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5600" windowHeight="8340" tabRatio="917" firstSheet="2" activeTab="2"/>
  </bookViews>
  <sheets>
    <sheet name="بیمارستان شهدای سلامت ملارد" sheetId="158" r:id="rId1"/>
    <sheet name="سردار سلیمانی" sheetId="156" r:id="rId2"/>
    <sheet name="فهرست واحد ها" sheetId="15" r:id="rId3"/>
    <sheet name="م. درمان" sheetId="13" r:id="rId4"/>
    <sheet name="م. بهداشت" sheetId="16" r:id="rId5"/>
    <sheet name="م.غذا و دارو" sheetId="17" r:id="rId6"/>
    <sheet name="م.بین الملل" sheetId="18" r:id="rId7"/>
    <sheet name="م.توسعه" sheetId="19" r:id="rId8"/>
    <sheet name="م.دانشج" sheetId="20" r:id="rId9"/>
    <sheet name="م.تحقیقات" sheetId="21" r:id="rId10"/>
    <sheet name="م.آموزشی" sheetId="22" r:id="rId11"/>
    <sheet name="حوزه ریاست" sheetId="153" r:id="rId12"/>
    <sheet name="د.پزشکی" sheetId="23" r:id="rId13"/>
    <sheet name="د.پیراپزشکی" sheetId="24" r:id="rId14"/>
    <sheet name="د.پ و مامایی" sheetId="25" r:id="rId15"/>
    <sheet name="د.بهداشت" sheetId="26" r:id="rId16"/>
    <sheet name="د.ع.توانبخشی" sheetId="27" r:id="rId17"/>
    <sheet name="د.مد.ا.پ" sheetId="28" r:id="rId18"/>
    <sheet name="د.عل.روس.ر" sheetId="29" r:id="rId19"/>
    <sheet name="د.فن.نوین.پ" sheetId="30" r:id="rId20"/>
    <sheet name="د.طب.س" sheetId="56" r:id="rId21"/>
    <sheet name="ب.7تیر" sheetId="31" r:id="rId22"/>
    <sheet name="ب.لولاگر" sheetId="32" r:id="rId23"/>
    <sheet name="ب.یافت آباد" sheetId="33" r:id="rId24"/>
    <sheet name="ب.فهمیده" sheetId="34" r:id="rId25"/>
    <sheet name="ب.ا.سجاد" sheetId="35" r:id="rId26"/>
    <sheet name="ب.فاطمه رباط" sheetId="36" r:id="rId27"/>
    <sheet name="ب.فیروزآبادی" sheetId="38" r:id="rId28"/>
    <sheet name="ب.ا.حسین.ب" sheetId="37" r:id="rId29"/>
    <sheet name="رسول" sheetId="39" r:id="rId30"/>
    <sheet name="م.فاطمه" sheetId="40" r:id="rId31"/>
    <sheet name="علی اصغر" sheetId="41" r:id="rId32"/>
    <sheet name="شفایحیائیان" sheetId="42" r:id="rId33"/>
    <sheet name="اکبرآبادی" sheetId="43" r:id="rId34"/>
    <sheet name="مطهری" sheetId="44" r:id="rId35"/>
    <sheet name="هاشمی نژاد" sheetId="45" r:id="rId36"/>
    <sheet name="م.روانپزشکی" sheetId="46" r:id="rId37"/>
    <sheet name="فیروزگر" sheetId="47" r:id="rId38"/>
    <sheet name="غدد" sheetId="48" r:id="rId39"/>
    <sheet name="ش.شهریار" sheetId="49" r:id="rId40"/>
    <sheet name="ش.رباط" sheetId="50" r:id="rId41"/>
    <sheet name="ش.قدس" sheetId="51" r:id="rId42"/>
    <sheet name="ش.ملارد" sheetId="52" r:id="rId43"/>
    <sheet name="ش.بهارستان" sheetId="53" r:id="rId44"/>
    <sheet name="مرکز شمالغرب" sheetId="55" r:id="rId45"/>
    <sheet name="مرکز غرب" sheetId="54" r:id="rId46"/>
    <sheet name="Sheet1" sheetId="157" r:id="rId47"/>
  </sheets>
  <externalReferences>
    <externalReference r:id="rId48"/>
  </externalReferences>
  <definedNames>
    <definedName name="_xlnm._FilterDatabase" localSheetId="26" hidden="1">'ب.فاطمه رباط'!$A$3:$K$7</definedName>
    <definedName name="_xlnm._FilterDatabase" localSheetId="27" hidden="1">ب.فیروزآبادی!$A$3:$Y$4</definedName>
    <definedName name="_xlnm._FilterDatabase" localSheetId="42" hidden="1">ش.ملارد!$A$3:$Y$8</definedName>
    <definedName name="_xlnm._FilterDatabase" localSheetId="5" hidden="1">'م.غذا و دارو'!$A$3:$Y$19</definedName>
    <definedName name="_xlnm._FilterDatabase" localSheetId="35" hidden="1">'هاشمی نژاد'!$A$3:$Y$3</definedName>
    <definedName name="farayandha" localSheetId="0">#REF!</definedName>
    <definedName name="farayandha" localSheetId="11">#REF!</definedName>
    <definedName name="farayandha" localSheetId="1">#REF!</definedName>
    <definedName name="farayandha">#REF!</definedName>
    <definedName name="_xlnm.Print_Area" localSheetId="33">اکبرآبادی!$A$2:$K$7</definedName>
    <definedName name="_xlnm.Print_Area" localSheetId="21">ب.7تیر!$A$2:$K$11</definedName>
    <definedName name="_xlnm.Print_Area" localSheetId="28">ب.ا.حسین.ب!$A$2:$K$8</definedName>
    <definedName name="_xlnm.Print_Area" localSheetId="25">ب.ا.سجاد!$A$2:$K$7</definedName>
    <definedName name="_xlnm.Print_Area" localSheetId="26">'ب.فاطمه رباط'!$A$2:$K$7</definedName>
    <definedName name="_xlnm.Print_Area" localSheetId="24">ب.فهمیده!$A$2:$K$5</definedName>
    <definedName name="_xlnm.Print_Area" localSheetId="27">ب.فیروزآبادی!$A$2:$K$4</definedName>
    <definedName name="_xlnm.Print_Area" localSheetId="22">ب.لولاگر!$A$2:$K$16</definedName>
    <definedName name="_xlnm.Print_Area" localSheetId="23">'ب.یافت آباد'!$A$2:$J$4</definedName>
    <definedName name="_xlnm.Print_Area" localSheetId="0">'بیمارستان شهدای سلامت ملارد'!$A$2:$K$6</definedName>
    <definedName name="_xlnm.Print_Area" localSheetId="11">'حوزه ریاست'!$A$2:$K$5</definedName>
    <definedName name="_xlnm.Print_Area" localSheetId="15">د.بهداشت!$A$2:$K$11</definedName>
    <definedName name="_xlnm.Print_Area" localSheetId="14">'د.پ و مامایی'!$A$2:$K$13</definedName>
    <definedName name="_xlnm.Print_Area" localSheetId="12">د.پزشکی!$A$2:$K$7</definedName>
    <definedName name="_xlnm.Print_Area" localSheetId="13">د.پیراپزشکی!$A$2:$K$4</definedName>
    <definedName name="_xlnm.Print_Area" localSheetId="20">د.طب.س!$A$2:$K$5</definedName>
    <definedName name="_xlnm.Print_Area" localSheetId="16">د.ع.توانبخشی!$A$2:$K$6</definedName>
    <definedName name="_xlnm.Print_Area" localSheetId="18">د.عل.روس.ر!$A$2:$K$7</definedName>
    <definedName name="_xlnm.Print_Area" localSheetId="19">د.فن.نوین.پ!$A$2:$K$4</definedName>
    <definedName name="_xlnm.Print_Area" localSheetId="17">د.مد.ا.پ!$A$2:$K$7</definedName>
    <definedName name="_xlnm.Print_Area" localSheetId="29">رسول!$A$2:$K$14</definedName>
    <definedName name="_xlnm.Print_Area" localSheetId="1">'سردار سلیمانی'!$A$2:$K$7</definedName>
    <definedName name="_xlnm.Print_Area" localSheetId="43">ش.بهارستان!$A$2:$K$9</definedName>
    <definedName name="_xlnm.Print_Area" localSheetId="40">ش.رباط!$A$2:$K$8</definedName>
    <definedName name="_xlnm.Print_Area" localSheetId="39">ش.شهریار!$A$2:$K$3</definedName>
    <definedName name="_xlnm.Print_Area" localSheetId="41">ش.قدس!$A$2:$K$7</definedName>
    <definedName name="_xlnm.Print_Area" localSheetId="42">ش.ملارد!$A$2:$K$8</definedName>
    <definedName name="_xlnm.Print_Area" localSheetId="32">شفایحیائیان!$A$2:$K$6</definedName>
    <definedName name="_xlnm.Print_Area" localSheetId="31">'علی اصغر'!$A$2:$G$7</definedName>
    <definedName name="_xlnm.Print_Area" localSheetId="38">غدد!$A$2:$K$8</definedName>
    <definedName name="_xlnm.Print_Area" localSheetId="2">'فهرست واحد ها'!$A$1:$F$23</definedName>
    <definedName name="_xlnm.Print_Area" localSheetId="37">فیروزگر!$A$2:$K$7</definedName>
    <definedName name="_xlnm.Print_Area" localSheetId="4">'م. بهداشت'!$A$2:$K$10</definedName>
    <definedName name="_xlnm.Print_Area" localSheetId="3">'م. درمان'!$A$2:$K$5</definedName>
    <definedName name="_xlnm.Print_Area" localSheetId="10">م.آموزشی!$A$2:$K$5</definedName>
    <definedName name="_xlnm.Print_Area" localSheetId="6">'م.بین الملل'!$A$2:$K$214</definedName>
    <definedName name="_xlnm.Print_Area" localSheetId="9">م.تحقیقات!$A$2:$K$7</definedName>
    <definedName name="_xlnm.Print_Area" localSheetId="7">م.توسعه!$A$2:$K$8</definedName>
    <definedName name="_xlnm.Print_Area" localSheetId="8">م.دانشج!$A$2:$K$8</definedName>
    <definedName name="_xlnm.Print_Area" localSheetId="36">م.روانپزشکی!$A$2:$K$4</definedName>
    <definedName name="_xlnm.Print_Area" localSheetId="5">'م.غذا و دارو'!$A$2:$K$19</definedName>
    <definedName name="_xlnm.Print_Area" localSheetId="30">م.فاطمه!$A$2:$K$7</definedName>
    <definedName name="_xlnm.Print_Area" localSheetId="44">'مرکز شمالغرب'!$A$2:$K$7</definedName>
    <definedName name="_xlnm.Print_Area" localSheetId="45">'مرکز غرب'!$A$2:$G$4</definedName>
    <definedName name="_xlnm.Print_Area" localSheetId="34">مطهری!$A$2:$J$8</definedName>
    <definedName name="_xlnm.Print_Area" localSheetId="35">'هاشمی نژاد'!$A$2:$K$3</definedName>
    <definedName name="subF">[1]!Table3[[#All],[Column1]]</definedName>
  </definedNames>
  <calcPr calcId="145621"/>
</workbook>
</file>

<file path=xl/calcChain.xml><?xml version="1.0" encoding="utf-8"?>
<calcChain xmlns="http://schemas.openxmlformats.org/spreadsheetml/2006/main">
  <c r="O16" i="48" l="1"/>
  <c r="O15" i="48"/>
  <c r="O14" i="48"/>
  <c r="O13" i="48" l="1"/>
  <c r="O12" i="48"/>
  <c r="O11" i="48"/>
  <c r="O10" i="48"/>
  <c r="O9" i="48"/>
  <c r="O6" i="158" l="1"/>
  <c r="Z6" i="158" s="1"/>
  <c r="O5" i="158"/>
  <c r="AA5" i="158" s="1"/>
  <c r="O4" i="158"/>
  <c r="Z4" i="158" s="1"/>
  <c r="I4" i="158"/>
  <c r="J4" i="158" s="1"/>
  <c r="P5" i="158" l="1"/>
  <c r="X5" i="158"/>
  <c r="T5" i="158"/>
  <c r="R5" i="158"/>
  <c r="V5" i="158"/>
  <c r="Z5" i="158"/>
  <c r="K2" i="158"/>
  <c r="I2" i="158"/>
  <c r="Q4" i="158"/>
  <c r="S4" i="158"/>
  <c r="U4" i="158"/>
  <c r="W4" i="158"/>
  <c r="Y4" i="158"/>
  <c r="AA4" i="158"/>
  <c r="Q6" i="158"/>
  <c r="S6" i="158"/>
  <c r="U6" i="158"/>
  <c r="W6" i="158"/>
  <c r="Y6" i="158"/>
  <c r="AA6" i="158"/>
  <c r="P4" i="158"/>
  <c r="R4" i="158"/>
  <c r="T4" i="158"/>
  <c r="V4" i="158"/>
  <c r="X4" i="158"/>
  <c r="Q5" i="158"/>
  <c r="S5" i="158"/>
  <c r="U5" i="158"/>
  <c r="W5" i="158"/>
  <c r="Y5" i="158"/>
  <c r="P6" i="158"/>
  <c r="R6" i="158"/>
  <c r="T6" i="158"/>
  <c r="V6" i="158"/>
  <c r="X6" i="158"/>
  <c r="O7" i="156"/>
  <c r="O6" i="156"/>
  <c r="U6" i="156" s="1"/>
  <c r="O5" i="156"/>
  <c r="O4" i="156"/>
  <c r="Y4" i="156" s="1"/>
  <c r="I4" i="156"/>
  <c r="J4" i="156" s="1"/>
  <c r="Q6" i="156" l="1"/>
  <c r="Y6" i="156"/>
  <c r="P7" i="156"/>
  <c r="T7" i="156"/>
  <c r="Z7" i="156"/>
  <c r="R7" i="156"/>
  <c r="X7" i="156"/>
  <c r="I2" i="156"/>
  <c r="K2" i="156"/>
  <c r="Q4" i="156"/>
  <c r="P5" i="156"/>
  <c r="X5" i="156"/>
  <c r="V5" i="156"/>
  <c r="U4" i="156"/>
  <c r="R5" i="156"/>
  <c r="Z5" i="156"/>
  <c r="T5" i="156"/>
  <c r="V7" i="156"/>
  <c r="Z4" i="156"/>
  <c r="X4" i="156"/>
  <c r="V4" i="156"/>
  <c r="T4" i="156"/>
  <c r="R4" i="156"/>
  <c r="P4" i="156"/>
  <c r="S4" i="156"/>
  <c r="W4" i="156"/>
  <c r="AA4" i="156"/>
  <c r="Z6" i="156"/>
  <c r="X6" i="156"/>
  <c r="V6" i="156"/>
  <c r="T6" i="156"/>
  <c r="R6" i="156"/>
  <c r="P6" i="156"/>
  <c r="S6" i="156"/>
  <c r="W6" i="156"/>
  <c r="AA6" i="156"/>
  <c r="Q5" i="156"/>
  <c r="S5" i="156"/>
  <c r="U5" i="156"/>
  <c r="W5" i="156"/>
  <c r="Y5" i="156"/>
  <c r="AA5" i="156"/>
  <c r="Q7" i="156"/>
  <c r="S7" i="156"/>
  <c r="U7" i="156"/>
  <c r="W7" i="156"/>
  <c r="Y7" i="156"/>
  <c r="AA7" i="156"/>
  <c r="Y214" i="18"/>
  <c r="X214" i="18"/>
  <c r="W214" i="18"/>
  <c r="V214" i="18"/>
  <c r="U214" i="18"/>
  <c r="T214" i="18"/>
  <c r="S214" i="18"/>
  <c r="R214" i="18"/>
  <c r="Q214" i="18"/>
  <c r="P214" i="18"/>
  <c r="Y213" i="18"/>
  <c r="X213" i="18"/>
  <c r="W213" i="18"/>
  <c r="V213" i="18"/>
  <c r="U213" i="18"/>
  <c r="T213" i="18"/>
  <c r="S213" i="18"/>
  <c r="R213" i="18"/>
  <c r="Q213" i="18"/>
  <c r="P213" i="18"/>
  <c r="Y212" i="18"/>
  <c r="X212" i="18"/>
  <c r="W212" i="18"/>
  <c r="V212" i="18"/>
  <c r="U212" i="18"/>
  <c r="T212" i="18"/>
  <c r="S212" i="18"/>
  <c r="R212" i="18"/>
  <c r="Q212" i="18"/>
  <c r="P212" i="18"/>
  <c r="Y211" i="18"/>
  <c r="X211" i="18"/>
  <c r="W211" i="18"/>
  <c r="V211" i="18"/>
  <c r="U211" i="18"/>
  <c r="T211" i="18"/>
  <c r="S211" i="18"/>
  <c r="R211" i="18"/>
  <c r="Q211" i="18"/>
  <c r="P211" i="18"/>
  <c r="Y210" i="18"/>
  <c r="X210" i="18"/>
  <c r="W210" i="18"/>
  <c r="V210" i="18"/>
  <c r="U210" i="18"/>
  <c r="T210" i="18"/>
  <c r="S210" i="18"/>
  <c r="R210" i="18"/>
  <c r="Q210" i="18"/>
  <c r="P210" i="18"/>
  <c r="Y209" i="18"/>
  <c r="X209" i="18"/>
  <c r="W209" i="18"/>
  <c r="V209" i="18"/>
  <c r="U209" i="18"/>
  <c r="T209" i="18"/>
  <c r="S209" i="18"/>
  <c r="R209" i="18"/>
  <c r="Q209" i="18"/>
  <c r="P209" i="18"/>
  <c r="Y208" i="18"/>
  <c r="X208" i="18"/>
  <c r="W208" i="18"/>
  <c r="V208" i="18"/>
  <c r="U208" i="18"/>
  <c r="T208" i="18"/>
  <c r="S208" i="18"/>
  <c r="R208" i="18"/>
  <c r="Q208" i="18"/>
  <c r="P208" i="18"/>
  <c r="Y207" i="18"/>
  <c r="X207" i="18"/>
  <c r="W207" i="18"/>
  <c r="V207" i="18"/>
  <c r="U207" i="18"/>
  <c r="T207" i="18"/>
  <c r="S207" i="18"/>
  <c r="R207" i="18"/>
  <c r="Q207" i="18"/>
  <c r="P207" i="18"/>
  <c r="Y206" i="18"/>
  <c r="X206" i="18"/>
  <c r="W206" i="18"/>
  <c r="V206" i="18"/>
  <c r="U206" i="18"/>
  <c r="T206" i="18"/>
  <c r="S206" i="18"/>
  <c r="R206" i="18"/>
  <c r="Q206" i="18"/>
  <c r="P206" i="18"/>
  <c r="Y205" i="18"/>
  <c r="X205" i="18"/>
  <c r="W205" i="18"/>
  <c r="V205" i="18"/>
  <c r="U205" i="18"/>
  <c r="T205" i="18"/>
  <c r="S205" i="18"/>
  <c r="R205" i="18"/>
  <c r="Q205" i="18"/>
  <c r="P205" i="18"/>
  <c r="Y204" i="18"/>
  <c r="X204" i="18"/>
  <c r="W204" i="18"/>
  <c r="V204" i="18"/>
  <c r="U204" i="18"/>
  <c r="T204" i="18"/>
  <c r="S204" i="18"/>
  <c r="R204" i="18"/>
  <c r="Q204" i="18"/>
  <c r="P204" i="18"/>
  <c r="Y203" i="18"/>
  <c r="X203" i="18"/>
  <c r="W203" i="18"/>
  <c r="V203" i="18"/>
  <c r="U203" i="18"/>
  <c r="T203" i="18"/>
  <c r="S203" i="18"/>
  <c r="R203" i="18"/>
  <c r="Q203" i="18"/>
  <c r="P203" i="18"/>
  <c r="AA200" i="18"/>
  <c r="Z200" i="18"/>
  <c r="Y200" i="18"/>
  <c r="X200" i="18"/>
  <c r="W200" i="18"/>
  <c r="V200" i="18"/>
  <c r="U200" i="18"/>
  <c r="T200" i="18"/>
  <c r="S200" i="18"/>
  <c r="R200" i="18"/>
  <c r="Q200" i="18"/>
  <c r="P200" i="18"/>
  <c r="AA199" i="18"/>
  <c r="Z199" i="18"/>
  <c r="Y199" i="18"/>
  <c r="X199" i="18"/>
  <c r="W199" i="18"/>
  <c r="V199" i="18"/>
  <c r="U199" i="18"/>
  <c r="T199" i="18"/>
  <c r="S199" i="18"/>
  <c r="R199" i="18"/>
  <c r="Q199" i="18"/>
  <c r="P199" i="18"/>
  <c r="AA198" i="18"/>
  <c r="Z198" i="18"/>
  <c r="Y198" i="18"/>
  <c r="X198" i="18"/>
  <c r="W198" i="18"/>
  <c r="V198" i="18"/>
  <c r="U198" i="18"/>
  <c r="T198" i="18"/>
  <c r="S198" i="18"/>
  <c r="R198" i="18"/>
  <c r="Q198" i="18"/>
  <c r="P198" i="18"/>
  <c r="AA197" i="18"/>
  <c r="Z197" i="18"/>
  <c r="Y197" i="18"/>
  <c r="X197" i="18"/>
  <c r="W197" i="18"/>
  <c r="V197" i="18"/>
  <c r="U197" i="18"/>
  <c r="T197" i="18"/>
  <c r="S197" i="18"/>
  <c r="R197" i="18"/>
  <c r="Q197" i="18"/>
  <c r="P197" i="18"/>
  <c r="AA196" i="18"/>
  <c r="Z196" i="18"/>
  <c r="Y196" i="18"/>
  <c r="X196" i="18"/>
  <c r="W196" i="18"/>
  <c r="V196" i="18"/>
  <c r="U196" i="18"/>
  <c r="T196" i="18"/>
  <c r="S196" i="18"/>
  <c r="R196" i="18"/>
  <c r="Q196" i="18"/>
  <c r="P196" i="18"/>
  <c r="AA7" i="18"/>
  <c r="Z7" i="18"/>
  <c r="Y7" i="18"/>
  <c r="X7" i="18"/>
  <c r="W7" i="18"/>
  <c r="V7" i="18"/>
  <c r="U7" i="18"/>
  <c r="T7" i="18"/>
  <c r="S7" i="18"/>
  <c r="R7" i="18"/>
  <c r="Q7" i="18"/>
  <c r="P7" i="18"/>
  <c r="AA6" i="18"/>
  <c r="Z6" i="18"/>
  <c r="Y6" i="18"/>
  <c r="X6" i="18"/>
  <c r="W6" i="18"/>
  <c r="V6" i="18"/>
  <c r="U6" i="18"/>
  <c r="T6" i="18"/>
  <c r="S6" i="18"/>
  <c r="R6" i="18"/>
  <c r="Q6" i="18"/>
  <c r="P6" i="18"/>
  <c r="AA5" i="18"/>
  <c r="Z5" i="18"/>
  <c r="Y5" i="18"/>
  <c r="X5" i="18"/>
  <c r="W5" i="18"/>
  <c r="V5" i="18"/>
  <c r="U5" i="18"/>
  <c r="T5" i="18"/>
  <c r="S5" i="18"/>
  <c r="R5" i="18"/>
  <c r="Q5" i="18"/>
  <c r="P5" i="18"/>
  <c r="AA4" i="18"/>
  <c r="AA201" i="18" s="1"/>
  <c r="Z4" i="18"/>
  <c r="Z201" i="18" s="1"/>
  <c r="Y4" i="18"/>
  <c r="Y201" i="18" s="1"/>
  <c r="X4" i="18"/>
  <c r="X201" i="18" s="1"/>
  <c r="W4" i="18"/>
  <c r="W201" i="18" s="1"/>
  <c r="V4" i="18"/>
  <c r="V201" i="18" s="1"/>
  <c r="U4" i="18"/>
  <c r="U201" i="18" s="1"/>
  <c r="T4" i="18"/>
  <c r="T201" i="18" s="1"/>
  <c r="S4" i="18"/>
  <c r="S201" i="18" s="1"/>
  <c r="R4" i="18"/>
  <c r="R201" i="18" s="1"/>
  <c r="Q4" i="18"/>
  <c r="P4" i="18"/>
  <c r="P201" i="18" s="1"/>
  <c r="I4" i="18"/>
  <c r="J4" i="18" s="1"/>
  <c r="O8" i="16"/>
  <c r="AA8" i="16" s="1"/>
  <c r="O7" i="16"/>
  <c r="Z7" i="16" s="1"/>
  <c r="O6" i="16"/>
  <c r="AA6" i="16" s="1"/>
  <c r="O5" i="16"/>
  <c r="Z5" i="16" s="1"/>
  <c r="O4" i="16"/>
  <c r="AA4" i="16" s="1"/>
  <c r="I4" i="16"/>
  <c r="J4" i="16" s="1"/>
  <c r="I2" i="16" s="1"/>
  <c r="Q201" i="18" l="1"/>
  <c r="X6" i="16"/>
  <c r="T6" i="16"/>
  <c r="P8" i="16"/>
  <c r="X8" i="16"/>
  <c r="T8" i="16"/>
  <c r="Z204" i="18"/>
  <c r="Z206" i="18"/>
  <c r="Z210" i="18"/>
  <c r="K2" i="16"/>
  <c r="P4" i="16"/>
  <c r="T4" i="16"/>
  <c r="P6" i="16"/>
  <c r="X4" i="16"/>
  <c r="Z203" i="18"/>
  <c r="Z205" i="18"/>
  <c r="Z207" i="18"/>
  <c r="Z209" i="18"/>
  <c r="R4" i="16"/>
  <c r="V4" i="16"/>
  <c r="Z4" i="16"/>
  <c r="R6" i="16"/>
  <c r="V6" i="16"/>
  <c r="Z6" i="16"/>
  <c r="R8" i="16"/>
  <c r="V8" i="16"/>
  <c r="Z8" i="16"/>
  <c r="Z208" i="18"/>
  <c r="Z211" i="18"/>
  <c r="Z212" i="18"/>
  <c r="Z213" i="18"/>
  <c r="Z214" i="18"/>
  <c r="K2" i="18"/>
  <c r="I2" i="18"/>
  <c r="Q5" i="16"/>
  <c r="S5" i="16"/>
  <c r="U5" i="16"/>
  <c r="W5" i="16"/>
  <c r="Y5" i="16"/>
  <c r="AA5" i="16"/>
  <c r="Q7" i="16"/>
  <c r="S7" i="16"/>
  <c r="U7" i="16"/>
  <c r="W7" i="16"/>
  <c r="Y7" i="16"/>
  <c r="AA7" i="16"/>
  <c r="Q4" i="16"/>
  <c r="S4" i="16"/>
  <c r="U4" i="16"/>
  <c r="W4" i="16"/>
  <c r="Y4" i="16"/>
  <c r="P5" i="16"/>
  <c r="R5" i="16"/>
  <c r="T5" i="16"/>
  <c r="V5" i="16"/>
  <c r="X5" i="16"/>
  <c r="Q6" i="16"/>
  <c r="S6" i="16"/>
  <c r="U6" i="16"/>
  <c r="W6" i="16"/>
  <c r="Y6" i="16"/>
  <c r="P7" i="16"/>
  <c r="R7" i="16"/>
  <c r="T7" i="16"/>
  <c r="V7" i="16"/>
  <c r="X7" i="16"/>
  <c r="Q8" i="16"/>
  <c r="S8" i="16"/>
  <c r="U8" i="16"/>
  <c r="W8" i="16"/>
  <c r="Y8" i="16"/>
  <c r="I4" i="36"/>
  <c r="J4" i="36" s="1"/>
  <c r="I5" i="37" l="1"/>
  <c r="J5" i="37" s="1"/>
  <c r="I4" i="55" l="1"/>
  <c r="J4" i="55" s="1"/>
  <c r="I4" i="52"/>
  <c r="J4" i="52" s="1"/>
  <c r="K2" i="52" s="1"/>
  <c r="I4" i="51"/>
  <c r="J4" i="51" s="1"/>
  <c r="K2" i="49"/>
  <c r="I4" i="48"/>
  <c r="J4" i="48" s="1"/>
  <c r="I4" i="47"/>
  <c r="J4" i="47" s="1"/>
  <c r="K2" i="43"/>
  <c r="I4" i="42"/>
  <c r="J4" i="42" s="1"/>
  <c r="K2" i="42" s="1"/>
  <c r="I4" i="40"/>
  <c r="J4" i="40" s="1"/>
  <c r="K2" i="40" s="1"/>
  <c r="K2" i="39"/>
  <c r="I4" i="37"/>
  <c r="J4" i="37" s="1"/>
  <c r="K2" i="37" s="1"/>
  <c r="I2" i="36"/>
  <c r="I4" i="35"/>
  <c r="J4" i="35" s="1"/>
  <c r="K2" i="35" s="1"/>
  <c r="I4" i="34"/>
  <c r="J4" i="34" s="1"/>
  <c r="J2" i="33"/>
  <c r="K2" i="32"/>
  <c r="I4" i="31"/>
  <c r="J4" i="31" s="1"/>
  <c r="I4" i="29"/>
  <c r="J4" i="29" s="1"/>
  <c r="K2" i="29" s="1"/>
  <c r="I4" i="28"/>
  <c r="I4" i="27"/>
  <c r="J4" i="27" s="1"/>
  <c r="I2" i="27" s="1"/>
  <c r="K2" i="26"/>
  <c r="I4" i="25"/>
  <c r="J4" i="25" s="1"/>
  <c r="I4" i="24"/>
  <c r="J4" i="24" s="1"/>
  <c r="I4" i="153"/>
  <c r="J4" i="153" s="1"/>
  <c r="K2" i="153" s="1"/>
  <c r="I4" i="22"/>
  <c r="J4" i="22" s="1"/>
  <c r="I4" i="21"/>
  <c r="J4" i="21" s="1"/>
  <c r="K2" i="21" s="1"/>
  <c r="K2" i="20"/>
  <c r="K2" i="19"/>
  <c r="I4" i="17"/>
  <c r="J4" i="17" s="1"/>
  <c r="I2" i="17" s="1"/>
  <c r="I4" i="13"/>
  <c r="J4" i="13" s="1"/>
  <c r="I2" i="13" s="1"/>
  <c r="K2" i="30"/>
  <c r="K2" i="56"/>
  <c r="Q4" i="13"/>
  <c r="AB5" i="13"/>
  <c r="AB4" i="13"/>
  <c r="AA5" i="13"/>
  <c r="AA4" i="13"/>
  <c r="Z4" i="13"/>
  <c r="Z5" i="13"/>
  <c r="Y5" i="13"/>
  <c r="Y4" i="13"/>
  <c r="X4" i="13"/>
  <c r="X5" i="13"/>
  <c r="W5" i="13"/>
  <c r="W4" i="13"/>
  <c r="V5" i="13"/>
  <c r="V4" i="13"/>
  <c r="U5" i="13"/>
  <c r="U4" i="13"/>
  <c r="T5" i="13"/>
  <c r="T4" i="13"/>
  <c r="S5" i="13"/>
  <c r="S4" i="13"/>
  <c r="R5" i="13"/>
  <c r="R4" i="13"/>
  <c r="Q5" i="13"/>
  <c r="I2" i="30"/>
  <c r="I2" i="56"/>
  <c r="O5" i="153"/>
  <c r="Z5" i="153" s="1"/>
  <c r="O4" i="153"/>
  <c r="P7" i="55"/>
  <c r="AB7" i="55" s="1"/>
  <c r="P6" i="55"/>
  <c r="AA6" i="55" s="1"/>
  <c r="P5" i="55"/>
  <c r="P4" i="55"/>
  <c r="J4" i="54"/>
  <c r="S4" i="54" s="1"/>
  <c r="O9" i="53"/>
  <c r="Z9" i="53" s="1"/>
  <c r="O8" i="53"/>
  <c r="T8" i="53" s="1"/>
  <c r="O7" i="53"/>
  <c r="Z7" i="53" s="1"/>
  <c r="O6" i="53"/>
  <c r="V6" i="53" s="1"/>
  <c r="O5" i="53"/>
  <c r="Z5" i="53" s="1"/>
  <c r="O4" i="53"/>
  <c r="M8" i="52"/>
  <c r="Y8" i="52" s="1"/>
  <c r="M7" i="52"/>
  <c r="R7" i="52" s="1"/>
  <c r="M6" i="52"/>
  <c r="Y6" i="52" s="1"/>
  <c r="M5" i="52"/>
  <c r="R5" i="52" s="1"/>
  <c r="M4" i="52"/>
  <c r="O7" i="51"/>
  <c r="AA7" i="51" s="1"/>
  <c r="O6" i="51"/>
  <c r="AA6" i="51" s="1"/>
  <c r="O5" i="51"/>
  <c r="W5" i="51" s="1"/>
  <c r="O4" i="51"/>
  <c r="O8" i="50"/>
  <c r="Z8" i="50" s="1"/>
  <c r="O7" i="50"/>
  <c r="W7" i="50" s="1"/>
  <c r="O6" i="50"/>
  <c r="AA6" i="50" s="1"/>
  <c r="O5" i="50"/>
  <c r="O4" i="50"/>
  <c r="O8" i="48"/>
  <c r="O7" i="48"/>
  <c r="O6" i="48"/>
  <c r="O5" i="48"/>
  <c r="O4" i="48"/>
  <c r="O7" i="47"/>
  <c r="X7" i="47" s="1"/>
  <c r="O6" i="47"/>
  <c r="Z6" i="47" s="1"/>
  <c r="O5" i="47"/>
  <c r="Z5" i="47" s="1"/>
  <c r="O4" i="47"/>
  <c r="Z4" i="47" s="1"/>
  <c r="M4" i="46"/>
  <c r="W4" i="46" s="1"/>
  <c r="N8" i="44"/>
  <c r="Z8" i="44" s="1"/>
  <c r="N7" i="44"/>
  <c r="N6" i="44"/>
  <c r="N5" i="44"/>
  <c r="N4" i="44"/>
  <c r="P7" i="43"/>
  <c r="AA7" i="43" s="1"/>
  <c r="P6" i="43"/>
  <c r="AB6" i="43" s="1"/>
  <c r="P5" i="43"/>
  <c r="X5" i="43" s="1"/>
  <c r="P4" i="43"/>
  <c r="AB4" i="43" s="1"/>
  <c r="O6" i="42"/>
  <c r="Z6" i="42" s="1"/>
  <c r="O5" i="42"/>
  <c r="Z5" i="42" s="1"/>
  <c r="O4" i="42"/>
  <c r="V4" i="42" s="1"/>
  <c r="J5" i="41"/>
  <c r="V5" i="41" s="1"/>
  <c r="J6" i="41"/>
  <c r="V6" i="41" s="1"/>
  <c r="J7" i="41"/>
  <c r="V7" i="41" s="1"/>
  <c r="J4" i="41"/>
  <c r="V4" i="41" s="1"/>
  <c r="O7" i="40"/>
  <c r="O6" i="40"/>
  <c r="Z6" i="40" s="1"/>
  <c r="O5" i="40"/>
  <c r="O4" i="40"/>
  <c r="P4" i="40" s="1"/>
  <c r="N13" i="39"/>
  <c r="Y13" i="39" s="1"/>
  <c r="N12" i="39"/>
  <c r="W12" i="39" s="1"/>
  <c r="N11" i="39"/>
  <c r="S11" i="39" s="1"/>
  <c r="N10" i="39"/>
  <c r="W10" i="39" s="1"/>
  <c r="N9" i="39"/>
  <c r="N8" i="39"/>
  <c r="N7" i="39"/>
  <c r="N6" i="39"/>
  <c r="N5" i="39"/>
  <c r="N4" i="39"/>
  <c r="M4" i="38"/>
  <c r="X4" i="38" s="1"/>
  <c r="O8" i="37"/>
  <c r="AA8" i="37" s="1"/>
  <c r="O7" i="37"/>
  <c r="Z7" i="37" s="1"/>
  <c r="O6" i="37"/>
  <c r="O5" i="37"/>
  <c r="O4" i="37"/>
  <c r="P7" i="35"/>
  <c r="Z7" i="35" s="1"/>
  <c r="P6" i="35"/>
  <c r="Z6" i="35" s="1"/>
  <c r="P5" i="35"/>
  <c r="AA5" i="35" s="1"/>
  <c r="P4" i="35"/>
  <c r="O5" i="34"/>
  <c r="Z5" i="34" s="1"/>
  <c r="O4" i="34"/>
  <c r="N4" i="33"/>
  <c r="Y4" i="33" s="1"/>
  <c r="O13" i="32"/>
  <c r="O12" i="32"/>
  <c r="X16" i="32" s="1"/>
  <c r="O11" i="32"/>
  <c r="W16" i="32" s="1"/>
  <c r="O10" i="32"/>
  <c r="V16" i="32" s="1"/>
  <c r="O9" i="32"/>
  <c r="O8" i="32"/>
  <c r="T16" i="32" s="1"/>
  <c r="O7" i="32"/>
  <c r="S16" i="32" s="1"/>
  <c r="O6" i="32"/>
  <c r="R16" i="32" s="1"/>
  <c r="O5" i="32"/>
  <c r="Q16" i="32" s="1"/>
  <c r="O4" i="32"/>
  <c r="P16" i="32" s="1"/>
  <c r="O11" i="31"/>
  <c r="Z11" i="31" s="1"/>
  <c r="O5" i="31"/>
  <c r="O4" i="31"/>
  <c r="O5" i="56"/>
  <c r="AA5" i="56" s="1"/>
  <c r="O4" i="56"/>
  <c r="O4" i="30"/>
  <c r="O7" i="29"/>
  <c r="Z7" i="29" s="1"/>
  <c r="O6" i="29"/>
  <c r="O5" i="29"/>
  <c r="O4" i="29"/>
  <c r="O7" i="28"/>
  <c r="V7" i="28" s="1"/>
  <c r="O6" i="28"/>
  <c r="O5" i="28"/>
  <c r="O4" i="28"/>
  <c r="O6" i="27"/>
  <c r="Y6" i="27" s="1"/>
  <c r="O5" i="27"/>
  <c r="U5" i="27" s="1"/>
  <c r="O4" i="27"/>
  <c r="X4" i="27" s="1"/>
  <c r="O11" i="26"/>
  <c r="O10" i="26"/>
  <c r="O9" i="26"/>
  <c r="O8" i="26"/>
  <c r="O7" i="26"/>
  <c r="O6" i="26"/>
  <c r="O5" i="26"/>
  <c r="O4" i="26"/>
  <c r="O13" i="25"/>
  <c r="AA13" i="25" s="1"/>
  <c r="O12" i="25"/>
  <c r="O11" i="25"/>
  <c r="O10" i="25"/>
  <c r="O9" i="25"/>
  <c r="O8" i="25"/>
  <c r="O7" i="25"/>
  <c r="O6" i="25"/>
  <c r="O5" i="25"/>
  <c r="O4" i="25"/>
  <c r="O4" i="24"/>
  <c r="AA4" i="24" s="1"/>
  <c r="O7" i="23"/>
  <c r="Z7" i="23" s="1"/>
  <c r="O6" i="23"/>
  <c r="U6" i="23" s="1"/>
  <c r="O5" i="23"/>
  <c r="Y5" i="23" s="1"/>
  <c r="O4" i="23"/>
  <c r="U4" i="23" s="1"/>
  <c r="O5" i="22"/>
  <c r="V5" i="22" s="1"/>
  <c r="O4" i="22"/>
  <c r="Z4" i="22" s="1"/>
  <c r="O7" i="21"/>
  <c r="Z7" i="21" s="1"/>
  <c r="O6" i="21"/>
  <c r="O5" i="21"/>
  <c r="O4" i="21"/>
  <c r="O8" i="20"/>
  <c r="O7" i="20"/>
  <c r="O6" i="20"/>
  <c r="O5" i="20"/>
  <c r="O4" i="20"/>
  <c r="O5" i="19"/>
  <c r="O6" i="19"/>
  <c r="O7" i="19"/>
  <c r="O8" i="19"/>
  <c r="O4" i="19"/>
  <c r="Y16" i="32"/>
  <c r="U16" i="32"/>
  <c r="Y15" i="32"/>
  <c r="U15" i="32"/>
  <c r="Q15" i="32"/>
  <c r="U7" i="41"/>
  <c r="T7" i="41"/>
  <c r="S7" i="41"/>
  <c r="R7" i="41"/>
  <c r="Q7" i="41"/>
  <c r="N7" i="41"/>
  <c r="M7" i="41"/>
  <c r="L7" i="41"/>
  <c r="K7" i="41"/>
  <c r="S6" i="41"/>
  <c r="O6" i="41"/>
  <c r="T5" i="41"/>
  <c r="P5" i="41"/>
  <c r="O5" i="41"/>
  <c r="L5" i="41"/>
  <c r="U4" i="41"/>
  <c r="T4" i="41"/>
  <c r="S4" i="41"/>
  <c r="O4" i="41"/>
  <c r="M4" i="41"/>
  <c r="L4" i="41"/>
  <c r="K4" i="41"/>
  <c r="AA7" i="55"/>
  <c r="Y7" i="55"/>
  <c r="W7" i="55"/>
  <c r="U7" i="55"/>
  <c r="S7" i="55"/>
  <c r="Q7" i="55"/>
  <c r="AB6" i="55"/>
  <c r="Y6" i="55"/>
  <c r="X6" i="55"/>
  <c r="W6" i="55"/>
  <c r="U6" i="55"/>
  <c r="T6" i="55"/>
  <c r="S6" i="55"/>
  <c r="Q6" i="55"/>
  <c r="AB5" i="55"/>
  <c r="Z5" i="55"/>
  <c r="X5" i="55"/>
  <c r="V5" i="55"/>
  <c r="T5" i="55"/>
  <c r="R5" i="55"/>
  <c r="AB4" i="55"/>
  <c r="AA4" i="55"/>
  <c r="Z4" i="55"/>
  <c r="Y4" i="55"/>
  <c r="X4" i="55"/>
  <c r="W4" i="55"/>
  <c r="V4" i="55"/>
  <c r="U4" i="55"/>
  <c r="T4" i="55"/>
  <c r="S4" i="55"/>
  <c r="R4" i="55"/>
  <c r="Q4" i="55"/>
  <c r="V4" i="54"/>
  <c r="U4" i="54"/>
  <c r="T4" i="54"/>
  <c r="Q4" i="54"/>
  <c r="P4" i="54"/>
  <c r="N4" i="54"/>
  <c r="M4" i="54"/>
  <c r="L4" i="54"/>
  <c r="Y9" i="53"/>
  <c r="W9" i="53"/>
  <c r="AA8" i="53"/>
  <c r="Z8" i="53"/>
  <c r="X8" i="53"/>
  <c r="W8" i="53"/>
  <c r="S8" i="53"/>
  <c r="R8" i="53"/>
  <c r="P8" i="53"/>
  <c r="AA7" i="53"/>
  <c r="X7" i="53"/>
  <c r="W7" i="53"/>
  <c r="V7" i="53"/>
  <c r="U7" i="53"/>
  <c r="T7" i="53"/>
  <c r="S7" i="53"/>
  <c r="P7" i="53"/>
  <c r="AA6" i="53"/>
  <c r="Z6" i="53"/>
  <c r="Y6" i="53"/>
  <c r="X6" i="53"/>
  <c r="W6" i="53"/>
  <c r="T6" i="53"/>
  <c r="S6" i="53"/>
  <c r="R6" i="53"/>
  <c r="Q6" i="53"/>
  <c r="P6" i="53"/>
  <c r="AA5" i="53"/>
  <c r="X5" i="53"/>
  <c r="W5" i="53"/>
  <c r="V5" i="53"/>
  <c r="U5" i="53"/>
  <c r="T5" i="53"/>
  <c r="S5" i="53"/>
  <c r="P5" i="53"/>
  <c r="AA4" i="53"/>
  <c r="Z4" i="53"/>
  <c r="Y4" i="53"/>
  <c r="X4" i="53"/>
  <c r="W4" i="53"/>
  <c r="V4" i="53"/>
  <c r="U4" i="53"/>
  <c r="T4" i="53"/>
  <c r="S4" i="53"/>
  <c r="R4" i="53"/>
  <c r="Q4" i="53"/>
  <c r="P4" i="53"/>
  <c r="Y7" i="52"/>
  <c r="X7" i="52"/>
  <c r="W7" i="52"/>
  <c r="V7" i="52"/>
  <c r="U7" i="52"/>
  <c r="T7" i="52"/>
  <c r="S7" i="52"/>
  <c r="Q7" i="52"/>
  <c r="P7" i="52"/>
  <c r="O7" i="52"/>
  <c r="N7" i="52"/>
  <c r="X6" i="52"/>
  <c r="R6" i="52"/>
  <c r="P6" i="52"/>
  <c r="Y5" i="52"/>
  <c r="X5" i="52"/>
  <c r="W5" i="52"/>
  <c r="V5" i="52"/>
  <c r="U5" i="52"/>
  <c r="T5" i="52"/>
  <c r="S5" i="52"/>
  <c r="Q5" i="52"/>
  <c r="P5" i="52"/>
  <c r="O5" i="52"/>
  <c r="N5" i="52"/>
  <c r="Y4" i="52"/>
  <c r="X4" i="52"/>
  <c r="W4" i="52"/>
  <c r="V4" i="52"/>
  <c r="U4" i="52"/>
  <c r="T4" i="52"/>
  <c r="S4" i="52"/>
  <c r="R4" i="52"/>
  <c r="Q4" i="52"/>
  <c r="P4" i="52"/>
  <c r="O4" i="52"/>
  <c r="N4" i="52"/>
  <c r="Z7" i="51"/>
  <c r="V7" i="51"/>
  <c r="T7" i="51"/>
  <c r="R7" i="51"/>
  <c r="Z6" i="51"/>
  <c r="Y6" i="51"/>
  <c r="W6" i="51"/>
  <c r="V6" i="51"/>
  <c r="U6" i="51"/>
  <c r="R6" i="51"/>
  <c r="Q6" i="51"/>
  <c r="AA5" i="51"/>
  <c r="Z5" i="51"/>
  <c r="Y5" i="51"/>
  <c r="V5" i="51"/>
  <c r="U5" i="51"/>
  <c r="S5" i="51"/>
  <c r="R5" i="51"/>
  <c r="Q5" i="51"/>
  <c r="AA4" i="51"/>
  <c r="Z4" i="51"/>
  <c r="Y4" i="51"/>
  <c r="X4" i="51"/>
  <c r="W4" i="51"/>
  <c r="V4" i="51"/>
  <c r="U4" i="51"/>
  <c r="T4" i="51"/>
  <c r="S4" i="51"/>
  <c r="R4" i="51"/>
  <c r="Q4" i="51"/>
  <c r="P4" i="51"/>
  <c r="U8" i="50"/>
  <c r="Z7" i="50"/>
  <c r="Y7" i="50"/>
  <c r="X7" i="50"/>
  <c r="U7" i="50"/>
  <c r="R7" i="50"/>
  <c r="Q7" i="50"/>
  <c r="P7" i="50"/>
  <c r="Y6" i="50"/>
  <c r="V6" i="50"/>
  <c r="U6" i="50"/>
  <c r="T6" i="50"/>
  <c r="Q6" i="50"/>
  <c r="AA5" i="50"/>
  <c r="Z5" i="50"/>
  <c r="Y5" i="50"/>
  <c r="X5" i="50"/>
  <c r="W5" i="50"/>
  <c r="V5" i="50"/>
  <c r="U5" i="50"/>
  <c r="T5" i="50"/>
  <c r="S5" i="50"/>
  <c r="R5" i="50"/>
  <c r="Q5" i="50"/>
  <c r="P5" i="50"/>
  <c r="AA4" i="50"/>
  <c r="Z4" i="50"/>
  <c r="Y4" i="50"/>
  <c r="X4" i="50"/>
  <c r="W4" i="50"/>
  <c r="V4" i="50"/>
  <c r="U4" i="50"/>
  <c r="T4" i="50"/>
  <c r="S4" i="50"/>
  <c r="R4" i="50"/>
  <c r="Q4" i="50"/>
  <c r="P4" i="50"/>
  <c r="AA7" i="47"/>
  <c r="Z7" i="47"/>
  <c r="Y7" i="47"/>
  <c r="W7" i="47"/>
  <c r="V7" i="47"/>
  <c r="U7" i="47"/>
  <c r="T7" i="47"/>
  <c r="S7" i="47"/>
  <c r="R7" i="47"/>
  <c r="Q7" i="47"/>
  <c r="AA6" i="47"/>
  <c r="Y6" i="47"/>
  <c r="W6" i="47"/>
  <c r="U6" i="47"/>
  <c r="S6" i="47"/>
  <c r="Q6" i="47"/>
  <c r="AA5" i="47"/>
  <c r="Y5" i="47"/>
  <c r="X5" i="47"/>
  <c r="W5" i="47"/>
  <c r="V5" i="47"/>
  <c r="U5" i="47"/>
  <c r="T5" i="47"/>
  <c r="S5" i="47"/>
  <c r="Q5" i="47"/>
  <c r="P5" i="47"/>
  <c r="AA4" i="47"/>
  <c r="Y4" i="47"/>
  <c r="W4" i="47"/>
  <c r="U4" i="47"/>
  <c r="S4" i="47"/>
  <c r="Y4" i="46"/>
  <c r="Q4" i="46"/>
  <c r="Y8" i="44"/>
  <c r="X8" i="44"/>
  <c r="W8" i="44"/>
  <c r="V8" i="44"/>
  <c r="U8" i="44"/>
  <c r="T8" i="44"/>
  <c r="S8" i="44"/>
  <c r="R8" i="44"/>
  <c r="Q8" i="44"/>
  <c r="P8" i="44"/>
  <c r="O8" i="44"/>
  <c r="Z7" i="44"/>
  <c r="Y7" i="44"/>
  <c r="X7" i="44"/>
  <c r="W7" i="44"/>
  <c r="V7" i="44"/>
  <c r="U7" i="44"/>
  <c r="T7" i="44"/>
  <c r="S7" i="44"/>
  <c r="R7" i="44"/>
  <c r="Q7" i="44"/>
  <c r="P7" i="44"/>
  <c r="O7" i="44"/>
  <c r="Z6" i="44"/>
  <c r="Y6" i="44"/>
  <c r="X6" i="44"/>
  <c r="W6" i="44"/>
  <c r="V6" i="44"/>
  <c r="U6" i="44"/>
  <c r="T6" i="44"/>
  <c r="S6" i="44"/>
  <c r="R6" i="44"/>
  <c r="Q6" i="44"/>
  <c r="P6" i="44"/>
  <c r="O6" i="44"/>
  <c r="Z5" i="44"/>
  <c r="Y5" i="44"/>
  <c r="X5" i="44"/>
  <c r="W5" i="44"/>
  <c r="V5" i="44"/>
  <c r="U5" i="44"/>
  <c r="T5" i="44"/>
  <c r="S5" i="44"/>
  <c r="R5" i="44"/>
  <c r="Q5" i="44"/>
  <c r="P5" i="44"/>
  <c r="O5" i="44"/>
  <c r="Z4" i="44"/>
  <c r="Y4" i="44"/>
  <c r="X4" i="44"/>
  <c r="W4" i="44"/>
  <c r="V4" i="44"/>
  <c r="U4" i="44"/>
  <c r="T4" i="44"/>
  <c r="S4" i="44"/>
  <c r="R4" i="44"/>
  <c r="Q4" i="44"/>
  <c r="P4" i="44"/>
  <c r="O4" i="44"/>
  <c r="AB7" i="43"/>
  <c r="Z7" i="43"/>
  <c r="X7" i="43"/>
  <c r="V7" i="43"/>
  <c r="T7" i="43"/>
  <c r="R7" i="43"/>
  <c r="AA6" i="43"/>
  <c r="Z6" i="43"/>
  <c r="Y6" i="43"/>
  <c r="X6" i="43"/>
  <c r="W6" i="43"/>
  <c r="V6" i="43"/>
  <c r="U6" i="43"/>
  <c r="S6" i="43"/>
  <c r="R6" i="43"/>
  <c r="Q6" i="43"/>
  <c r="AB5" i="43"/>
  <c r="AA5" i="43"/>
  <c r="Z5" i="43"/>
  <c r="Y5" i="43"/>
  <c r="W5" i="43"/>
  <c r="V5" i="43"/>
  <c r="U5" i="43"/>
  <c r="T5" i="43"/>
  <c r="S5" i="43"/>
  <c r="R5" i="43"/>
  <c r="Q5" i="43"/>
  <c r="AA4" i="43"/>
  <c r="Z4" i="43"/>
  <c r="Y4" i="43"/>
  <c r="X4" i="43"/>
  <c r="W4" i="43"/>
  <c r="V4" i="43"/>
  <c r="U4" i="43"/>
  <c r="S4" i="43"/>
  <c r="R4" i="43"/>
  <c r="Q4" i="43"/>
  <c r="Y6" i="42"/>
  <c r="W6" i="42"/>
  <c r="U6" i="42"/>
  <c r="S6" i="42"/>
  <c r="Q6" i="42"/>
  <c r="AA5" i="42"/>
  <c r="W5" i="42"/>
  <c r="V5" i="42"/>
  <c r="U5" i="42"/>
  <c r="T5" i="42"/>
  <c r="S5" i="42"/>
  <c r="AA4" i="42"/>
  <c r="Z4" i="42"/>
  <c r="Y4" i="42"/>
  <c r="X4" i="42"/>
  <c r="W4" i="42"/>
  <c r="T4" i="42"/>
  <c r="S4" i="42"/>
  <c r="R4" i="42"/>
  <c r="Q4" i="42"/>
  <c r="P4" i="42"/>
  <c r="AA7" i="40"/>
  <c r="Z7" i="40"/>
  <c r="Y7" i="40"/>
  <c r="X7" i="40"/>
  <c r="W7" i="40"/>
  <c r="V7" i="40"/>
  <c r="U7" i="40"/>
  <c r="T7" i="40"/>
  <c r="S7" i="40"/>
  <c r="R7" i="40"/>
  <c r="Q7" i="40"/>
  <c r="P7" i="40"/>
  <c r="AA6" i="40"/>
  <c r="Y6" i="40"/>
  <c r="W6" i="40"/>
  <c r="U6" i="40"/>
  <c r="S6" i="40"/>
  <c r="Q6" i="40"/>
  <c r="AA5" i="40"/>
  <c r="Z5" i="40"/>
  <c r="Y5" i="40"/>
  <c r="X5" i="40"/>
  <c r="W5" i="40"/>
  <c r="V5" i="40"/>
  <c r="U5" i="40"/>
  <c r="T5" i="40"/>
  <c r="S5" i="40"/>
  <c r="R5" i="40"/>
  <c r="Q5" i="40"/>
  <c r="P5" i="40"/>
  <c r="AA4" i="40"/>
  <c r="Z4" i="40"/>
  <c r="Y4" i="40"/>
  <c r="X4" i="40"/>
  <c r="W4" i="40"/>
  <c r="V4" i="40"/>
  <c r="U4" i="40"/>
  <c r="T4" i="40"/>
  <c r="S4" i="40"/>
  <c r="R4" i="40"/>
  <c r="Q4" i="40"/>
  <c r="V13" i="39"/>
  <c r="R13" i="39"/>
  <c r="Z12" i="39"/>
  <c r="Y12" i="39"/>
  <c r="X12" i="39"/>
  <c r="V12" i="39"/>
  <c r="U12" i="39"/>
  <c r="T12" i="39"/>
  <c r="S12" i="39"/>
  <c r="R12" i="39"/>
  <c r="Q12" i="39"/>
  <c r="P12" i="39"/>
  <c r="Z11" i="39"/>
  <c r="Y11" i="39"/>
  <c r="X11" i="39"/>
  <c r="W11" i="39"/>
  <c r="V11" i="39"/>
  <c r="U11" i="39"/>
  <c r="T11" i="39"/>
  <c r="R11" i="39"/>
  <c r="Q11" i="39"/>
  <c r="P11" i="39"/>
  <c r="O11" i="39"/>
  <c r="Z10" i="39"/>
  <c r="Y10" i="39"/>
  <c r="X10" i="39"/>
  <c r="V10" i="39"/>
  <c r="U10" i="39"/>
  <c r="T10" i="39"/>
  <c r="S10" i="39"/>
  <c r="R10" i="39"/>
  <c r="Q10" i="39"/>
  <c r="P10" i="39"/>
  <c r="Z9" i="39"/>
  <c r="Y9" i="39"/>
  <c r="X9" i="39"/>
  <c r="W9" i="39"/>
  <c r="V9" i="39"/>
  <c r="U9" i="39"/>
  <c r="T9" i="39"/>
  <c r="S9" i="39"/>
  <c r="R9" i="39"/>
  <c r="Q9" i="39"/>
  <c r="P9" i="39"/>
  <c r="O9" i="39"/>
  <c r="Z8" i="39"/>
  <c r="Y8" i="39"/>
  <c r="X8" i="39"/>
  <c r="W8" i="39"/>
  <c r="V8" i="39"/>
  <c r="U8" i="39"/>
  <c r="T8" i="39"/>
  <c r="S8" i="39"/>
  <c r="R8" i="39"/>
  <c r="Q8" i="39"/>
  <c r="P8" i="39"/>
  <c r="O8" i="39"/>
  <c r="Z7" i="39"/>
  <c r="Y7" i="39"/>
  <c r="X7" i="39"/>
  <c r="W7" i="39"/>
  <c r="V7" i="39"/>
  <c r="U7" i="39"/>
  <c r="T7" i="39"/>
  <c r="S7" i="39"/>
  <c r="R7" i="39"/>
  <c r="Q7" i="39"/>
  <c r="P7" i="39"/>
  <c r="O7" i="39"/>
  <c r="Z6" i="39"/>
  <c r="Y6" i="39"/>
  <c r="X6" i="39"/>
  <c r="W6" i="39"/>
  <c r="V6" i="39"/>
  <c r="U6" i="39"/>
  <c r="T6" i="39"/>
  <c r="S6" i="39"/>
  <c r="R6" i="39"/>
  <c r="Q6" i="39"/>
  <c r="P6" i="39"/>
  <c r="O6" i="39"/>
  <c r="Z5" i="39"/>
  <c r="Y5" i="39"/>
  <c r="X5" i="39"/>
  <c r="W5" i="39"/>
  <c r="V5" i="39"/>
  <c r="U5" i="39"/>
  <c r="T5" i="39"/>
  <c r="S5" i="39"/>
  <c r="R5" i="39"/>
  <c r="Q5" i="39"/>
  <c r="P5" i="39"/>
  <c r="O5" i="39"/>
  <c r="Z4" i="39"/>
  <c r="Y4" i="39"/>
  <c r="X4" i="39"/>
  <c r="W4" i="39"/>
  <c r="V4" i="39"/>
  <c r="U4" i="39"/>
  <c r="T4" i="39"/>
  <c r="S4" i="39"/>
  <c r="R4" i="39"/>
  <c r="Q4" i="39"/>
  <c r="P4" i="39"/>
  <c r="O4" i="39"/>
  <c r="AA7" i="37"/>
  <c r="X7" i="37"/>
  <c r="W7" i="37"/>
  <c r="T7" i="37"/>
  <c r="S7" i="37"/>
  <c r="P7" i="37"/>
  <c r="AA6" i="37"/>
  <c r="Z6" i="37"/>
  <c r="Y6" i="37"/>
  <c r="X6" i="37"/>
  <c r="W6" i="37"/>
  <c r="V6" i="37"/>
  <c r="U6" i="37"/>
  <c r="T6" i="37"/>
  <c r="S6" i="37"/>
  <c r="R6" i="37"/>
  <c r="Q6" i="37"/>
  <c r="P6" i="37"/>
  <c r="AA5" i="37"/>
  <c r="Z5" i="37"/>
  <c r="Y5" i="37"/>
  <c r="X5" i="37"/>
  <c r="W5" i="37"/>
  <c r="V5" i="37"/>
  <c r="U5" i="37"/>
  <c r="T5" i="37"/>
  <c r="S5" i="37"/>
  <c r="R5" i="37"/>
  <c r="Q5" i="37"/>
  <c r="P5" i="37"/>
  <c r="AA4" i="37"/>
  <c r="Z4" i="37"/>
  <c r="Y4" i="37"/>
  <c r="X4" i="37"/>
  <c r="W4" i="37"/>
  <c r="V4" i="37"/>
  <c r="U4" i="37"/>
  <c r="T4" i="37"/>
  <c r="S4" i="37"/>
  <c r="R4" i="37"/>
  <c r="Q4" i="37"/>
  <c r="P4" i="37"/>
  <c r="AB7" i="35"/>
  <c r="AA7" i="35"/>
  <c r="AB5" i="35"/>
  <c r="Z5" i="35"/>
  <c r="Y5" i="35"/>
  <c r="X5" i="35"/>
  <c r="V5" i="35"/>
  <c r="U5" i="35"/>
  <c r="T5" i="35"/>
  <c r="R5" i="35"/>
  <c r="Q5" i="35"/>
  <c r="AB4" i="35"/>
  <c r="AA4" i="35"/>
  <c r="Z4" i="35"/>
  <c r="Y4" i="35"/>
  <c r="X4" i="35"/>
  <c r="W4" i="35"/>
  <c r="V4" i="35"/>
  <c r="U4" i="35"/>
  <c r="T4" i="35"/>
  <c r="S4" i="35"/>
  <c r="R4" i="35"/>
  <c r="Q4" i="35"/>
  <c r="AA5" i="34"/>
  <c r="W5" i="34"/>
  <c r="S5" i="34"/>
  <c r="AA4" i="34"/>
  <c r="Z4" i="34"/>
  <c r="Y4" i="34"/>
  <c r="X4" i="34"/>
  <c r="W4" i="34"/>
  <c r="V4" i="34"/>
  <c r="U4" i="34"/>
  <c r="T4" i="34"/>
  <c r="S4" i="34"/>
  <c r="R4" i="34"/>
  <c r="Q4" i="34"/>
  <c r="P4" i="34"/>
  <c r="AA13" i="32"/>
  <c r="Z13" i="32"/>
  <c r="Y13" i="32"/>
  <c r="X13" i="32"/>
  <c r="W13" i="32"/>
  <c r="V13" i="32"/>
  <c r="U13" i="32"/>
  <c r="T13" i="32"/>
  <c r="S13" i="32"/>
  <c r="R13" i="32"/>
  <c r="Q13" i="32"/>
  <c r="P13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AA9" i="32"/>
  <c r="Z9" i="32"/>
  <c r="Y9" i="32"/>
  <c r="X9" i="32"/>
  <c r="W9" i="32"/>
  <c r="V9" i="32"/>
  <c r="U9" i="32"/>
  <c r="T9" i="32"/>
  <c r="S9" i="32"/>
  <c r="R9" i="32"/>
  <c r="Q9" i="32"/>
  <c r="P9" i="32"/>
  <c r="AA8" i="32"/>
  <c r="Z8" i="32"/>
  <c r="Y8" i="32"/>
  <c r="X8" i="32"/>
  <c r="W8" i="32"/>
  <c r="V8" i="32"/>
  <c r="U8" i="32"/>
  <c r="T8" i="32"/>
  <c r="S8" i="32"/>
  <c r="R8" i="32"/>
  <c r="Q8" i="32"/>
  <c r="P8" i="32"/>
  <c r="AA7" i="32"/>
  <c r="Z7" i="32"/>
  <c r="Y7" i="32"/>
  <c r="X7" i="32"/>
  <c r="W7" i="32"/>
  <c r="V7" i="32"/>
  <c r="U7" i="32"/>
  <c r="T7" i="32"/>
  <c r="S7" i="32"/>
  <c r="R7" i="32"/>
  <c r="Q7" i="32"/>
  <c r="P7" i="32"/>
  <c r="AA6" i="32"/>
  <c r="Z6" i="32"/>
  <c r="Y6" i="32"/>
  <c r="X6" i="32"/>
  <c r="W6" i="32"/>
  <c r="V6" i="32"/>
  <c r="U6" i="32"/>
  <c r="T6" i="32"/>
  <c r="S6" i="32"/>
  <c r="R6" i="32"/>
  <c r="Q6" i="32"/>
  <c r="P6" i="32"/>
  <c r="AA5" i="32"/>
  <c r="Z5" i="32"/>
  <c r="Y5" i="32"/>
  <c r="X5" i="32"/>
  <c r="W5" i="32"/>
  <c r="V5" i="32"/>
  <c r="U5" i="32"/>
  <c r="T5" i="32"/>
  <c r="S5" i="32"/>
  <c r="R5" i="32"/>
  <c r="Q5" i="32"/>
  <c r="P5" i="32"/>
  <c r="AA4" i="32"/>
  <c r="Z4" i="32"/>
  <c r="Y4" i="32"/>
  <c r="X4" i="32"/>
  <c r="W4" i="32"/>
  <c r="V4" i="32"/>
  <c r="U4" i="32"/>
  <c r="T4" i="32"/>
  <c r="S4" i="32"/>
  <c r="R4" i="32"/>
  <c r="Q4" i="32"/>
  <c r="P4" i="32"/>
  <c r="W11" i="31"/>
  <c r="S11" i="31"/>
  <c r="AA5" i="31"/>
  <c r="Z5" i="31"/>
  <c r="Y5" i="31"/>
  <c r="X5" i="31"/>
  <c r="W5" i="31"/>
  <c r="V5" i="31"/>
  <c r="U5" i="31"/>
  <c r="T5" i="31"/>
  <c r="S5" i="31"/>
  <c r="R5" i="31"/>
  <c r="Q5" i="31"/>
  <c r="P5" i="31"/>
  <c r="AA4" i="31"/>
  <c r="Z4" i="31"/>
  <c r="Y4" i="31"/>
  <c r="X4" i="31"/>
  <c r="W4" i="31"/>
  <c r="V4" i="31"/>
  <c r="U4" i="31"/>
  <c r="T4" i="31"/>
  <c r="S4" i="31"/>
  <c r="R4" i="31"/>
  <c r="Q4" i="31"/>
  <c r="P4" i="31"/>
  <c r="Z5" i="56"/>
  <c r="X5" i="56"/>
  <c r="V5" i="56"/>
  <c r="T5" i="56"/>
  <c r="R5" i="56"/>
  <c r="P5" i="56"/>
  <c r="AA4" i="56"/>
  <c r="Z4" i="56"/>
  <c r="Y4" i="56"/>
  <c r="X4" i="56"/>
  <c r="W4" i="56"/>
  <c r="V4" i="56"/>
  <c r="U4" i="56"/>
  <c r="T4" i="56"/>
  <c r="S4" i="56"/>
  <c r="R4" i="56"/>
  <c r="Q4" i="56"/>
  <c r="P4" i="56"/>
  <c r="AA4" i="30"/>
  <c r="Z4" i="30"/>
  <c r="Y4" i="30"/>
  <c r="X4" i="30"/>
  <c r="W4" i="30"/>
  <c r="V4" i="30"/>
  <c r="U4" i="30"/>
  <c r="T4" i="30"/>
  <c r="S4" i="30"/>
  <c r="R4" i="30"/>
  <c r="Q4" i="30"/>
  <c r="P4" i="30"/>
  <c r="Y7" i="29"/>
  <c r="W7" i="29"/>
  <c r="Q7" i="29"/>
  <c r="AA6" i="29"/>
  <c r="Z6" i="29"/>
  <c r="Y6" i="29"/>
  <c r="X6" i="29"/>
  <c r="W6" i="29"/>
  <c r="V6" i="29"/>
  <c r="U6" i="29"/>
  <c r="T6" i="29"/>
  <c r="S6" i="29"/>
  <c r="R6" i="29"/>
  <c r="Q6" i="29"/>
  <c r="P6" i="29"/>
  <c r="AA5" i="29"/>
  <c r="Z5" i="29"/>
  <c r="Y5" i="29"/>
  <c r="X5" i="29"/>
  <c r="W5" i="29"/>
  <c r="V5" i="29"/>
  <c r="U5" i="29"/>
  <c r="T5" i="29"/>
  <c r="S5" i="29"/>
  <c r="R5" i="29"/>
  <c r="Q5" i="29"/>
  <c r="P5" i="29"/>
  <c r="AA4" i="29"/>
  <c r="Z4" i="29"/>
  <c r="Y4" i="29"/>
  <c r="X4" i="29"/>
  <c r="W4" i="29"/>
  <c r="V4" i="29"/>
  <c r="U4" i="29"/>
  <c r="T4" i="29"/>
  <c r="S4" i="29"/>
  <c r="R4" i="29"/>
  <c r="Q4" i="29"/>
  <c r="P4" i="29"/>
  <c r="AA7" i="28"/>
  <c r="Y7" i="28"/>
  <c r="X7" i="28"/>
  <c r="W7" i="28"/>
  <c r="U7" i="28"/>
  <c r="T7" i="28"/>
  <c r="S7" i="28"/>
  <c r="Q7" i="28"/>
  <c r="P7" i="28"/>
  <c r="AA6" i="28"/>
  <c r="Z6" i="28"/>
  <c r="Y6" i="28"/>
  <c r="X6" i="28"/>
  <c r="W6" i="28"/>
  <c r="V6" i="28"/>
  <c r="U6" i="28"/>
  <c r="T6" i="28"/>
  <c r="S6" i="28"/>
  <c r="R6" i="28"/>
  <c r="Q6" i="28"/>
  <c r="P6" i="28"/>
  <c r="AA5" i="28"/>
  <c r="Z5" i="28"/>
  <c r="Y5" i="28"/>
  <c r="X5" i="28"/>
  <c r="W5" i="28"/>
  <c r="V5" i="28"/>
  <c r="U5" i="28"/>
  <c r="T5" i="28"/>
  <c r="S5" i="28"/>
  <c r="R5" i="28"/>
  <c r="Q5" i="28"/>
  <c r="P5" i="28"/>
  <c r="AA4" i="28"/>
  <c r="Z4" i="28"/>
  <c r="Y4" i="28"/>
  <c r="X4" i="28"/>
  <c r="W4" i="28"/>
  <c r="V4" i="28"/>
  <c r="U4" i="28"/>
  <c r="T4" i="28"/>
  <c r="S4" i="28"/>
  <c r="R4" i="28"/>
  <c r="Q4" i="28"/>
  <c r="P4" i="28"/>
  <c r="AA6" i="27"/>
  <c r="W6" i="27"/>
  <c r="V6" i="27"/>
  <c r="S6" i="27"/>
  <c r="Q6" i="27"/>
  <c r="AA5" i="27"/>
  <c r="Z5" i="27"/>
  <c r="W5" i="27"/>
  <c r="S5" i="27"/>
  <c r="R5" i="27"/>
  <c r="AA4" i="27"/>
  <c r="Y4" i="27"/>
  <c r="W4" i="27"/>
  <c r="V4" i="27"/>
  <c r="U4" i="27"/>
  <c r="S4" i="27"/>
  <c r="Q4" i="27"/>
  <c r="AA11" i="26"/>
  <c r="Z11" i="26"/>
  <c r="Y11" i="26"/>
  <c r="X11" i="26"/>
  <c r="W11" i="26"/>
  <c r="V11" i="26"/>
  <c r="U11" i="26"/>
  <c r="T11" i="26"/>
  <c r="S11" i="26"/>
  <c r="R11" i="26"/>
  <c r="Q11" i="26"/>
  <c r="P11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AA9" i="26"/>
  <c r="Z9" i="26"/>
  <c r="Y9" i="26"/>
  <c r="X9" i="26"/>
  <c r="W9" i="26"/>
  <c r="V9" i="26"/>
  <c r="U9" i="26"/>
  <c r="T9" i="26"/>
  <c r="S9" i="26"/>
  <c r="R9" i="26"/>
  <c r="Q9" i="26"/>
  <c r="P9" i="26"/>
  <c r="AA8" i="26"/>
  <c r="Z8" i="26"/>
  <c r="Y8" i="26"/>
  <c r="X8" i="26"/>
  <c r="W8" i="26"/>
  <c r="V8" i="26"/>
  <c r="U8" i="26"/>
  <c r="T8" i="26"/>
  <c r="S8" i="26"/>
  <c r="R8" i="26"/>
  <c r="Q8" i="26"/>
  <c r="P8" i="26"/>
  <c r="AA7" i="26"/>
  <c r="Z7" i="26"/>
  <c r="Y7" i="26"/>
  <c r="X7" i="26"/>
  <c r="W7" i="26"/>
  <c r="V7" i="26"/>
  <c r="U7" i="26"/>
  <c r="T7" i="26"/>
  <c r="S7" i="26"/>
  <c r="R7" i="26"/>
  <c r="Q7" i="26"/>
  <c r="P7" i="26"/>
  <c r="AA6" i="26"/>
  <c r="Z6" i="26"/>
  <c r="Y6" i="26"/>
  <c r="X6" i="26"/>
  <c r="W6" i="26"/>
  <c r="V6" i="26"/>
  <c r="U6" i="26"/>
  <c r="T6" i="26"/>
  <c r="S6" i="26"/>
  <c r="R6" i="26"/>
  <c r="Q6" i="26"/>
  <c r="P6" i="26"/>
  <c r="AA5" i="26"/>
  <c r="Z5" i="26"/>
  <c r="Y5" i="26"/>
  <c r="X5" i="26"/>
  <c r="W5" i="26"/>
  <c r="V5" i="26"/>
  <c r="U5" i="26"/>
  <c r="T5" i="26"/>
  <c r="S5" i="26"/>
  <c r="R5" i="26"/>
  <c r="Q5" i="26"/>
  <c r="P5" i="26"/>
  <c r="AA4" i="26"/>
  <c r="Z4" i="26"/>
  <c r="Y4" i="26"/>
  <c r="X4" i="26"/>
  <c r="W4" i="26"/>
  <c r="V4" i="26"/>
  <c r="U4" i="26"/>
  <c r="T4" i="26"/>
  <c r="S4" i="26"/>
  <c r="R4" i="26"/>
  <c r="Q4" i="26"/>
  <c r="P4" i="26"/>
  <c r="T13" i="25"/>
  <c r="P13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AA9" i="25"/>
  <c r="Z9" i="25"/>
  <c r="Y9" i="25"/>
  <c r="X9" i="25"/>
  <c r="W9" i="25"/>
  <c r="V9" i="25"/>
  <c r="U9" i="25"/>
  <c r="T9" i="25"/>
  <c r="S9" i="25"/>
  <c r="R9" i="25"/>
  <c r="Q9" i="25"/>
  <c r="P9" i="25"/>
  <c r="AA8" i="25"/>
  <c r="Z8" i="25"/>
  <c r="Y8" i="25"/>
  <c r="X8" i="25"/>
  <c r="W8" i="25"/>
  <c r="V8" i="25"/>
  <c r="U8" i="25"/>
  <c r="T8" i="25"/>
  <c r="S8" i="25"/>
  <c r="R8" i="25"/>
  <c r="Q8" i="25"/>
  <c r="P8" i="25"/>
  <c r="AA7" i="25"/>
  <c r="Z7" i="25"/>
  <c r="Y7" i="25"/>
  <c r="X7" i="25"/>
  <c r="W7" i="25"/>
  <c r="V7" i="25"/>
  <c r="U7" i="25"/>
  <c r="T7" i="25"/>
  <c r="S7" i="25"/>
  <c r="R7" i="25"/>
  <c r="Q7" i="25"/>
  <c r="P7" i="25"/>
  <c r="AA6" i="25"/>
  <c r="Z6" i="25"/>
  <c r="Y6" i="25"/>
  <c r="X6" i="25"/>
  <c r="W6" i="25"/>
  <c r="V6" i="25"/>
  <c r="U6" i="25"/>
  <c r="T6" i="25"/>
  <c r="S6" i="25"/>
  <c r="R6" i="25"/>
  <c r="Q6" i="25"/>
  <c r="P6" i="25"/>
  <c r="AA5" i="25"/>
  <c r="Z5" i="25"/>
  <c r="Y5" i="25"/>
  <c r="X5" i="25"/>
  <c r="W5" i="25"/>
  <c r="V5" i="25"/>
  <c r="U5" i="25"/>
  <c r="T5" i="25"/>
  <c r="S5" i="25"/>
  <c r="R5" i="25"/>
  <c r="Q5" i="25"/>
  <c r="P5" i="25"/>
  <c r="AA4" i="25"/>
  <c r="Z4" i="25"/>
  <c r="Y4" i="25"/>
  <c r="X4" i="25"/>
  <c r="W4" i="25"/>
  <c r="V4" i="25"/>
  <c r="U4" i="25"/>
  <c r="T4" i="25"/>
  <c r="S4" i="25"/>
  <c r="R4" i="25"/>
  <c r="Q4" i="25"/>
  <c r="P4" i="25"/>
  <c r="X4" i="24"/>
  <c r="T4" i="24"/>
  <c r="P4" i="24"/>
  <c r="Y7" i="23"/>
  <c r="W7" i="23"/>
  <c r="U7" i="23"/>
  <c r="S7" i="23"/>
  <c r="R7" i="23"/>
  <c r="P7" i="23"/>
  <c r="Z6" i="23"/>
  <c r="Y6" i="23"/>
  <c r="X6" i="23"/>
  <c r="W6" i="23"/>
  <c r="V6" i="23"/>
  <c r="T6" i="23"/>
  <c r="R6" i="23"/>
  <c r="Q6" i="23"/>
  <c r="P6" i="23"/>
  <c r="AA5" i="23"/>
  <c r="Z5" i="23"/>
  <c r="X5" i="23"/>
  <c r="V5" i="23"/>
  <c r="U5" i="23"/>
  <c r="T5" i="23"/>
  <c r="S5" i="23"/>
  <c r="R5" i="23"/>
  <c r="P5" i="23"/>
  <c r="Z4" i="23"/>
  <c r="Y4" i="23"/>
  <c r="X4" i="23"/>
  <c r="W4" i="23"/>
  <c r="V4" i="23"/>
  <c r="T4" i="23"/>
  <c r="R4" i="23"/>
  <c r="Q4" i="23"/>
  <c r="P4" i="23"/>
  <c r="AA5" i="22"/>
  <c r="Y5" i="22"/>
  <c r="X5" i="22"/>
  <c r="W5" i="22"/>
  <c r="U5" i="22"/>
  <c r="T5" i="22"/>
  <c r="S5" i="22"/>
  <c r="Q5" i="22"/>
  <c r="P5" i="22"/>
  <c r="AA4" i="22"/>
  <c r="X4" i="22"/>
  <c r="W4" i="22"/>
  <c r="U4" i="22"/>
  <c r="T4" i="22"/>
  <c r="S4" i="22"/>
  <c r="P4" i="22"/>
  <c r="AA7" i="21"/>
  <c r="Y7" i="21"/>
  <c r="W7" i="21"/>
  <c r="U7" i="21"/>
  <c r="S7" i="21"/>
  <c r="Q7" i="21"/>
  <c r="AA6" i="21"/>
  <c r="Z6" i="21"/>
  <c r="Y6" i="21"/>
  <c r="X6" i="21"/>
  <c r="W6" i="21"/>
  <c r="V6" i="21"/>
  <c r="U6" i="21"/>
  <c r="T6" i="21"/>
  <c r="S6" i="21"/>
  <c r="R6" i="21"/>
  <c r="Q6" i="21"/>
  <c r="P6" i="21"/>
  <c r="AA5" i="21"/>
  <c r="Z5" i="21"/>
  <c r="Y5" i="21"/>
  <c r="X5" i="21"/>
  <c r="W5" i="21"/>
  <c r="V5" i="21"/>
  <c r="U5" i="21"/>
  <c r="T5" i="21"/>
  <c r="S5" i="21"/>
  <c r="R5" i="21"/>
  <c r="Q5" i="21"/>
  <c r="P5" i="21"/>
  <c r="AA4" i="21"/>
  <c r="Z4" i="21"/>
  <c r="Y4" i="21"/>
  <c r="X4" i="21"/>
  <c r="W4" i="21"/>
  <c r="V4" i="21"/>
  <c r="U4" i="21"/>
  <c r="T4" i="21"/>
  <c r="S4" i="21"/>
  <c r="R4" i="21"/>
  <c r="Q4" i="21"/>
  <c r="P4" i="21"/>
  <c r="AA8" i="20"/>
  <c r="Z8" i="20"/>
  <c r="Y8" i="20"/>
  <c r="X8" i="20"/>
  <c r="W8" i="20"/>
  <c r="V8" i="20"/>
  <c r="U8" i="20"/>
  <c r="T8" i="20"/>
  <c r="S8" i="20"/>
  <c r="R8" i="20"/>
  <c r="Q8" i="20"/>
  <c r="P8" i="20"/>
  <c r="AA7" i="20"/>
  <c r="Z7" i="20"/>
  <c r="Y7" i="20"/>
  <c r="X7" i="20"/>
  <c r="W7" i="20"/>
  <c r="V7" i="20"/>
  <c r="U7" i="20"/>
  <c r="T7" i="20"/>
  <c r="S7" i="20"/>
  <c r="R7" i="20"/>
  <c r="Q7" i="20"/>
  <c r="P7" i="20"/>
  <c r="AA6" i="20"/>
  <c r="Z6" i="20"/>
  <c r="Y6" i="20"/>
  <c r="X6" i="20"/>
  <c r="W6" i="20"/>
  <c r="V6" i="20"/>
  <c r="U6" i="20"/>
  <c r="T6" i="20"/>
  <c r="S6" i="20"/>
  <c r="R6" i="20"/>
  <c r="Q6" i="20"/>
  <c r="P6" i="20"/>
  <c r="AA5" i="20"/>
  <c r="Z5" i="20"/>
  <c r="Y5" i="20"/>
  <c r="X5" i="20"/>
  <c r="W5" i="20"/>
  <c r="V5" i="20"/>
  <c r="U5" i="20"/>
  <c r="T5" i="20"/>
  <c r="S5" i="20"/>
  <c r="R5" i="20"/>
  <c r="Q5" i="20"/>
  <c r="P5" i="20"/>
  <c r="AA4" i="20"/>
  <c r="Z4" i="20"/>
  <c r="Y4" i="20"/>
  <c r="X4" i="20"/>
  <c r="W4" i="20"/>
  <c r="V4" i="20"/>
  <c r="U4" i="20"/>
  <c r="T4" i="20"/>
  <c r="S4" i="20"/>
  <c r="R4" i="20"/>
  <c r="Q4" i="20"/>
  <c r="P4" i="20"/>
  <c r="AA8" i="19"/>
  <c r="Z8" i="19"/>
  <c r="Y8" i="19"/>
  <c r="X8" i="19"/>
  <c r="W8" i="19"/>
  <c r="V8" i="19"/>
  <c r="U8" i="19"/>
  <c r="T8" i="19"/>
  <c r="S8" i="19"/>
  <c r="R8" i="19"/>
  <c r="Q8" i="19"/>
  <c r="P8" i="19"/>
  <c r="AA7" i="19"/>
  <c r="Z7" i="19"/>
  <c r="Y7" i="19"/>
  <c r="X7" i="19"/>
  <c r="W7" i="19"/>
  <c r="V7" i="19"/>
  <c r="U7" i="19"/>
  <c r="T7" i="19"/>
  <c r="S7" i="19"/>
  <c r="R7" i="19"/>
  <c r="Q7" i="19"/>
  <c r="P7" i="19"/>
  <c r="AA6" i="19"/>
  <c r="Z6" i="19"/>
  <c r="Y6" i="19"/>
  <c r="X6" i="19"/>
  <c r="W6" i="19"/>
  <c r="V6" i="19"/>
  <c r="U6" i="19"/>
  <c r="T6" i="19"/>
  <c r="S6" i="19"/>
  <c r="R6" i="19"/>
  <c r="Q6" i="19"/>
  <c r="P6" i="19"/>
  <c r="AA5" i="19"/>
  <c r="Z5" i="19"/>
  <c r="Y5" i="19"/>
  <c r="X5" i="19"/>
  <c r="W5" i="19"/>
  <c r="V5" i="19"/>
  <c r="U5" i="19"/>
  <c r="T5" i="19"/>
  <c r="S5" i="19"/>
  <c r="R5" i="19"/>
  <c r="Q5" i="19"/>
  <c r="P5" i="19"/>
  <c r="AA4" i="19"/>
  <c r="Z4" i="19"/>
  <c r="Y4" i="19"/>
  <c r="X4" i="19"/>
  <c r="W4" i="19"/>
  <c r="V4" i="19"/>
  <c r="U4" i="19"/>
  <c r="T4" i="19"/>
  <c r="S4" i="19"/>
  <c r="R4" i="19"/>
  <c r="Q4" i="19"/>
  <c r="P4" i="19"/>
  <c r="Y19" i="17"/>
  <c r="X19" i="17"/>
  <c r="W19" i="17"/>
  <c r="V19" i="17"/>
  <c r="U19" i="17"/>
  <c r="T19" i="17"/>
  <c r="S19" i="17"/>
  <c r="R19" i="17"/>
  <c r="Q19" i="17"/>
  <c r="P19" i="17"/>
  <c r="O19" i="17"/>
  <c r="N19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Y5" i="17"/>
  <c r="X5" i="17"/>
  <c r="W5" i="17"/>
  <c r="V5" i="17"/>
  <c r="U5" i="17"/>
  <c r="T5" i="17"/>
  <c r="S5" i="17"/>
  <c r="R5" i="17"/>
  <c r="Q5" i="17"/>
  <c r="P5" i="17"/>
  <c r="O5" i="17"/>
  <c r="N5" i="17"/>
  <c r="Y4" i="17"/>
  <c r="X4" i="17"/>
  <c r="W4" i="17"/>
  <c r="V4" i="17"/>
  <c r="U4" i="17"/>
  <c r="T4" i="17"/>
  <c r="S4" i="17"/>
  <c r="R4" i="17"/>
  <c r="Q4" i="17"/>
  <c r="P4" i="17"/>
  <c r="O4" i="17"/>
  <c r="N4" i="17"/>
  <c r="W5" i="153"/>
  <c r="P5" i="153"/>
  <c r="U5" i="153"/>
  <c r="S5" i="153"/>
  <c r="R5" i="153"/>
  <c r="T5" i="153"/>
  <c r="V5" i="153"/>
  <c r="Q5" i="153"/>
  <c r="K2" i="51"/>
  <c r="K2" i="28"/>
  <c r="K2" i="27"/>
  <c r="I2" i="19"/>
  <c r="V4" i="22" l="1"/>
  <c r="R5" i="22"/>
  <c r="Z5" i="22"/>
  <c r="Q4" i="22"/>
  <c r="Y4" i="22"/>
  <c r="R4" i="22"/>
  <c r="O4" i="54"/>
  <c r="R4" i="54"/>
  <c r="K4" i="54"/>
  <c r="Q5" i="53"/>
  <c r="Y5" i="53"/>
  <c r="U6" i="53"/>
  <c r="Q7" i="53"/>
  <c r="Y7" i="53"/>
  <c r="U8" i="53"/>
  <c r="S9" i="53"/>
  <c r="R5" i="53"/>
  <c r="R7" i="53"/>
  <c r="V8" i="53"/>
  <c r="U9" i="53"/>
  <c r="Q8" i="53"/>
  <c r="Y8" i="53"/>
  <c r="Q9" i="53"/>
  <c r="P5" i="51"/>
  <c r="X5" i="51"/>
  <c r="T6" i="51"/>
  <c r="P7" i="51"/>
  <c r="T5" i="51"/>
  <c r="P6" i="51"/>
  <c r="X6" i="51"/>
  <c r="X7" i="51"/>
  <c r="S6" i="51"/>
  <c r="W6" i="50"/>
  <c r="S7" i="50"/>
  <c r="AA7" i="50"/>
  <c r="P6" i="50"/>
  <c r="X6" i="50"/>
  <c r="T7" i="50"/>
  <c r="Q8" i="50"/>
  <c r="R6" i="50"/>
  <c r="Z6" i="50"/>
  <c r="V7" i="50"/>
  <c r="Y8" i="50"/>
  <c r="S6" i="50"/>
  <c r="U4" i="46"/>
  <c r="T4" i="43"/>
  <c r="T6" i="43"/>
  <c r="P5" i="42"/>
  <c r="X5" i="42"/>
  <c r="U4" i="42"/>
  <c r="Q5" i="42"/>
  <c r="Y5" i="42"/>
  <c r="AA6" i="42"/>
  <c r="R5" i="42"/>
  <c r="O7" i="41"/>
  <c r="Q4" i="41"/>
  <c r="K6" i="41"/>
  <c r="P7" i="41"/>
  <c r="P4" i="41"/>
  <c r="O10" i="39"/>
  <c r="O12" i="39"/>
  <c r="P8" i="37"/>
  <c r="Q11" i="31"/>
  <c r="U11" i="31"/>
  <c r="Y11" i="31"/>
  <c r="U7" i="29"/>
  <c r="AA7" i="29"/>
  <c r="S7" i="29"/>
  <c r="R7" i="28"/>
  <c r="Z7" i="28"/>
  <c r="R4" i="27"/>
  <c r="Z4" i="27"/>
  <c r="V5" i="27"/>
  <c r="R6" i="27"/>
  <c r="Z6" i="27"/>
  <c r="T4" i="27"/>
  <c r="P5" i="27"/>
  <c r="X5" i="27"/>
  <c r="T6" i="27"/>
  <c r="Q5" i="27"/>
  <c r="Y5" i="27"/>
  <c r="U6" i="27"/>
  <c r="P4" i="27"/>
  <c r="T5" i="27"/>
  <c r="P6" i="27"/>
  <c r="X6" i="27"/>
  <c r="R13" i="25"/>
  <c r="V13" i="25"/>
  <c r="X13" i="25"/>
  <c r="Z13" i="25"/>
  <c r="S4" i="23"/>
  <c r="AA4" i="23"/>
  <c r="W5" i="23"/>
  <c r="S6" i="23"/>
  <c r="AA6" i="23"/>
  <c r="AA7" i="23"/>
  <c r="Q5" i="23"/>
  <c r="Q7" i="23"/>
  <c r="Q4" i="47"/>
  <c r="R5" i="47"/>
  <c r="P7" i="47"/>
  <c r="S6" i="52"/>
  <c r="T6" i="52"/>
  <c r="U6" i="52"/>
  <c r="N6" i="52"/>
  <c r="V6" i="52"/>
  <c r="O6" i="52"/>
  <c r="W6" i="52"/>
  <c r="Q6" i="52"/>
  <c r="X14" i="32"/>
  <c r="V14" i="39"/>
  <c r="K5" i="41"/>
  <c r="S5" i="41"/>
  <c r="P6" i="40"/>
  <c r="R6" i="40"/>
  <c r="T6" i="40"/>
  <c r="V6" i="40"/>
  <c r="X6" i="40"/>
  <c r="Q7" i="37"/>
  <c r="U7" i="37"/>
  <c r="Y7" i="37"/>
  <c r="X8" i="37"/>
  <c r="R7" i="37"/>
  <c r="V7" i="37"/>
  <c r="V8" i="37"/>
  <c r="R8" i="37"/>
  <c r="Z8" i="37"/>
  <c r="T8" i="37"/>
  <c r="R7" i="55"/>
  <c r="T7" i="55"/>
  <c r="V7" i="55"/>
  <c r="X7" i="55"/>
  <c r="Z7" i="55"/>
  <c r="S8" i="50"/>
  <c r="W8" i="50"/>
  <c r="AA8" i="50"/>
  <c r="Q5" i="34"/>
  <c r="U5" i="34"/>
  <c r="Y5" i="34"/>
  <c r="AA11" i="31"/>
  <c r="P13" i="39"/>
  <c r="P14" i="39" s="1"/>
  <c r="T13" i="39"/>
  <c r="T14" i="39" s="1"/>
  <c r="Z13" i="39"/>
  <c r="Z14" i="39" s="1"/>
  <c r="S15" i="32"/>
  <c r="Q13" i="25"/>
  <c r="S13" i="25"/>
  <c r="U13" i="25"/>
  <c r="W13" i="25"/>
  <c r="Y13" i="25"/>
  <c r="P9" i="53"/>
  <c r="R9" i="53"/>
  <c r="T9" i="53"/>
  <c r="V9" i="53"/>
  <c r="X9" i="53"/>
  <c r="AA9" i="53"/>
  <c r="Q7" i="51"/>
  <c r="S7" i="51"/>
  <c r="U7" i="51"/>
  <c r="W7" i="51"/>
  <c r="Y7" i="51"/>
  <c r="P5" i="34"/>
  <c r="R5" i="34"/>
  <c r="T5" i="34"/>
  <c r="V5" i="34"/>
  <c r="X5" i="34"/>
  <c r="X13" i="39"/>
  <c r="X14" i="39" s="1"/>
  <c r="P11" i="31"/>
  <c r="R11" i="31"/>
  <c r="T11" i="31"/>
  <c r="V11" i="31"/>
  <c r="X11" i="31"/>
  <c r="Q7" i="43"/>
  <c r="S7" i="43"/>
  <c r="U7" i="43"/>
  <c r="W7" i="43"/>
  <c r="Y7" i="43"/>
  <c r="O13" i="39"/>
  <c r="Q13" i="39"/>
  <c r="Q14" i="39" s="1"/>
  <c r="S13" i="39"/>
  <c r="S14" i="39" s="1"/>
  <c r="U13" i="39"/>
  <c r="U14" i="39" s="1"/>
  <c r="W13" i="39"/>
  <c r="W14" i="39" s="1"/>
  <c r="Q5" i="56"/>
  <c r="S5" i="56"/>
  <c r="U5" i="56"/>
  <c r="W5" i="56"/>
  <c r="Y5" i="56"/>
  <c r="P7" i="29"/>
  <c r="R7" i="29"/>
  <c r="T7" i="29"/>
  <c r="V7" i="29"/>
  <c r="X7" i="29"/>
  <c r="R4" i="24"/>
  <c r="V4" i="24"/>
  <c r="Z4" i="24"/>
  <c r="T7" i="23"/>
  <c r="V7" i="23"/>
  <c r="X7" i="23"/>
  <c r="R8" i="52"/>
  <c r="N8" i="52"/>
  <c r="V8" i="52"/>
  <c r="S5" i="35"/>
  <c r="W5" i="35"/>
  <c r="S6" i="35"/>
  <c r="S7" i="35"/>
  <c r="T7" i="35"/>
  <c r="W6" i="35"/>
  <c r="W7" i="35"/>
  <c r="AA6" i="35"/>
  <c r="X7" i="35"/>
  <c r="T6" i="35"/>
  <c r="X6" i="35"/>
  <c r="AB6" i="35"/>
  <c r="Q6" i="35"/>
  <c r="U6" i="35"/>
  <c r="Y6" i="35"/>
  <c r="Q7" i="35"/>
  <c r="U7" i="35"/>
  <c r="Y7" i="35"/>
  <c r="R6" i="35"/>
  <c r="V6" i="35"/>
  <c r="R7" i="35"/>
  <c r="V7" i="35"/>
  <c r="P4" i="47"/>
  <c r="R4" i="47"/>
  <c r="T4" i="47"/>
  <c r="V4" i="47"/>
  <c r="X4" i="47"/>
  <c r="P6" i="47"/>
  <c r="R6" i="47"/>
  <c r="T6" i="47"/>
  <c r="V6" i="47"/>
  <c r="X6" i="47"/>
  <c r="L6" i="41"/>
  <c r="P6" i="41"/>
  <c r="T6" i="41"/>
  <c r="U6" i="41"/>
  <c r="M5" i="41"/>
  <c r="Q5" i="41"/>
  <c r="U5" i="41"/>
  <c r="M6" i="41"/>
  <c r="Q6" i="41"/>
  <c r="N4" i="41"/>
  <c r="R4" i="41"/>
  <c r="N5" i="41"/>
  <c r="R5" i="41"/>
  <c r="N6" i="41"/>
  <c r="R6" i="41"/>
  <c r="W15" i="32"/>
  <c r="P15" i="32"/>
  <c r="R15" i="32"/>
  <c r="T15" i="32"/>
  <c r="V15" i="32"/>
  <c r="X15" i="32"/>
  <c r="P8" i="52"/>
  <c r="T8" i="52"/>
  <c r="X8" i="52"/>
  <c r="O8" i="52"/>
  <c r="Q8" i="52"/>
  <c r="S8" i="52"/>
  <c r="U8" i="52"/>
  <c r="W8" i="52"/>
  <c r="P8" i="50"/>
  <c r="R8" i="50"/>
  <c r="T8" i="50"/>
  <c r="V8" i="50"/>
  <c r="X8" i="50"/>
  <c r="Q8" i="37"/>
  <c r="S8" i="37"/>
  <c r="U8" i="37"/>
  <c r="W8" i="37"/>
  <c r="Y8" i="37"/>
  <c r="P4" i="46"/>
  <c r="T4" i="46"/>
  <c r="X4" i="46"/>
  <c r="P6" i="42"/>
  <c r="R6" i="42"/>
  <c r="T6" i="42"/>
  <c r="V6" i="42"/>
  <c r="X6" i="42"/>
  <c r="Q4" i="24"/>
  <c r="S4" i="24"/>
  <c r="U4" i="24"/>
  <c r="W4" i="24"/>
  <c r="Y4" i="24"/>
  <c r="O4" i="38"/>
  <c r="Q4" i="38"/>
  <c r="S4" i="38"/>
  <c r="U4" i="38"/>
  <c r="W4" i="38"/>
  <c r="Y4" i="38"/>
  <c r="N4" i="38"/>
  <c r="P4" i="38"/>
  <c r="R4" i="38"/>
  <c r="T4" i="38"/>
  <c r="V4" i="38"/>
  <c r="N4" i="46"/>
  <c r="R4" i="46"/>
  <c r="V4" i="46"/>
  <c r="O4" i="46"/>
  <c r="S4" i="46"/>
  <c r="R4" i="33"/>
  <c r="V4" i="33"/>
  <c r="O4" i="33"/>
  <c r="S4" i="33"/>
  <c r="W4" i="33"/>
  <c r="P4" i="33"/>
  <c r="T4" i="33"/>
  <c r="X4" i="33"/>
  <c r="Z4" i="33"/>
  <c r="Q4" i="33"/>
  <c r="U4" i="33"/>
  <c r="K2" i="17"/>
  <c r="I2" i="153"/>
  <c r="P7" i="21"/>
  <c r="R7" i="21"/>
  <c r="T7" i="21"/>
  <c r="V7" i="21"/>
  <c r="X7" i="21"/>
  <c r="H2" i="33"/>
  <c r="I2" i="45"/>
  <c r="K2" i="45"/>
  <c r="K2" i="36"/>
  <c r="K2" i="13"/>
  <c r="P4" i="153"/>
  <c r="Y5" i="153"/>
  <c r="R6" i="55"/>
  <c r="V6" i="55"/>
  <c r="Z6" i="55"/>
  <c r="T14" i="32"/>
  <c r="P14" i="32"/>
  <c r="I2" i="38"/>
  <c r="I2" i="32"/>
  <c r="I2" i="37"/>
  <c r="K2" i="38"/>
  <c r="K2" i="55"/>
  <c r="S5" i="55"/>
  <c r="W5" i="55"/>
  <c r="AA5" i="55"/>
  <c r="Q5" i="55"/>
  <c r="U5" i="55"/>
  <c r="Y5" i="55"/>
  <c r="Z16" i="32"/>
  <c r="V14" i="32"/>
  <c r="Z14" i="32"/>
  <c r="Q14" i="32"/>
  <c r="R14" i="32"/>
  <c r="S14" i="32"/>
  <c r="W14" i="32"/>
  <c r="AA14" i="32"/>
  <c r="Y14" i="32"/>
  <c r="U14" i="32"/>
  <c r="R14" i="39"/>
  <c r="Y14" i="39"/>
  <c r="X5" i="153"/>
  <c r="AA5" i="153"/>
  <c r="K2" i="24"/>
  <c r="I2" i="24"/>
  <c r="I2" i="39"/>
  <c r="I2" i="55"/>
  <c r="K2" i="53"/>
  <c r="I2" i="52"/>
  <c r="I2" i="31"/>
  <c r="K2" i="31"/>
  <c r="I2" i="20"/>
  <c r="K2" i="22"/>
  <c r="I2" i="22"/>
  <c r="I2" i="50"/>
  <c r="K2" i="50"/>
  <c r="I2" i="46"/>
  <c r="K2" i="46"/>
  <c r="I2" i="44"/>
  <c r="I2" i="21"/>
  <c r="K2" i="23"/>
  <c r="I2" i="28"/>
  <c r="I2" i="29"/>
  <c r="I2" i="51"/>
  <c r="I2" i="49"/>
  <c r="K2" i="47"/>
  <c r="I2" i="47"/>
  <c r="I2" i="43"/>
  <c r="I2" i="34"/>
  <c r="K2" i="34"/>
  <c r="I2" i="23"/>
  <c r="I2" i="25"/>
  <c r="K2" i="25"/>
  <c r="I2" i="26"/>
  <c r="I2" i="53"/>
  <c r="I2" i="42"/>
  <c r="I2" i="40"/>
  <c r="I2" i="35"/>
  <c r="Z4" i="153"/>
  <c r="T4" i="153"/>
  <c r="AA4" i="153"/>
  <c r="V4" i="153"/>
  <c r="R4" i="153"/>
  <c r="U4" i="153"/>
  <c r="X4" i="153"/>
  <c r="Y4" i="153"/>
  <c r="Q4" i="153"/>
  <c r="W4" i="153"/>
  <c r="S4" i="153"/>
  <c r="O14" i="39" l="1"/>
  <c r="Z15" i="32"/>
  <c r="T8" i="48"/>
  <c r="Y5" i="48"/>
  <c r="T4" i="48"/>
  <c r="X7" i="48"/>
  <c r="Y4" i="48"/>
  <c r="W6" i="48"/>
  <c r="Z10" i="48"/>
  <c r="U16" i="48"/>
  <c r="V13" i="48"/>
  <c r="Q16" i="48"/>
  <c r="T13" i="48"/>
  <c r="W10" i="48"/>
  <c r="Y15" i="48"/>
  <c r="S16" i="48"/>
  <c r="Q8" i="48"/>
  <c r="V11" i="48"/>
  <c r="X16" i="48"/>
  <c r="T11" i="48"/>
  <c r="U14" i="48"/>
  <c r="R11" i="48"/>
  <c r="S7" i="48"/>
  <c r="Q5" i="48"/>
  <c r="AA6" i="48"/>
  <c r="Z6" i="48"/>
  <c r="Q4" i="48"/>
  <c r="AA5" i="48"/>
  <c r="X13" i="48"/>
  <c r="S12" i="48"/>
  <c r="Q12" i="48"/>
  <c r="AA15" i="48"/>
  <c r="W16" i="48"/>
  <c r="Z7" i="48"/>
  <c r="T14" i="48"/>
  <c r="Z12" i="48"/>
  <c r="P10" i="48"/>
  <c r="R15" i="48"/>
  <c r="S10" i="48"/>
  <c r="U15" i="48"/>
  <c r="T15" i="48"/>
  <c r="Q10" i="48"/>
  <c r="V16" i="48"/>
  <c r="P15" i="48"/>
  <c r="Z9" i="48"/>
  <c r="U12" i="48"/>
  <c r="Z13" i="48"/>
  <c r="Y14" i="48"/>
  <c r="V6" i="48"/>
  <c r="U4" i="48"/>
  <c r="S6" i="48"/>
  <c r="V5" i="48"/>
  <c r="V7" i="48"/>
  <c r="S5" i="48"/>
  <c r="Y16" i="48"/>
  <c r="P11" i="48"/>
  <c r="R16" i="48"/>
  <c r="AA10" i="48"/>
  <c r="P16" i="48"/>
  <c r="AA16" i="48"/>
  <c r="Y10" i="48"/>
  <c r="V14" i="48"/>
  <c r="Q13" i="48"/>
  <c r="W11" i="48"/>
  <c r="AA12" i="48"/>
  <c r="Z16" i="48"/>
  <c r="Y7" i="48"/>
  <c r="P14" i="48"/>
  <c r="AA13" i="48"/>
  <c r="U8" i="48"/>
  <c r="S15" i="48"/>
  <c r="Y13" i="48"/>
  <c r="W8" i="48"/>
  <c r="T9" i="48"/>
  <c r="Z5" i="48"/>
  <c r="AA7" i="48"/>
  <c r="W5" i="48"/>
  <c r="Z4" i="48"/>
  <c r="X6" i="48"/>
  <c r="W4" i="48"/>
  <c r="Q14" i="48"/>
  <c r="Y8" i="48"/>
  <c r="Z14" i="48"/>
  <c r="W14" i="48"/>
  <c r="R9" i="48"/>
  <c r="X14" i="48"/>
  <c r="S14" i="48"/>
  <c r="X8" i="48"/>
  <c r="Y11" i="48"/>
  <c r="R10" i="48"/>
  <c r="S8" i="48"/>
  <c r="W15" i="48"/>
  <c r="X15" i="48"/>
  <c r="V12" i="48"/>
  <c r="Z8" i="48"/>
  <c r="T12" i="48"/>
  <c r="W9" i="48"/>
  <c r="P9" i="48"/>
  <c r="U10" i="48"/>
  <c r="Y12" i="48"/>
  <c r="R5" i="48"/>
  <c r="P7" i="48"/>
  <c r="AA4" i="48"/>
  <c r="W7" i="48"/>
  <c r="P6" i="48"/>
  <c r="V4" i="48"/>
  <c r="T16" i="48"/>
  <c r="V8" i="48"/>
  <c r="U13" i="48"/>
  <c r="U7" i="48"/>
  <c r="S13" i="48"/>
  <c r="T10" i="48"/>
  <c r="V9" i="48"/>
  <c r="Q7" i="48"/>
  <c r="R14" i="48"/>
  <c r="AA8" i="48"/>
  <c r="S11" i="48"/>
  <c r="Q11" i="48"/>
  <c r="P8" i="48"/>
  <c r="T6" i="48"/>
  <c r="S4" i="48"/>
  <c r="Y6" i="48"/>
  <c r="T5" i="48"/>
  <c r="T7" i="48"/>
  <c r="Q15" i="48"/>
  <c r="AA14" i="48"/>
  <c r="P12" i="48"/>
  <c r="AA11" i="48"/>
  <c r="Q9" i="48"/>
  <c r="P13" i="48"/>
  <c r="X12" i="48"/>
  <c r="AA9" i="48"/>
  <c r="Y9" i="48"/>
  <c r="X9" i="48"/>
  <c r="U11" i="48"/>
  <c r="W12" i="48"/>
  <c r="R7" i="48"/>
  <c r="X5" i="48"/>
  <c r="R6" i="48"/>
  <c r="Q6" i="48"/>
  <c r="X4" i="48"/>
  <c r="R8" i="48"/>
  <c r="W13" i="48"/>
  <c r="X10" i="48"/>
  <c r="V10" i="48"/>
  <c r="R13" i="48"/>
  <c r="V15" i="48"/>
  <c r="X11" i="48"/>
  <c r="U6" i="48"/>
  <c r="P5" i="48"/>
  <c r="R4" i="48"/>
  <c r="U5" i="48"/>
  <c r="P4" i="48"/>
  <c r="R12" i="48"/>
  <c r="U9" i="48"/>
  <c r="S9" i="48"/>
  <c r="Z15" i="48"/>
  <c r="Z11" i="48"/>
  <c r="K2" i="48"/>
  <c r="I2" i="48" l="1"/>
</calcChain>
</file>

<file path=xl/sharedStrings.xml><?xml version="1.0" encoding="utf-8"?>
<sst xmlns="http://schemas.openxmlformats.org/spreadsheetml/2006/main" count="33255" uniqueCount="6686">
  <si>
    <t>ردیف:</t>
  </si>
  <si>
    <t>نوع اقدام قانونی</t>
  </si>
  <si>
    <t>نام و نام خانوادگی</t>
  </si>
  <si>
    <t>انتقال و انتصاب</t>
  </si>
  <si>
    <t>ارتقای رتبه خبره</t>
  </si>
  <si>
    <t>ارتقای رتبه عالی</t>
  </si>
  <si>
    <t>معاونت درمان</t>
  </si>
  <si>
    <t>معاونت غذا و دارو</t>
  </si>
  <si>
    <t>اعمال مدرک تحصیلی</t>
  </si>
  <si>
    <t>دانشگاه علوم پزشكي و خدمات بهداشتي درماني ايران</t>
  </si>
  <si>
    <t>معاونتها</t>
  </si>
  <si>
    <t>دانشكده ها</t>
  </si>
  <si>
    <t>شبكه ها- مراكز بهداشتي</t>
  </si>
  <si>
    <t>دانشكده پزشكي</t>
  </si>
  <si>
    <t>بيمارستان شهداي هفتم تير</t>
  </si>
  <si>
    <t>شبكه بهداشت و درمان شهريار</t>
  </si>
  <si>
    <t>دانشكده پيراپزشكي</t>
  </si>
  <si>
    <t>بيمارستان لولاگر</t>
  </si>
  <si>
    <t>شبكه بهداشت و درمان رباط كريم</t>
  </si>
  <si>
    <t>دانشكده پرستاري و مامايي</t>
  </si>
  <si>
    <t>بيمارستان شهداي يافت آباد</t>
  </si>
  <si>
    <t>شبكه بهداشت و درمان قدس</t>
  </si>
  <si>
    <t>معاونت بين الملل</t>
  </si>
  <si>
    <t>دانشكده بهداشت</t>
  </si>
  <si>
    <t>بيمارستان شهيد فهميده</t>
  </si>
  <si>
    <t>شبكه بهداشت و درمان ملارد</t>
  </si>
  <si>
    <t>دانشكده علوم توانبخشي</t>
  </si>
  <si>
    <t>شبكه بهداشت و درمان بهارستان</t>
  </si>
  <si>
    <t>معاونت دانشجويي و فرهنگي</t>
  </si>
  <si>
    <t>دانشكده مديريت و اطلاع رساني پزشكي</t>
  </si>
  <si>
    <t>بيمارستان حضرت فاطمه (س) رباط كريم</t>
  </si>
  <si>
    <t>دانشكده علوم رفتاري و سلامت روان</t>
  </si>
  <si>
    <t>بيمارستان حضرت امام حسين (ع) بهارستان</t>
  </si>
  <si>
    <t>مركز بهداشت غرب</t>
  </si>
  <si>
    <t>معاونت آموزشي</t>
  </si>
  <si>
    <t>دانشكده فن آوري هاي نوين پزشكي</t>
  </si>
  <si>
    <t>بيمارستان فيروزآبادي</t>
  </si>
  <si>
    <t>مركز بهداشت شمالغرب</t>
  </si>
  <si>
    <t>دانشكده طب سنتي</t>
  </si>
  <si>
    <t>مجتمع آموزشي و درماني حضرت رسول اكرم(ص)</t>
  </si>
  <si>
    <t>مركز آموزشي و درماني حضرت فاطمه (س)</t>
  </si>
  <si>
    <t>مركز آموزشي و درماني حضرت علي اصغر(ع)</t>
  </si>
  <si>
    <t>مركز آموزشي و درماني شفايحيائيان</t>
  </si>
  <si>
    <t>مركز آموزشي و درماني شهيد اكبرآبادي</t>
  </si>
  <si>
    <t>مركز آموزشي و درماني شهيد مطهري(سوانح سوختگي)</t>
  </si>
  <si>
    <t>مركز آموزشي و درماني شهيد هاشمي نژاد</t>
  </si>
  <si>
    <t>مركز آموزشي و درماني روانپزشكي ايران</t>
  </si>
  <si>
    <t>مركز آموزشي و درماني فيروزگر</t>
  </si>
  <si>
    <t>انستيتو غدد درون ريز و متابوليسم</t>
  </si>
  <si>
    <t>فهرست واحد ها</t>
  </si>
  <si>
    <t>ارتقای طبقه شغلی</t>
  </si>
  <si>
    <t>تاریخ کمیته</t>
  </si>
  <si>
    <t>تاریخ اجرا</t>
  </si>
  <si>
    <t>معاونت توسعه مديريت و منابع</t>
  </si>
  <si>
    <t>معاونت تحقيقات و فناوري</t>
  </si>
  <si>
    <t>بيمارستان امام سجاد(ع) شهریار</t>
  </si>
  <si>
    <t>انتصاب مدیران</t>
  </si>
  <si>
    <t>معاونت بهداشتی</t>
  </si>
  <si>
    <t>97/2/24</t>
  </si>
  <si>
    <t>جمع</t>
  </si>
  <si>
    <t>سایر</t>
  </si>
  <si>
    <t>کمیته اول</t>
  </si>
  <si>
    <t>کمیته دوم</t>
  </si>
  <si>
    <t>کمیته سوم</t>
  </si>
  <si>
    <t>کمیته چهارم</t>
  </si>
  <si>
    <t>کمیته پنجم</t>
  </si>
  <si>
    <t>کمیته ششم</t>
  </si>
  <si>
    <t>کمیته هفتم</t>
  </si>
  <si>
    <t>کمیته هشتم</t>
  </si>
  <si>
    <t>کمیته نهم</t>
  </si>
  <si>
    <t>کمیته دهم</t>
  </si>
  <si>
    <t>کمیته یازدهم</t>
  </si>
  <si>
    <t>کمیته دوازدهم</t>
  </si>
  <si>
    <t>ارتقای رتبه پایه /ارشد</t>
  </si>
  <si>
    <t>احتساب سولبق خدمتی</t>
  </si>
  <si>
    <t>از تاریخ انتقال قطعی</t>
  </si>
  <si>
    <t>کمیته</t>
  </si>
  <si>
    <t>ار تاریخ انتقال قطعی</t>
  </si>
  <si>
    <t>ملاحظات</t>
  </si>
  <si>
    <t>نمره ارزیابی</t>
  </si>
  <si>
    <t>فهرست واحدها</t>
  </si>
  <si>
    <t>از تاریخ تصویب کمیته اجرایی</t>
  </si>
  <si>
    <t xml:space="preserve"> </t>
  </si>
  <si>
    <t xml:space="preserve">بيمارستان ها </t>
  </si>
  <si>
    <t>انستیتو ها</t>
  </si>
  <si>
    <t>تعداد روز</t>
  </si>
  <si>
    <t>میانگین نمرات ارزیابی:</t>
  </si>
  <si>
    <t>تاریخ موثر</t>
  </si>
  <si>
    <t>نوع کمیته</t>
  </si>
  <si>
    <t>اجرایی</t>
  </si>
  <si>
    <t>تعداد:</t>
  </si>
  <si>
    <t>1396/05/15</t>
  </si>
  <si>
    <t>1398/02/09</t>
  </si>
  <si>
    <t>1397/09/14</t>
  </si>
  <si>
    <t>1398/02/02</t>
  </si>
  <si>
    <t>از تاریخ تاییدیه حراست</t>
  </si>
  <si>
    <t>تاریخ انتصاب همزمان با خانم بهناز بهراد</t>
  </si>
  <si>
    <t>1398/04/05</t>
  </si>
  <si>
    <t>کمیته اجـرایـی و فرعی</t>
  </si>
  <si>
    <t>تاریخ اجرا ارزیاب</t>
  </si>
  <si>
    <t>تاریخ اجرا ارزیابی</t>
  </si>
  <si>
    <t>تاریخ اجرای ارزیاب</t>
  </si>
  <si>
    <t>98/12/29</t>
  </si>
  <si>
    <t>انتقال قطعی</t>
  </si>
  <si>
    <t>حوزه ریاست</t>
  </si>
  <si>
    <t xml:space="preserve">تاریخ اجرا </t>
  </si>
  <si>
    <t>بیمارستان سردار سلیمانی</t>
  </si>
  <si>
    <t>بیمارستان شهید سردار سلیمانی</t>
  </si>
  <si>
    <t>تاریخ اجرا(ارزیاب)</t>
  </si>
  <si>
    <t>1400/01/02</t>
  </si>
  <si>
    <t>فروردین1401</t>
  </si>
  <si>
    <t>اجرائی</t>
  </si>
  <si>
    <t>اول</t>
  </si>
  <si>
    <t xml:space="preserve">احتساب سوابق خدمتی </t>
  </si>
  <si>
    <t>محسن مولایی</t>
  </si>
  <si>
    <t>1401/1/17</t>
  </si>
  <si>
    <t xml:space="preserve">احتساب سوابق خدمتی/ارتقای طبقه </t>
  </si>
  <si>
    <t xml:space="preserve">محمد مهدی مهریان </t>
  </si>
  <si>
    <t>1401/1/18</t>
  </si>
  <si>
    <t>فرودین 1401</t>
  </si>
  <si>
    <t>مهدی حدادی</t>
  </si>
  <si>
    <t xml:space="preserve">اعمال مدرک/ ارتقای طبقه </t>
  </si>
  <si>
    <t>1400/9/3</t>
  </si>
  <si>
    <t>انتصاب</t>
  </si>
  <si>
    <t xml:space="preserve">ارتقای طبقه </t>
  </si>
  <si>
    <t>مهدیه عباسیان</t>
  </si>
  <si>
    <t>اعمال مدرک/انتصاب/طبقه</t>
  </si>
  <si>
    <t>مهرنوش رئیسی</t>
  </si>
  <si>
    <t>1401/2/1</t>
  </si>
  <si>
    <t>فروردین 1401</t>
  </si>
  <si>
    <t xml:space="preserve">انتقال و انتصاب </t>
  </si>
  <si>
    <t>ربابه طهماسبی</t>
  </si>
  <si>
    <t xml:space="preserve">از تاریخ انتقال قطعی </t>
  </si>
  <si>
    <t xml:space="preserve">اول </t>
  </si>
  <si>
    <t xml:space="preserve">علی نصرتی مطلوب </t>
  </si>
  <si>
    <t>1400/12/15</t>
  </si>
  <si>
    <t>1400/12/16</t>
  </si>
  <si>
    <t>سیده طاهره قاسمی نژاد</t>
  </si>
  <si>
    <t>لیلا حسین زاده</t>
  </si>
  <si>
    <t>سپیده هراتی</t>
  </si>
  <si>
    <t>معصومه عمرانی</t>
  </si>
  <si>
    <t>فاطمه خلیلی</t>
  </si>
  <si>
    <t>زهره تنباکوکاری</t>
  </si>
  <si>
    <t>مهران پیری</t>
  </si>
  <si>
    <t xml:space="preserve"> مرضیه اکبر ولوجردی</t>
  </si>
  <si>
    <t>مجید دهقان منشادی</t>
  </si>
  <si>
    <t>ترانه قدس</t>
  </si>
  <si>
    <t xml:space="preserve">امیر حسین جعفر قلی </t>
  </si>
  <si>
    <t>1401/3/7</t>
  </si>
  <si>
    <t>1401/5/13</t>
  </si>
  <si>
    <t>1401/5/8</t>
  </si>
  <si>
    <t>1401/5/27</t>
  </si>
  <si>
    <t>1401/6/24</t>
  </si>
  <si>
    <t>1401/6/27</t>
  </si>
  <si>
    <t>1401/7/1</t>
  </si>
  <si>
    <t>1401/2/29</t>
  </si>
  <si>
    <t>1401/2/12</t>
  </si>
  <si>
    <t>1400/5/5</t>
  </si>
  <si>
    <t>1401/1/12</t>
  </si>
  <si>
    <t>شیدا شمس خراجو</t>
  </si>
  <si>
    <t>اعمال مدرک/ارتقای طبقه شغلی</t>
  </si>
  <si>
    <t>مسعود کیانی</t>
  </si>
  <si>
    <t>1400/1/2</t>
  </si>
  <si>
    <t>مرجان یزدان یار</t>
  </si>
  <si>
    <t>1401/1/24</t>
  </si>
  <si>
    <t>فرشته مردانی</t>
  </si>
  <si>
    <t>مسعود شریفی مراددهنده</t>
  </si>
  <si>
    <t>1401/1/4</t>
  </si>
  <si>
    <t>1401/2/11</t>
  </si>
  <si>
    <t>مریم احمدوند</t>
  </si>
  <si>
    <t>فرشته فرح بخش فرد</t>
  </si>
  <si>
    <t>1400/10/1</t>
  </si>
  <si>
    <t xml:space="preserve">فاطمه تقی پور رودسری </t>
  </si>
  <si>
    <t>اکرم قلعه نویی</t>
  </si>
  <si>
    <t xml:space="preserve">ارتقا رتبه شغلی </t>
  </si>
  <si>
    <t>مهیا باویسی</t>
  </si>
  <si>
    <t>حامد واحدی</t>
  </si>
  <si>
    <t>انیسه پاشا</t>
  </si>
  <si>
    <t>1400/11/1</t>
  </si>
  <si>
    <t>فروردین 1402</t>
  </si>
  <si>
    <t>احتساب سوابق</t>
  </si>
  <si>
    <t>احتساب سوابق وطبقه شغلی</t>
  </si>
  <si>
    <t>صغری فرجی</t>
  </si>
  <si>
    <t>لیلا نصیری</t>
  </si>
  <si>
    <t>1400/11/14</t>
  </si>
  <si>
    <t>فهیمه ذبیحی</t>
  </si>
  <si>
    <t>از مان انتقال قطعی</t>
  </si>
  <si>
    <t>اله روستایی</t>
  </si>
  <si>
    <t>از زمان انتقال قطعی</t>
  </si>
  <si>
    <t>الدوزروضه مقدم</t>
  </si>
  <si>
    <t>1401/1/26</t>
  </si>
  <si>
    <t>1401/1/9</t>
  </si>
  <si>
    <t>1401/1/2</t>
  </si>
  <si>
    <t>نازیلا عظیمی</t>
  </si>
  <si>
    <t>فرزانه خلیلی</t>
  </si>
  <si>
    <t>اکرم بیرانوند</t>
  </si>
  <si>
    <t>انتصاب پست</t>
  </si>
  <si>
    <t>اعمال مدرک و ارتقای طبقه شغلی</t>
  </si>
  <si>
    <t>خدیجه شهبازی</t>
  </si>
  <si>
    <t>معصومه فردآذر</t>
  </si>
  <si>
    <t xml:space="preserve">ارتقا طبقه شغلی </t>
  </si>
  <si>
    <t xml:space="preserve">زهرا مختاری </t>
  </si>
  <si>
    <t>1401/3/11</t>
  </si>
  <si>
    <t>فریده سلیمانی</t>
  </si>
  <si>
    <t>1400/12/14</t>
  </si>
  <si>
    <t>فاطمه احمدی</t>
  </si>
  <si>
    <t>1401/6/18</t>
  </si>
  <si>
    <t>محمد اژدری</t>
  </si>
  <si>
    <t>1401/4/26</t>
  </si>
  <si>
    <t>سهیلا دوائی</t>
  </si>
  <si>
    <t>معصومه عربشاهی</t>
  </si>
  <si>
    <t>1401/2/3</t>
  </si>
  <si>
    <t>سمانه ترابی</t>
  </si>
  <si>
    <t>1401/3/1</t>
  </si>
  <si>
    <t>علیرضا پارسیان</t>
  </si>
  <si>
    <t>فاطمه سادات حسینی</t>
  </si>
  <si>
    <t>حمید نجفی</t>
  </si>
  <si>
    <t>1401/01/16</t>
  </si>
  <si>
    <t>1401/03/27</t>
  </si>
  <si>
    <t>پریسا آرتا</t>
  </si>
  <si>
    <t>1401/02/14</t>
  </si>
  <si>
    <t>فریبا قاسمی</t>
  </si>
  <si>
    <t>سمیه پور مرتضی</t>
  </si>
  <si>
    <t>1401/03/07</t>
  </si>
  <si>
    <t>فاطمه قمری</t>
  </si>
  <si>
    <t>1401/03/01</t>
  </si>
  <si>
    <t>مریم الوند</t>
  </si>
  <si>
    <t>1401/01/17</t>
  </si>
  <si>
    <t>جعفر قلندری</t>
  </si>
  <si>
    <t>1401/02/16</t>
  </si>
  <si>
    <t>ارتقای رتبه ارشد</t>
  </si>
  <si>
    <t>اکرم رضاخانی</t>
  </si>
  <si>
    <t>فاطمه زهرا سعیدیان مغز</t>
  </si>
  <si>
    <t>لطیفه شیرکوند</t>
  </si>
  <si>
    <t>98/08/14</t>
  </si>
  <si>
    <t>اکرم صالحی</t>
  </si>
  <si>
    <t>انتصاب، تطبیق طبقه ورودی، اعطای یک مقطع تحصیلی بالاتر و طبقه تشویقی</t>
  </si>
  <si>
    <t>سیف اله اسکندری</t>
  </si>
  <si>
    <t>1401/01/06</t>
  </si>
  <si>
    <t xml:space="preserve">انتصاب/ اعمال مدرک تحصیلی </t>
  </si>
  <si>
    <t>بهناز غلامی</t>
  </si>
  <si>
    <t>1401/01/24</t>
  </si>
  <si>
    <t>1401/03/18</t>
  </si>
  <si>
    <t>یاسر شاملو</t>
  </si>
  <si>
    <t>1400/11/01</t>
  </si>
  <si>
    <t>اعمال مدرک تحصیلی/ ارتقای طبقه شغلی</t>
  </si>
  <si>
    <t>احتساب سابقه</t>
  </si>
  <si>
    <t>مهناز قوامی</t>
  </si>
  <si>
    <t>احتساب سابقه و ارتقای طبقه شغلی</t>
  </si>
  <si>
    <t>میلاد نیکخواه</t>
  </si>
  <si>
    <t>جایریزی تشکیلات تفصیلی</t>
  </si>
  <si>
    <t>آمنه کریمی</t>
  </si>
  <si>
    <t>آیت اله شهبازی</t>
  </si>
  <si>
    <t>تغییر عنوان/ انتصاب</t>
  </si>
  <si>
    <t>زهرا قدیمی</t>
  </si>
  <si>
    <t>انتصاب و اعمال مدرک تحصیلی</t>
  </si>
  <si>
    <t>سمانه موسیوند</t>
  </si>
  <si>
    <t>1401/01/23</t>
  </si>
  <si>
    <t>1401/08/04</t>
  </si>
  <si>
    <t>فرزانه سلیمانی</t>
  </si>
  <si>
    <t>1401/01/14</t>
  </si>
  <si>
    <t>انتخاب و انتصاب مدیران</t>
  </si>
  <si>
    <t>بیتا کامرانفر</t>
  </si>
  <si>
    <t>1400/12/23</t>
  </si>
  <si>
    <t>مهلا نگهدار روزبهانی</t>
  </si>
  <si>
    <t>ابراهیم اسکندری</t>
  </si>
  <si>
    <t>مهتا محسنیان هروی</t>
  </si>
  <si>
    <t>1400/02/01</t>
  </si>
  <si>
    <t>فاطمه نجفی پور مقدم</t>
  </si>
  <si>
    <t>1401/01/30</t>
  </si>
  <si>
    <t>میترا بهداروندی</t>
  </si>
  <si>
    <t>1400/10/15</t>
  </si>
  <si>
    <t>احتساب سابقه/ ارتقای طبقه/ ارتقای رتبه پایه</t>
  </si>
  <si>
    <t>1401/08/30</t>
  </si>
  <si>
    <t>معصومه قلیچی نژاد</t>
  </si>
  <si>
    <t>حمید آراسته دولت خانه</t>
  </si>
  <si>
    <t>مهنوش اسمعیلی</t>
  </si>
  <si>
    <t>1401/07/17</t>
  </si>
  <si>
    <t>سید سعید بنی صدر</t>
  </si>
  <si>
    <t>1401/01/31</t>
  </si>
  <si>
    <t>فاطمه دوزنده نیکوی آلمانی</t>
  </si>
  <si>
    <t>لیلا حبیبی</t>
  </si>
  <si>
    <t>1401/01/28</t>
  </si>
  <si>
    <t>زهرا سره بندی</t>
  </si>
  <si>
    <t>بهزاد اسمعیل زاده</t>
  </si>
  <si>
    <t>1400/11/15</t>
  </si>
  <si>
    <t>علیرضا بحرالعلوم</t>
  </si>
  <si>
    <t>فاطمه جغتایی</t>
  </si>
  <si>
    <t>1400/10/01</t>
  </si>
  <si>
    <t>1401/04/24</t>
  </si>
  <si>
    <t>اردیبهشت1401</t>
  </si>
  <si>
    <t>دوم</t>
  </si>
  <si>
    <t>احتساب سوابق خدمتی/ارتقای طبقه</t>
  </si>
  <si>
    <t>محمد شهروئی</t>
  </si>
  <si>
    <t>1401/2/5</t>
  </si>
  <si>
    <t>اردیبهشت 1401</t>
  </si>
  <si>
    <t>علیرضا خوش سیما سررود</t>
  </si>
  <si>
    <t>1401/5/1</t>
  </si>
  <si>
    <t>احمد ملکی</t>
  </si>
  <si>
    <t>1401/2/16</t>
  </si>
  <si>
    <t>سعید متجدد</t>
  </si>
  <si>
    <t>1401/6/17</t>
  </si>
  <si>
    <t>سعیده مهدی پور</t>
  </si>
  <si>
    <t>1400/2/17</t>
  </si>
  <si>
    <t>آمنا یوسفی گل افشانی</t>
  </si>
  <si>
    <t>1401/2/7</t>
  </si>
  <si>
    <t>سیده آزاده جلالی</t>
  </si>
  <si>
    <t>1401/11/19</t>
  </si>
  <si>
    <t>مهناز طرهانی</t>
  </si>
  <si>
    <t>1401/2/17</t>
  </si>
  <si>
    <t>نسرین باقر زاده</t>
  </si>
  <si>
    <t>احتساب سوابق/ارتقای طبقه</t>
  </si>
  <si>
    <t>آزیتا وند حاتمی</t>
  </si>
  <si>
    <t>عبداله میرزاجانی</t>
  </si>
  <si>
    <t>امیر رضا بایرامی نژاد</t>
  </si>
  <si>
    <t xml:space="preserve">محمود شهابی </t>
  </si>
  <si>
    <t>طاهر ملکی</t>
  </si>
  <si>
    <t>محمد زارعی اسفندآبادی</t>
  </si>
  <si>
    <t>امین هاشمی</t>
  </si>
  <si>
    <t>1401/2/19</t>
  </si>
  <si>
    <t>99/11/5</t>
  </si>
  <si>
    <t>ام البنین بذر افشان</t>
  </si>
  <si>
    <t>رضوان چرخنده</t>
  </si>
  <si>
    <t xml:space="preserve">احتساب سابقه/ارتقای طبقه </t>
  </si>
  <si>
    <t>مهسا باغبانی</t>
  </si>
  <si>
    <t>زهرا طهماسبی</t>
  </si>
  <si>
    <t>آزاده هوشیاری</t>
  </si>
  <si>
    <t>مرجان اندی نگر</t>
  </si>
  <si>
    <t>خاطره عندلیبیان</t>
  </si>
  <si>
    <t>1401/2/24</t>
  </si>
  <si>
    <t>1401/2/25</t>
  </si>
  <si>
    <t>1401/2/26</t>
  </si>
  <si>
    <t>سیروان صحرایی</t>
  </si>
  <si>
    <t>اصغر نوروزی نیاران</t>
  </si>
  <si>
    <t>1401/4/1</t>
  </si>
  <si>
    <t>راضیه انصاریون</t>
  </si>
  <si>
    <t>1401/2/18</t>
  </si>
  <si>
    <t>سوده حاتمی کاسوائی</t>
  </si>
  <si>
    <t>1401/2/21</t>
  </si>
  <si>
    <t>زینت سلطان محمدی</t>
  </si>
  <si>
    <t>کبری شهبازی</t>
  </si>
  <si>
    <t>1401/4/15</t>
  </si>
  <si>
    <t>1401/2/14</t>
  </si>
  <si>
    <t>آناهیتا دبیری</t>
  </si>
  <si>
    <t>جایریزی</t>
  </si>
  <si>
    <t>رتبه خبره</t>
  </si>
  <si>
    <t>مریم صدقی جهرمی</t>
  </si>
  <si>
    <t>1401/1/31</t>
  </si>
  <si>
    <t>88/1/2</t>
  </si>
  <si>
    <t>اعظم زارع گنج آبادی</t>
  </si>
  <si>
    <t>1401/1/27</t>
  </si>
  <si>
    <t>زینب عسگری سرشت</t>
  </si>
  <si>
    <t>رتبه ارشد</t>
  </si>
  <si>
    <t>1400/1/1</t>
  </si>
  <si>
    <t>زهرا فاطمی پویا</t>
  </si>
  <si>
    <t>1400/7/9</t>
  </si>
  <si>
    <t>سمیرا نصیری</t>
  </si>
  <si>
    <t>1401/2/28</t>
  </si>
  <si>
    <t>فاطمه امام قلیان</t>
  </si>
  <si>
    <t>زهرا جمشیدی</t>
  </si>
  <si>
    <t>طاهره رحیمی</t>
  </si>
  <si>
    <t xml:space="preserve">سحر نادری رجه </t>
  </si>
  <si>
    <t>1400/11/8</t>
  </si>
  <si>
    <t>زینب زنگنه</t>
  </si>
  <si>
    <t>طیبه زرینی مهر</t>
  </si>
  <si>
    <t>فاطمه صمدی زاده</t>
  </si>
  <si>
    <t>پریسا کرمی ده باغ</t>
  </si>
  <si>
    <t>1400/10/10</t>
  </si>
  <si>
    <t>1400/11/16</t>
  </si>
  <si>
    <t xml:space="preserve">آرش حسنی </t>
  </si>
  <si>
    <t>احتساب سوابق خدمتی</t>
  </si>
  <si>
    <t xml:space="preserve">سهیلا نمازی </t>
  </si>
  <si>
    <t>1400/12/4</t>
  </si>
  <si>
    <t>رسول حسین زاده</t>
  </si>
  <si>
    <t xml:space="preserve">امیر رستمی </t>
  </si>
  <si>
    <t xml:space="preserve">فردین یوسفی </t>
  </si>
  <si>
    <t>1401/3/9</t>
  </si>
  <si>
    <t xml:space="preserve">وحید اکبری کیوانی </t>
  </si>
  <si>
    <t>طیب پاک مهر</t>
  </si>
  <si>
    <t>1401/1/25</t>
  </si>
  <si>
    <t>معصومه گشتائی</t>
  </si>
  <si>
    <t xml:space="preserve">فاطمه مرادی </t>
  </si>
  <si>
    <t>1400/6/4</t>
  </si>
  <si>
    <t>مریم جراح زاده</t>
  </si>
  <si>
    <t xml:space="preserve">احتساب سابقه/ طبقه </t>
  </si>
  <si>
    <t>1401/1/23</t>
  </si>
  <si>
    <t xml:space="preserve">فاطمه پناهپور بدرشانی </t>
  </si>
  <si>
    <t xml:space="preserve">ارتقای طبقه شغلی </t>
  </si>
  <si>
    <t>علیرضا عباسی</t>
  </si>
  <si>
    <t xml:space="preserve">شهرزاد سروانی </t>
  </si>
  <si>
    <t>1401/2/2</t>
  </si>
  <si>
    <t xml:space="preserve">صدیقه بشارتی </t>
  </si>
  <si>
    <t>اعمال مدرک تحصیلی/طبقه</t>
  </si>
  <si>
    <t xml:space="preserve">مهریه دستجردی </t>
  </si>
  <si>
    <t>ناجی مقدمیان کعب</t>
  </si>
  <si>
    <t xml:space="preserve">زهرا عباسی سنجدری </t>
  </si>
  <si>
    <t xml:space="preserve">لیلا دولتی </t>
  </si>
  <si>
    <t>1401/1/5</t>
  </si>
  <si>
    <t xml:space="preserve">ناهید ستایش </t>
  </si>
  <si>
    <t>فرنوش مختاریان</t>
  </si>
  <si>
    <t xml:space="preserve">زهرا بدری </t>
  </si>
  <si>
    <t xml:space="preserve">آزاده مهماندار شام اسبی </t>
  </si>
  <si>
    <t>الهه روحی رحیم بگلو</t>
  </si>
  <si>
    <t xml:space="preserve">مریم فسنقری </t>
  </si>
  <si>
    <t>1400/1/28</t>
  </si>
  <si>
    <t>فرحناز کشوری</t>
  </si>
  <si>
    <t>1401/2/6</t>
  </si>
  <si>
    <t>انسی ابراهیمی</t>
  </si>
  <si>
    <t>1401/1/16</t>
  </si>
  <si>
    <t>1401/1/22</t>
  </si>
  <si>
    <t>1401/6/9</t>
  </si>
  <si>
    <t>لیلا لقمانی بهرامی</t>
  </si>
  <si>
    <t>آزاده رئیس دانا</t>
  </si>
  <si>
    <t>سوابق تجربی</t>
  </si>
  <si>
    <t>فاطمه امینی</t>
  </si>
  <si>
    <t>حکیمه قانون نی ریزی</t>
  </si>
  <si>
    <t>فردخت رهنما</t>
  </si>
  <si>
    <t>طاهره کاظمی</t>
  </si>
  <si>
    <t>احساب سوابق</t>
  </si>
  <si>
    <t>محمدمسعودی</t>
  </si>
  <si>
    <t>طیبه تاژ</t>
  </si>
  <si>
    <t xml:space="preserve">دوم </t>
  </si>
  <si>
    <t>آزاده جلالی موغاری</t>
  </si>
  <si>
    <t>طبقه شغلی</t>
  </si>
  <si>
    <t>سید نرجس غیبی</t>
  </si>
  <si>
    <t>فرحناز قاسمی</t>
  </si>
  <si>
    <t>لیلا سالمی</t>
  </si>
  <si>
    <t>1401/6/13</t>
  </si>
  <si>
    <t>بهروز تقی زاده</t>
  </si>
  <si>
    <t>حسن پور مسلمی</t>
  </si>
  <si>
    <t>اعمال مدرک و طبقه شغلی</t>
  </si>
  <si>
    <t>خدیجه سعیدی</t>
  </si>
  <si>
    <t>1400/12/17</t>
  </si>
  <si>
    <t>انتصاب و طبقه</t>
  </si>
  <si>
    <t>رتبه عالی</t>
  </si>
  <si>
    <t>بهنوش عسگری</t>
  </si>
  <si>
    <t>99/7/30</t>
  </si>
  <si>
    <t>کبری رستاخیز</t>
  </si>
  <si>
    <t>نسرین اسدی</t>
  </si>
  <si>
    <t>99/10/23</t>
  </si>
  <si>
    <t>محمد دلیری</t>
  </si>
  <si>
    <t>سمیرا کدخدایی</t>
  </si>
  <si>
    <t>سوابق وطبقه شغلی</t>
  </si>
  <si>
    <t>زهرا جلیلوند</t>
  </si>
  <si>
    <t>مهسا حمزه خانی</t>
  </si>
  <si>
    <t>انتقال وانتصاب</t>
  </si>
  <si>
    <t>اعظم پورخسروی</t>
  </si>
  <si>
    <t>از تایخ انتقال قطعی</t>
  </si>
  <si>
    <t>الهه قاسم خانی</t>
  </si>
  <si>
    <t>سوابق و طبقه</t>
  </si>
  <si>
    <t>حمید باقرنژاد</t>
  </si>
  <si>
    <t xml:space="preserve"> ارتقای طبقه شغلی</t>
  </si>
  <si>
    <t xml:space="preserve">زری منصوری </t>
  </si>
  <si>
    <t>حمیده دست پاک</t>
  </si>
  <si>
    <t>حمیدرضا نوروزی</t>
  </si>
  <si>
    <t>قربان بهاری</t>
  </si>
  <si>
    <t>ولی اله بخشی</t>
  </si>
  <si>
    <t xml:space="preserve"> طبقه</t>
  </si>
  <si>
    <t xml:space="preserve">انتصاب </t>
  </si>
  <si>
    <t>1401/3/16</t>
  </si>
  <si>
    <t>شمس الله توللی</t>
  </si>
  <si>
    <t>سوابق</t>
  </si>
  <si>
    <t>فاطمه پیری</t>
  </si>
  <si>
    <t>سعید شاکر</t>
  </si>
  <si>
    <t>98/12/6</t>
  </si>
  <si>
    <t>شهاب قیصری</t>
  </si>
  <si>
    <t>احتساب سوابق و طبقه شغلی</t>
  </si>
  <si>
    <t>حسن بسحاقی</t>
  </si>
  <si>
    <t>نازنین فدوی</t>
  </si>
  <si>
    <t>راحله عباد نظامی</t>
  </si>
  <si>
    <t>1401/05/09</t>
  </si>
  <si>
    <t>مصطفی ابراهیمی شیرتری</t>
  </si>
  <si>
    <t>1401/02/03</t>
  </si>
  <si>
    <t>1401/02/07</t>
  </si>
  <si>
    <t>فاطمه نصیری انزاب</t>
  </si>
  <si>
    <t>1401/02/06</t>
  </si>
  <si>
    <t>اعظم حسین زاده</t>
  </si>
  <si>
    <t>1400/12/24</t>
  </si>
  <si>
    <t>جلال سلیمانی</t>
  </si>
  <si>
    <t>بنفشه قیاسوند قله مهدیخانی</t>
  </si>
  <si>
    <t>ماریا میرکاظمی مود</t>
  </si>
  <si>
    <t>1401/02/01</t>
  </si>
  <si>
    <t>سیدرضا فاضلی</t>
  </si>
  <si>
    <t>1401/06/01</t>
  </si>
  <si>
    <t>سید روح اله مقدس نیکو</t>
  </si>
  <si>
    <t>1401/03/05</t>
  </si>
  <si>
    <t>علی وصال آزاد</t>
  </si>
  <si>
    <t>99/07/23</t>
  </si>
  <si>
    <t>علی حاجی زاده بخشایش</t>
  </si>
  <si>
    <t>1401/02/24</t>
  </si>
  <si>
    <t>احتساب سابقه/ ارتقای طبقه شغلی</t>
  </si>
  <si>
    <t>محمد نامجو آبکنار</t>
  </si>
  <si>
    <t>امین آکده</t>
  </si>
  <si>
    <t>1401/05/23</t>
  </si>
  <si>
    <t>مرتضی جوانبخت</t>
  </si>
  <si>
    <t>1401/04/11</t>
  </si>
  <si>
    <t>آسیه گودرزی</t>
  </si>
  <si>
    <t>شبنم صداقت پور</t>
  </si>
  <si>
    <t>سعید بوکی قلعه نوی</t>
  </si>
  <si>
    <t>انتصاب/ اعمال مدرک تحصیلی</t>
  </si>
  <si>
    <t>مائده جلیلی کناری</t>
  </si>
  <si>
    <t>آرزو بیات</t>
  </si>
  <si>
    <t>1401/02/28</t>
  </si>
  <si>
    <t>زهره زین العابدین مقدم</t>
  </si>
  <si>
    <t>1401/01/11</t>
  </si>
  <si>
    <t>سوره موثق کولانکوه</t>
  </si>
  <si>
    <t>1400/10/28</t>
  </si>
  <si>
    <t>شبنم صفری کاشانتوئی</t>
  </si>
  <si>
    <t>سمیه کریمی پیرکوهی</t>
  </si>
  <si>
    <t>آمنه تقی زاده</t>
  </si>
  <si>
    <t>سارا سرمدنیا</t>
  </si>
  <si>
    <t>1400/11/18</t>
  </si>
  <si>
    <t>فاطمه ادهم رودکلی</t>
  </si>
  <si>
    <t>مرجان مسلمی</t>
  </si>
  <si>
    <t>مهری سجودی</t>
  </si>
  <si>
    <t>1400/12/11</t>
  </si>
  <si>
    <t>مرضیه السادات تولائی انجیله</t>
  </si>
  <si>
    <t>ندا غروب</t>
  </si>
  <si>
    <t>هانیه رضایی</t>
  </si>
  <si>
    <t>اعطای یک مقطع تحصیلی بالاتر/ طبقه تشویقی</t>
  </si>
  <si>
    <t>سید محمد نبوی فرد</t>
  </si>
  <si>
    <t>1400/07/01</t>
  </si>
  <si>
    <t>مهناز آقا ربی</t>
  </si>
  <si>
    <t>خرداد1401</t>
  </si>
  <si>
    <t>سوم</t>
  </si>
  <si>
    <t>فروغ منعمی</t>
  </si>
  <si>
    <t>زهرا دانایی</t>
  </si>
  <si>
    <t>اعمال مدرک /ارتقای طبقه</t>
  </si>
  <si>
    <t>1400/5/6</t>
  </si>
  <si>
    <t>دکتر احسان مظاهری</t>
  </si>
  <si>
    <t>اعطای طبقه تشویقی</t>
  </si>
  <si>
    <t>97/1/1</t>
  </si>
  <si>
    <t>97/2/22</t>
  </si>
  <si>
    <t>1401/2/22</t>
  </si>
  <si>
    <t>حدیثه بختیاری</t>
  </si>
  <si>
    <t>لیلا شش یکانی</t>
  </si>
  <si>
    <t xml:space="preserve">ارتقای رتبه ارشد </t>
  </si>
  <si>
    <t>99/7/1</t>
  </si>
  <si>
    <t>شهرزاد فغانی</t>
  </si>
  <si>
    <t>امین پاک</t>
  </si>
  <si>
    <t>مجید مدیحی</t>
  </si>
  <si>
    <t>فاطمه مرادی</t>
  </si>
  <si>
    <t>1400/8/1</t>
  </si>
  <si>
    <t>حسن منیعی</t>
  </si>
  <si>
    <t>اعمال مدرک/ارتقای طبقه</t>
  </si>
  <si>
    <t>کاظم کریمی</t>
  </si>
  <si>
    <t>1401/3/3</t>
  </si>
  <si>
    <t>1401/4/2</t>
  </si>
  <si>
    <t>علی القانی کرکرق</t>
  </si>
  <si>
    <t>1401/10/5</t>
  </si>
  <si>
    <t>مجتبی عربان بافران</t>
  </si>
  <si>
    <t>مهدی پور جعفری</t>
  </si>
  <si>
    <t>1401/3/10</t>
  </si>
  <si>
    <t>سید امیر زمانی</t>
  </si>
  <si>
    <t>محمد شوقی</t>
  </si>
  <si>
    <t>سیامک اولیائی غیبعلی</t>
  </si>
  <si>
    <t>شاهین بخشی زاده گشتی</t>
  </si>
  <si>
    <t>اعمال مدرک تحصیلی/ارتقای طبقه</t>
  </si>
  <si>
    <t>1401/3/17</t>
  </si>
  <si>
    <t>شهریار شاپور زاده</t>
  </si>
  <si>
    <t>پوریا نجفی ابر</t>
  </si>
  <si>
    <t>1401/3/18</t>
  </si>
  <si>
    <t>علی ملکی</t>
  </si>
  <si>
    <t>1401/3/19</t>
  </si>
  <si>
    <t xml:space="preserve">موسی حنیفه </t>
  </si>
  <si>
    <t>میلاد مهر زاده</t>
  </si>
  <si>
    <t>اشکان غلامی</t>
  </si>
  <si>
    <t>علی مهرزاده</t>
  </si>
  <si>
    <t>جواد معصومی پور</t>
  </si>
  <si>
    <t>مجید نظیری وند</t>
  </si>
  <si>
    <t>1401/3/25</t>
  </si>
  <si>
    <t>علی اصغر کارکن</t>
  </si>
  <si>
    <t>1400/11/30</t>
  </si>
  <si>
    <t>پوریا احسانی</t>
  </si>
  <si>
    <t>مریم شعبانیان</t>
  </si>
  <si>
    <t>الهه زارعی</t>
  </si>
  <si>
    <t>مهناز میرزایی</t>
  </si>
  <si>
    <t>مریم مدبر</t>
  </si>
  <si>
    <t>احتساب سابقه/ ارتقای طبقه</t>
  </si>
  <si>
    <t xml:space="preserve">سوم </t>
  </si>
  <si>
    <t>سحر قربانی مرغملکی</t>
  </si>
  <si>
    <t>1401/03/17</t>
  </si>
  <si>
    <t>مهدی صادقی</t>
  </si>
  <si>
    <t>رضا مهدوی</t>
  </si>
  <si>
    <t>احسان احمدی</t>
  </si>
  <si>
    <t>اعمال مدرک</t>
  </si>
  <si>
    <t>اکبر عوض خواه</t>
  </si>
  <si>
    <t>1400/5/19</t>
  </si>
  <si>
    <t>خرداد 1401</t>
  </si>
  <si>
    <t>شیوا اصلانی</t>
  </si>
  <si>
    <t>1400/7/1</t>
  </si>
  <si>
    <t>المیرا نیک بنیان</t>
  </si>
  <si>
    <t>1401/2/27</t>
  </si>
  <si>
    <t>الهه هماوندی</t>
  </si>
  <si>
    <t>محمد هادی فرتوک زاده</t>
  </si>
  <si>
    <t>1401/6/23</t>
  </si>
  <si>
    <t>بهناز حجازی فر</t>
  </si>
  <si>
    <t>1401/03/16</t>
  </si>
  <si>
    <t>فرزین نور محمدیان</t>
  </si>
  <si>
    <t>نسرین فولاد زاده</t>
  </si>
  <si>
    <t>1400/6/24</t>
  </si>
  <si>
    <t>محمد حسن زارع زردینی</t>
  </si>
  <si>
    <t>1401/3/8</t>
  </si>
  <si>
    <t>محمد زینی وند</t>
  </si>
  <si>
    <t>محسن جمال پور</t>
  </si>
  <si>
    <t>احتساب سابقه/ارتقای طبقه</t>
  </si>
  <si>
    <t>رویا روستایی</t>
  </si>
  <si>
    <t>1400/12/1</t>
  </si>
  <si>
    <t>سجاد حسینی</t>
  </si>
  <si>
    <t>رسول حسینی کله سر</t>
  </si>
  <si>
    <t>1400/10/30</t>
  </si>
  <si>
    <t xml:space="preserve">کیمیا حاجیان </t>
  </si>
  <si>
    <t>99/2/21</t>
  </si>
  <si>
    <t>فرشته بابایی</t>
  </si>
  <si>
    <t>1400/8/3</t>
  </si>
  <si>
    <t>لعیا مزجی</t>
  </si>
  <si>
    <t>1401/1/14</t>
  </si>
  <si>
    <t>سکینه اسودی</t>
  </si>
  <si>
    <t>حسین فیض آبادی</t>
  </si>
  <si>
    <t>فاطمه پور خسروی</t>
  </si>
  <si>
    <t xml:space="preserve">زهرا رضائی جا مکانی </t>
  </si>
  <si>
    <t xml:space="preserve">سکینه خورشیدی جاوید </t>
  </si>
  <si>
    <t>1400/6/1</t>
  </si>
  <si>
    <t>1400/10/21</t>
  </si>
  <si>
    <t>1400/6/30</t>
  </si>
  <si>
    <t>سعیدبختیاری</t>
  </si>
  <si>
    <t>الهام عطائی</t>
  </si>
  <si>
    <t>رضا نصیری</t>
  </si>
  <si>
    <t>جلال ستاری</t>
  </si>
  <si>
    <t>مجیدصابری</t>
  </si>
  <si>
    <t>حامد اصغری</t>
  </si>
  <si>
    <t>رقیه همه ویسی</t>
  </si>
  <si>
    <t xml:space="preserve">انتخاب و انتصاب </t>
  </si>
  <si>
    <t>1401/2/20</t>
  </si>
  <si>
    <t>محمد نجاتی مرند</t>
  </si>
  <si>
    <t>عباس پیریایی</t>
  </si>
  <si>
    <t>رضا قاسمی</t>
  </si>
  <si>
    <t>زلفی کاشانی</t>
  </si>
  <si>
    <t>ناصرمحمدی</t>
  </si>
  <si>
    <t>اعمال مدرک و انتصاب پست</t>
  </si>
  <si>
    <t xml:space="preserve">اعمال مدرک </t>
  </si>
  <si>
    <t xml:space="preserve"> انتصاب پست و طبقه شغلی</t>
  </si>
  <si>
    <t xml:space="preserve">مجیددویلان </t>
  </si>
  <si>
    <t>1400/11/13</t>
  </si>
  <si>
    <t>مسعود ملکی</t>
  </si>
  <si>
    <t>اعمال مدرک و اتتصاب</t>
  </si>
  <si>
    <t>مریم حاجی زاده</t>
  </si>
  <si>
    <t>فاطمه قاسمی</t>
  </si>
  <si>
    <t>محدثه نجفی</t>
  </si>
  <si>
    <t>مهناز اقلیمی</t>
  </si>
  <si>
    <t>1401/11/3</t>
  </si>
  <si>
    <t>نسرین بهرامی</t>
  </si>
  <si>
    <t>پروین درویش نارنج</t>
  </si>
  <si>
    <t>میترا بهارلو</t>
  </si>
  <si>
    <t>سوابق دولتی</t>
  </si>
  <si>
    <t>99/1/1</t>
  </si>
  <si>
    <t>سوابق دولتی و رتبه ارشد</t>
  </si>
  <si>
    <t xml:space="preserve">سوابق </t>
  </si>
  <si>
    <t>عاطفه شاهواروقی</t>
  </si>
  <si>
    <t>زهرا افتخاری نیک</t>
  </si>
  <si>
    <t>محمد خیری</t>
  </si>
  <si>
    <t>سوابق و طبقه شغلی</t>
  </si>
  <si>
    <t>مهدی جمشیدی</t>
  </si>
  <si>
    <t>سمانه محمدی نسب</t>
  </si>
  <si>
    <t>مژگان قنبری</t>
  </si>
  <si>
    <t>1401/3/21</t>
  </si>
  <si>
    <t>اعمال مدرک وطبقه</t>
  </si>
  <si>
    <t>محمدقلندری</t>
  </si>
  <si>
    <t>رضوان نذیری</t>
  </si>
  <si>
    <t>1401/3/24</t>
  </si>
  <si>
    <t>محمدتقی زاده</t>
  </si>
  <si>
    <t>99/5/1</t>
  </si>
  <si>
    <t>عیسی فتحی</t>
  </si>
  <si>
    <t xml:space="preserve">خرداد  1401    </t>
  </si>
  <si>
    <t xml:space="preserve">احتساب سابقه </t>
  </si>
  <si>
    <t>شیدا کیانی ساران</t>
  </si>
  <si>
    <t xml:space="preserve">بهنام پیروی </t>
  </si>
  <si>
    <t>کیانوش نفسی</t>
  </si>
  <si>
    <t>هادی احسنی ثمرین</t>
  </si>
  <si>
    <t xml:space="preserve">احتساب سابقه/ ارتقا طبقه </t>
  </si>
  <si>
    <t>شایسته زنجیران</t>
  </si>
  <si>
    <t xml:space="preserve">کامبیز آق بلاغ شریفی </t>
  </si>
  <si>
    <t>مریم مرزبان کیسمی</t>
  </si>
  <si>
    <t>فائزه ابن قاسم بیشه</t>
  </si>
  <si>
    <t>احتساب سابقه / ارتقا طبقه</t>
  </si>
  <si>
    <t>امید پیروی چشناسر</t>
  </si>
  <si>
    <t>مهری پنجه علی پور</t>
  </si>
  <si>
    <t xml:space="preserve">احتسایب سابقه/ ارتقا طبقه </t>
  </si>
  <si>
    <t xml:space="preserve">سیروس شمسائی گشتی </t>
  </si>
  <si>
    <t>زهرا غلامی پور</t>
  </si>
  <si>
    <t>لیلا مظهری بیدار دل</t>
  </si>
  <si>
    <t>هدی شکیبا پیام</t>
  </si>
  <si>
    <t xml:space="preserve">زهره رستمی </t>
  </si>
  <si>
    <t>1401/4/3</t>
  </si>
  <si>
    <t xml:space="preserve">صغری زند عباس آبادی </t>
  </si>
  <si>
    <t>فاطمه حاجی حسین خباز</t>
  </si>
  <si>
    <t>فاطمه ایپکچی پور</t>
  </si>
  <si>
    <t xml:space="preserve">ارتقا طبقه </t>
  </si>
  <si>
    <t xml:space="preserve">سیده ملیکا صلاحی </t>
  </si>
  <si>
    <t xml:space="preserve">عاطفه طاهرخانی </t>
  </si>
  <si>
    <t xml:space="preserve">طیبه یادگاری </t>
  </si>
  <si>
    <t>1400/4/1</t>
  </si>
  <si>
    <t xml:space="preserve">محمد حسینجانی </t>
  </si>
  <si>
    <t xml:space="preserve">منصوره بردستانی </t>
  </si>
  <si>
    <t>محسن مالمیر</t>
  </si>
  <si>
    <t xml:space="preserve">فاطمه جباری </t>
  </si>
  <si>
    <t>اعمال مدرک/ ارتقاطبقه شغلی</t>
  </si>
  <si>
    <t>1400/7/26</t>
  </si>
  <si>
    <t>اخمد خرمی پور</t>
  </si>
  <si>
    <t xml:space="preserve">سجاد فرامرزی </t>
  </si>
  <si>
    <t xml:space="preserve">مهدی سیفی نادرگلی </t>
  </si>
  <si>
    <t xml:space="preserve">ناهید ایمانی </t>
  </si>
  <si>
    <t>پریسا بهرامی</t>
  </si>
  <si>
    <t>مهدی خدابنده</t>
  </si>
  <si>
    <t xml:space="preserve">مرتضی اولیائی </t>
  </si>
  <si>
    <t>یوسف عبدالسلامی</t>
  </si>
  <si>
    <t xml:space="preserve">ارتقای رتبه شغلی </t>
  </si>
  <si>
    <t>1400/9/1</t>
  </si>
  <si>
    <t>صادق رضاپور نیری</t>
  </si>
  <si>
    <t>رامین عابدی جید</t>
  </si>
  <si>
    <t>مهناز السادات حسینی</t>
  </si>
  <si>
    <t>تغییر عنوان</t>
  </si>
  <si>
    <t>سمیرا همایونفرد</t>
  </si>
  <si>
    <t>یوسف آزادی</t>
  </si>
  <si>
    <t>1401/03/25</t>
  </si>
  <si>
    <t>حمیده علیزاده</t>
  </si>
  <si>
    <t>1401/04/01</t>
  </si>
  <si>
    <t>اعمال مدرک تحصیلی و ارتقای طبقه شغلی</t>
  </si>
  <si>
    <t>سعیدرضا اعظمی</t>
  </si>
  <si>
    <t>1400/12/02</t>
  </si>
  <si>
    <t>مسلم نعمت پور</t>
  </si>
  <si>
    <t>1401/03/11</t>
  </si>
  <si>
    <t>محمدرضا کارستانی</t>
  </si>
  <si>
    <t>حسن شاهی قره بلاغ</t>
  </si>
  <si>
    <t>عبداله عبادی</t>
  </si>
  <si>
    <t>1401/01/19</t>
  </si>
  <si>
    <t>معصومه نصیری دهبنه</t>
  </si>
  <si>
    <t>1401/02/10</t>
  </si>
  <si>
    <t>خدیجه معصومی</t>
  </si>
  <si>
    <t>زینب موحد خواه</t>
  </si>
  <si>
    <t>1401/03/09</t>
  </si>
  <si>
    <t>اعظم صادقی</t>
  </si>
  <si>
    <t>حمیدرضا کیوانلو شهرستانکی</t>
  </si>
  <si>
    <t>1400/03/07</t>
  </si>
  <si>
    <t>زینت سادات فرخ</t>
  </si>
  <si>
    <t>وحید عبدالهی</t>
  </si>
  <si>
    <t>علی مظفرپور نوری</t>
  </si>
  <si>
    <t>98/01/26</t>
  </si>
  <si>
    <t>98/11/24</t>
  </si>
  <si>
    <t>1401/05/24</t>
  </si>
  <si>
    <t>محرمعلی اسکندرزاده</t>
  </si>
  <si>
    <t>1401/03/03</t>
  </si>
  <si>
    <t>1401/05/01</t>
  </si>
  <si>
    <t>محمدولی احمدزاده</t>
  </si>
  <si>
    <t>الیاس بهارلو</t>
  </si>
  <si>
    <t>فرامرز امامی آقکند</t>
  </si>
  <si>
    <t>فرهاد مکفی</t>
  </si>
  <si>
    <t>مرضیه ابوالفتحی</t>
  </si>
  <si>
    <t>الهام شابازاده کلاگر</t>
  </si>
  <si>
    <t>میلاد عسگری</t>
  </si>
  <si>
    <t>1401/05/10</t>
  </si>
  <si>
    <t>مرجان صفوی</t>
  </si>
  <si>
    <t>1401/05/02</t>
  </si>
  <si>
    <t>منا حبیبی</t>
  </si>
  <si>
    <t>فریبا رزمگیر صومعه سفلی</t>
  </si>
  <si>
    <t>فاطمه دلاور اردکانی</t>
  </si>
  <si>
    <t>رقیه احمد نیا</t>
  </si>
  <si>
    <t>سمیه مامرشفان</t>
  </si>
  <si>
    <t>سیده هنگامه آقائی</t>
  </si>
  <si>
    <t>زینت آراوند</t>
  </si>
  <si>
    <t>احتساب سابقه/ ارتقای طبقه و رتبه شغلی</t>
  </si>
  <si>
    <t>صدیقه کنعان آذر</t>
  </si>
  <si>
    <t>رقیه احمدنیا</t>
  </si>
  <si>
    <t>1400/12/09</t>
  </si>
  <si>
    <t>مرضیه حسینی</t>
  </si>
  <si>
    <t>قاسم خاوری</t>
  </si>
  <si>
    <t>علی اخوان</t>
  </si>
  <si>
    <t>سارا شاهمرادی</t>
  </si>
  <si>
    <t>اعمال مدرک تحصیلی و انتصاب</t>
  </si>
  <si>
    <t>آرزو میرزایی</t>
  </si>
  <si>
    <t>سمیه کارگر</t>
  </si>
  <si>
    <t>معصومه امینی</t>
  </si>
  <si>
    <t>1401/03/28</t>
  </si>
  <si>
    <t>زهرا محمودی عالمی</t>
  </si>
  <si>
    <t>فرشته بزرگیان نیا</t>
  </si>
  <si>
    <t>رضا کاوه باباحیدری</t>
  </si>
  <si>
    <t>مهدی جاوید کلته</t>
  </si>
  <si>
    <t>مجتبی صیادی</t>
  </si>
  <si>
    <t>سجاد اکبری مغانلو</t>
  </si>
  <si>
    <t>زهره حیدری</t>
  </si>
  <si>
    <t>مسعود علیمرادی</t>
  </si>
  <si>
    <t>رحمان قلندری</t>
  </si>
  <si>
    <t>نوید ترابی ثانی</t>
  </si>
  <si>
    <t>سعیده کوشکی</t>
  </si>
  <si>
    <t>سولماز تقی زاده</t>
  </si>
  <si>
    <t>سمیرا دهقانی دشتابی</t>
  </si>
  <si>
    <t>الهام مرتب</t>
  </si>
  <si>
    <t>احمد محمودی</t>
  </si>
  <si>
    <t>رضا اسماعیل زاده اردغانی</t>
  </si>
  <si>
    <t>پیمان جمالی شکرآب</t>
  </si>
  <si>
    <t>مرتضی نوجه بیگی</t>
  </si>
  <si>
    <t>محدثه فتح الله زاده</t>
  </si>
  <si>
    <t>احمد گودرزی</t>
  </si>
  <si>
    <t>یوسف حیدرزاده</t>
  </si>
  <si>
    <t>فاطمه حیدری</t>
  </si>
  <si>
    <t>ارتقاء طبقه</t>
  </si>
  <si>
    <t>01/01/1401</t>
  </si>
  <si>
    <t>03/03/1401</t>
  </si>
  <si>
    <t>04/01/1401</t>
  </si>
  <si>
    <t>08/01/1401</t>
  </si>
  <si>
    <t>16/02/1401</t>
  </si>
  <si>
    <t>18/06/1401</t>
  </si>
  <si>
    <t>25/01/1401</t>
  </si>
  <si>
    <t>03/02/1401</t>
  </si>
  <si>
    <t>08/02/1401</t>
  </si>
  <si>
    <t>01/03/1401</t>
  </si>
  <si>
    <t>19/03/1401</t>
  </si>
  <si>
    <t>12/04/1401</t>
  </si>
  <si>
    <t>01/02/1401</t>
  </si>
  <si>
    <t>15/02/1401</t>
  </si>
  <si>
    <t>15/04/1401</t>
  </si>
  <si>
    <t>14/04/1401</t>
  </si>
  <si>
    <t>1401/3/31</t>
  </si>
  <si>
    <t>فرعی</t>
  </si>
  <si>
    <t>معصومه وصالی برازنده</t>
  </si>
  <si>
    <t>قاسم اصلانی</t>
  </si>
  <si>
    <t>بهزاد علی زاده</t>
  </si>
  <si>
    <t>مینا داودپور</t>
  </si>
  <si>
    <t>محمد کاظمی</t>
  </si>
  <si>
    <t>12/05/1401</t>
  </si>
  <si>
    <t>06/12/1399</t>
  </si>
  <si>
    <t>27/09/1400</t>
  </si>
  <si>
    <t>تیر1401</t>
  </si>
  <si>
    <t>چهارم</t>
  </si>
  <si>
    <t>مهدی صفری</t>
  </si>
  <si>
    <t xml:space="preserve">حمید رضا عبداللهی </t>
  </si>
  <si>
    <t>علی مسلمی</t>
  </si>
  <si>
    <t>عیسی قربانی امیر</t>
  </si>
  <si>
    <t>1401/4/8</t>
  </si>
  <si>
    <t>1401/9/22</t>
  </si>
  <si>
    <t>محمد حسین حاج عبدی</t>
  </si>
  <si>
    <t>حامد احمدی</t>
  </si>
  <si>
    <t>1401/4/9</t>
  </si>
  <si>
    <t>امیر علی محمد زمانی</t>
  </si>
  <si>
    <t>میلادصارمی</t>
  </si>
  <si>
    <t>جواد رنجبر</t>
  </si>
  <si>
    <t>1400/2/1</t>
  </si>
  <si>
    <t>تیر 1401</t>
  </si>
  <si>
    <t>سعید اله امانی</t>
  </si>
  <si>
    <t>1401/6/1</t>
  </si>
  <si>
    <t>زهرا قربانی</t>
  </si>
  <si>
    <t>رقیه سیدی تولون</t>
  </si>
  <si>
    <t>مرضیه بوالحسنی</t>
  </si>
  <si>
    <t>احمد بیگدلی</t>
  </si>
  <si>
    <t>هانیه خیری</t>
  </si>
  <si>
    <t>روزبه بابالویی</t>
  </si>
  <si>
    <t>سعید آزادی مقدم</t>
  </si>
  <si>
    <t>سعید شریفی</t>
  </si>
  <si>
    <t>مهری علی جانی</t>
  </si>
  <si>
    <t>مرضیه رضا زاده بلگوری</t>
  </si>
  <si>
    <t>1400/5/28</t>
  </si>
  <si>
    <t>99/7/14</t>
  </si>
  <si>
    <t>1400/8/21</t>
  </si>
  <si>
    <t>حسین رضایی</t>
  </si>
  <si>
    <t>معصومه حسنخانی</t>
  </si>
  <si>
    <t>منصوره خلبانی</t>
  </si>
  <si>
    <t>سمانه ایمانقلیزاده</t>
  </si>
  <si>
    <t>سمانه بشیری</t>
  </si>
  <si>
    <t>الهام مکرمی اغول بیک</t>
  </si>
  <si>
    <t>ارتقای رتبه پایه</t>
  </si>
  <si>
    <t>99/4/8</t>
  </si>
  <si>
    <t>1401/1/1</t>
  </si>
  <si>
    <t>1400/10/19</t>
  </si>
  <si>
    <t>1400/9/10</t>
  </si>
  <si>
    <t>رامین ملکی</t>
  </si>
  <si>
    <t>1400/10/22</t>
  </si>
  <si>
    <t>1401/3/4</t>
  </si>
  <si>
    <t>کبری راهی</t>
  </si>
  <si>
    <t>ملیحه قنبری</t>
  </si>
  <si>
    <t>سهیلا جهانی</t>
  </si>
  <si>
    <t>احتساب سابقه/ارتقای طبقه شغلی</t>
  </si>
  <si>
    <t>اعظم کاظمی</t>
  </si>
  <si>
    <t>سمیه نعمتی</t>
  </si>
  <si>
    <t xml:space="preserve">ملیحه آرین </t>
  </si>
  <si>
    <t>1401/7/5</t>
  </si>
  <si>
    <t>1400/5/24</t>
  </si>
  <si>
    <t>دکتر رضا محمدی</t>
  </si>
  <si>
    <t>ایمان ادهم رودکلی</t>
  </si>
  <si>
    <t>1401/04/15</t>
  </si>
  <si>
    <t>لیلا مقیسه</t>
  </si>
  <si>
    <t>الهام سهرابی</t>
  </si>
  <si>
    <t>اسراء اربابی</t>
  </si>
  <si>
    <t>1400/10/12</t>
  </si>
  <si>
    <t>1400/12/10</t>
  </si>
  <si>
    <t>زهرا حامی</t>
  </si>
  <si>
    <t>اکرم داودی</t>
  </si>
  <si>
    <t xml:space="preserve">رتبه خبره </t>
  </si>
  <si>
    <t>1400/10/29</t>
  </si>
  <si>
    <t>آذر محمدزاده سراب</t>
  </si>
  <si>
    <t>مرتضی میرزا آقایی قاضی محله</t>
  </si>
  <si>
    <t>انتصاب/اعمال مدرک</t>
  </si>
  <si>
    <t>سمانه هاشمی بنی</t>
  </si>
  <si>
    <t>اکرم حسن نژاد</t>
  </si>
  <si>
    <t>شهلا شوقی</t>
  </si>
  <si>
    <t>لیلا عبدی</t>
  </si>
  <si>
    <t>نیره بهروزی</t>
  </si>
  <si>
    <t>1401/7/23</t>
  </si>
  <si>
    <t>نرجس بسکابادی</t>
  </si>
  <si>
    <t>دکتر پرستو زرین قلمی</t>
  </si>
  <si>
    <t>مهدی احمدی</t>
  </si>
  <si>
    <t>علی نژاد احمد پور</t>
  </si>
  <si>
    <t>جواد کمالی فشتمی</t>
  </si>
  <si>
    <t>سعید فعال سهزابی</t>
  </si>
  <si>
    <t xml:space="preserve">جواد حسن پور میاندسته </t>
  </si>
  <si>
    <t xml:space="preserve">چهارم </t>
  </si>
  <si>
    <t>مریم شهابی</t>
  </si>
  <si>
    <t>1400/10/2</t>
  </si>
  <si>
    <t>مجتبی طالبی آهویی</t>
  </si>
  <si>
    <t>اسماعیل جلالی</t>
  </si>
  <si>
    <t>محمد عابد</t>
  </si>
  <si>
    <t>مجید پرهیزی</t>
  </si>
  <si>
    <t>سودابه طاهری اندی</t>
  </si>
  <si>
    <t>1401/1/20</t>
  </si>
  <si>
    <t>1401/6/3</t>
  </si>
  <si>
    <t>1401/5/2</t>
  </si>
  <si>
    <t>محمد رضا صباغیه یزد</t>
  </si>
  <si>
    <t>زهرا پازوکی</t>
  </si>
  <si>
    <t>1401/2/8</t>
  </si>
  <si>
    <t xml:space="preserve">منا کریمی نیازاغه </t>
  </si>
  <si>
    <t xml:space="preserve">الهه نوری علویجه </t>
  </si>
  <si>
    <t>محمد فراهانی</t>
  </si>
  <si>
    <t>1400/12/3</t>
  </si>
  <si>
    <t>نسیم احمدی</t>
  </si>
  <si>
    <t>فاطمه غلامی</t>
  </si>
  <si>
    <t>اطلس رحیمی قبانتپه</t>
  </si>
  <si>
    <t>تقی اسد زاده</t>
  </si>
  <si>
    <t xml:space="preserve">تیر1401   </t>
  </si>
  <si>
    <t xml:space="preserve">ارتقاء رتبه عالی </t>
  </si>
  <si>
    <t xml:space="preserve">نسرین چراغی </t>
  </si>
  <si>
    <t>1400/11/5</t>
  </si>
  <si>
    <t xml:space="preserve">عصمت ملک صیدآبادی </t>
  </si>
  <si>
    <t>1401/4/5</t>
  </si>
  <si>
    <t xml:space="preserve">زینب ملک صیدآبادی </t>
  </si>
  <si>
    <t>1401/7/21</t>
  </si>
  <si>
    <t>1401/7/22</t>
  </si>
  <si>
    <t>رقیه مرادی زرده</t>
  </si>
  <si>
    <t xml:space="preserve">الهام شریعتمداری </t>
  </si>
  <si>
    <t>1401/8/1</t>
  </si>
  <si>
    <t xml:space="preserve">مریم صمدی </t>
  </si>
  <si>
    <t xml:space="preserve">فاطمه دربندی </t>
  </si>
  <si>
    <t>97/1/22</t>
  </si>
  <si>
    <t xml:space="preserve">مقداد آشوری </t>
  </si>
  <si>
    <t xml:space="preserve">محمد حسینعلی </t>
  </si>
  <si>
    <t>1401/3/30</t>
  </si>
  <si>
    <t xml:space="preserve">فاطمه ملائی </t>
  </si>
  <si>
    <t>1401/5/15</t>
  </si>
  <si>
    <t xml:space="preserve">غلامرضا رجبی </t>
  </si>
  <si>
    <t>ارتقاء رتبه خبره</t>
  </si>
  <si>
    <t>مریم فیضی</t>
  </si>
  <si>
    <t xml:space="preserve">منیر رحیمخانی </t>
  </si>
  <si>
    <t>1401/11/8</t>
  </si>
  <si>
    <t>انتقال/انتصاب</t>
  </si>
  <si>
    <t>سارا روستا پیشه</t>
  </si>
  <si>
    <t>انتصاب/انتقال</t>
  </si>
  <si>
    <t xml:space="preserve">رقیه اصغری </t>
  </si>
  <si>
    <t xml:space="preserve">مهسا شیری </t>
  </si>
  <si>
    <t>1400/6/31</t>
  </si>
  <si>
    <t>زهرا رضاخان نجاد</t>
  </si>
  <si>
    <t>حمیرا اراسته</t>
  </si>
  <si>
    <t>تغییرعنوان</t>
  </si>
  <si>
    <t>1401/4/7</t>
  </si>
  <si>
    <t>مجتبی فرزین</t>
  </si>
  <si>
    <t>خبره</t>
  </si>
  <si>
    <t>98/8/19</t>
  </si>
  <si>
    <t>احمدغائب</t>
  </si>
  <si>
    <t>فاطمه صالحی</t>
  </si>
  <si>
    <t>1401/8/7</t>
  </si>
  <si>
    <t>نسرین علایی</t>
  </si>
  <si>
    <t>1401/4/13</t>
  </si>
  <si>
    <t>امیراحسانی</t>
  </si>
  <si>
    <t>1401/4/25</t>
  </si>
  <si>
    <t>راضیه طرلانی</t>
  </si>
  <si>
    <t>زهرا ثابت قدم</t>
  </si>
  <si>
    <t>شیرین کرمی</t>
  </si>
  <si>
    <t>1401/4/16</t>
  </si>
  <si>
    <t xml:space="preserve">احتساب سوابق </t>
  </si>
  <si>
    <t>نرگس ظاهری</t>
  </si>
  <si>
    <t>رقیه قدیمی</t>
  </si>
  <si>
    <t>سهیلا فتحی الهی</t>
  </si>
  <si>
    <t>پویا قربانی</t>
  </si>
  <si>
    <t>احمد ولی زاده</t>
  </si>
  <si>
    <t>حمیدنصیری کندی</t>
  </si>
  <si>
    <t>محمود بابازاده</t>
  </si>
  <si>
    <t>حسن جرجان</t>
  </si>
  <si>
    <t>فریدون ولیوند</t>
  </si>
  <si>
    <t>سمیرا ایوزخانی</t>
  </si>
  <si>
    <t>زهرا حریری جهرمی</t>
  </si>
  <si>
    <t>ازتاریخ انتقال قطعی</t>
  </si>
  <si>
    <t xml:space="preserve"> انتصاب</t>
  </si>
  <si>
    <t>منیره کوهساری</t>
  </si>
  <si>
    <t>زهرا حیدری</t>
  </si>
  <si>
    <t>اعظم حسینی</t>
  </si>
  <si>
    <t>زهرافیض اله زاده</t>
  </si>
  <si>
    <t>1400/12/8</t>
  </si>
  <si>
    <t>هاله معصومی راد</t>
  </si>
  <si>
    <t>1401/4/29</t>
  </si>
  <si>
    <t>کبری دارابیان</t>
  </si>
  <si>
    <t>علی نوری محمدی بابا کلک</t>
  </si>
  <si>
    <t>1401/04/08</t>
  </si>
  <si>
    <t>انتصاب/ تنزل طبقه شغلی</t>
  </si>
  <si>
    <t>اعمال مدرک تحصیلی/انتقال و انتصاب/ تنزل طبقه شغلی</t>
  </si>
  <si>
    <t>هادی الماس صومعه کبودین</t>
  </si>
  <si>
    <t>راحله سعادتمند</t>
  </si>
  <si>
    <t>معصومه فراهانی</t>
  </si>
  <si>
    <t>1401/09/16</t>
  </si>
  <si>
    <t>آرش نباتی</t>
  </si>
  <si>
    <t>1400/04/02</t>
  </si>
  <si>
    <t>فاطمه اصغری خانکندی</t>
  </si>
  <si>
    <t>1401/02/20</t>
  </si>
  <si>
    <t>شیوا شکیبا فریو</t>
  </si>
  <si>
    <t>1401/10/01</t>
  </si>
  <si>
    <t>منصوره سادات موسوی نجف آبادی</t>
  </si>
  <si>
    <t>فروغ السادات میر کریمی</t>
  </si>
  <si>
    <t>1400/12/18</t>
  </si>
  <si>
    <t>سید رضا فاضلی</t>
  </si>
  <si>
    <t>معصومه بلوچی</t>
  </si>
  <si>
    <t>1401/04/29</t>
  </si>
  <si>
    <t>مصطفی نژاد اصغری</t>
  </si>
  <si>
    <t>99/11/20</t>
  </si>
  <si>
    <t>زهرا اسکندری</t>
  </si>
  <si>
    <t>1401/04/25</t>
  </si>
  <si>
    <t>مریم آبنوج</t>
  </si>
  <si>
    <t>1401/04/26</t>
  </si>
  <si>
    <t>محسن اسماعیلی پور</t>
  </si>
  <si>
    <t>1401/07/01</t>
  </si>
  <si>
    <t>مصطفی منشی زاده</t>
  </si>
  <si>
    <t>1401/04/22</t>
  </si>
  <si>
    <t>سمیه جواد زاده</t>
  </si>
  <si>
    <t>1401/10/11</t>
  </si>
  <si>
    <t>حمید نیک نژاد</t>
  </si>
  <si>
    <t>رقیه محمد تقی</t>
  </si>
  <si>
    <t>علی نادری</t>
  </si>
  <si>
    <t>فروزنده درخشان</t>
  </si>
  <si>
    <t>سونا مظفری</t>
  </si>
  <si>
    <t>هادی جعفری راد</t>
  </si>
  <si>
    <t>1400/08/02</t>
  </si>
  <si>
    <t>1401/11/22</t>
  </si>
  <si>
    <t>ملیحه سادات دولت آبادی</t>
  </si>
  <si>
    <t>1401/11/29</t>
  </si>
  <si>
    <t>فرزانه قمی</t>
  </si>
  <si>
    <t>مهین برنجی</t>
  </si>
  <si>
    <t>بشیر قاضی خانی</t>
  </si>
  <si>
    <t>یوسف ویسی فیض آباد</t>
  </si>
  <si>
    <t>مهناز مسیب مرادی</t>
  </si>
  <si>
    <t>نهضت حاتمی</t>
  </si>
  <si>
    <t>فوزیه امامی کرد محله</t>
  </si>
  <si>
    <t>1400/03/20</t>
  </si>
  <si>
    <t>جلیل ذاکری جزه</t>
  </si>
  <si>
    <t>98/05/12</t>
  </si>
  <si>
    <t>زهرا فلاحی</t>
  </si>
  <si>
    <t>1401/11/04</t>
  </si>
  <si>
    <t>محبوبه ستارزاده تبریزی</t>
  </si>
  <si>
    <t>1400/04/01</t>
  </si>
  <si>
    <t>حمید احمدوند</t>
  </si>
  <si>
    <t>رویا روان بخش</t>
  </si>
  <si>
    <t>1401/07/12</t>
  </si>
  <si>
    <t>1400/05/04</t>
  </si>
  <si>
    <t>احتساب سابقه/ ارنقای طبقه شغلی</t>
  </si>
  <si>
    <t>فریبا قدیمی آسیابر</t>
  </si>
  <si>
    <t>رسول قربان پور</t>
  </si>
  <si>
    <t>محمد محمدی</t>
  </si>
  <si>
    <t>فرزانه عبدی</t>
  </si>
  <si>
    <t>پروین نادری ممان</t>
  </si>
  <si>
    <t>امیر ولایتی</t>
  </si>
  <si>
    <t>الهام جهانشاهلو</t>
  </si>
  <si>
    <t>مریم فراهانی</t>
  </si>
  <si>
    <t>98/01/11</t>
  </si>
  <si>
    <t>1400/01/11</t>
  </si>
  <si>
    <t>1400/01/18</t>
  </si>
  <si>
    <t>محبوبه علیخانی</t>
  </si>
  <si>
    <t>1400/06/09</t>
  </si>
  <si>
    <t>زهرا نور آذر</t>
  </si>
  <si>
    <t>1400/09/13</t>
  </si>
  <si>
    <t>حامد کاکائی</t>
  </si>
  <si>
    <t>99/01/09</t>
  </si>
  <si>
    <t>1401/03/29</t>
  </si>
  <si>
    <t>سارا کریمی</t>
  </si>
  <si>
    <t>لیلا فیلی</t>
  </si>
  <si>
    <t>96/07/21</t>
  </si>
  <si>
    <t>99/04/29</t>
  </si>
  <si>
    <t>سمیه نوری</t>
  </si>
  <si>
    <t>1400/11/23</t>
  </si>
  <si>
    <t>ملیحه غریب شاه</t>
  </si>
  <si>
    <t>1400/04/12</t>
  </si>
  <si>
    <t>مریم عسکری</t>
  </si>
  <si>
    <t>1400/06/15</t>
  </si>
  <si>
    <t>فریبا بابائی صوفی حسن</t>
  </si>
  <si>
    <t>99/06/01</t>
  </si>
  <si>
    <t>فریبا ممی پور</t>
  </si>
  <si>
    <t>96/07/12</t>
  </si>
  <si>
    <t>1400/07/12</t>
  </si>
  <si>
    <t>1400/04/23</t>
  </si>
  <si>
    <t>99/03/26</t>
  </si>
  <si>
    <t>عزیز حسن زاده اصل</t>
  </si>
  <si>
    <t>98/04/30</t>
  </si>
  <si>
    <t>بهاره شهبازی میر آقائی</t>
  </si>
  <si>
    <t>1401/11/15</t>
  </si>
  <si>
    <t>محدثه السادات مرتضوی زاده</t>
  </si>
  <si>
    <t>شیما عسگری</t>
  </si>
  <si>
    <t>هاجر تسلیمی</t>
  </si>
  <si>
    <t>مرضیه نظری قوشخانه</t>
  </si>
  <si>
    <t>محمد دهقانی</t>
  </si>
  <si>
    <t>زهرا اصلاحی</t>
  </si>
  <si>
    <t>1400/06/02</t>
  </si>
  <si>
    <t>1401/12/05</t>
  </si>
  <si>
    <t>اشرف حسینی</t>
  </si>
  <si>
    <t>فاطمه عزیزی</t>
  </si>
  <si>
    <t>علیرضا نجفی</t>
  </si>
  <si>
    <t>پنجم</t>
  </si>
  <si>
    <t>مرداد1401</t>
  </si>
  <si>
    <t>الهام داوودی</t>
  </si>
  <si>
    <t>1401/5/5</t>
  </si>
  <si>
    <t>اتقال و اتنتصاب</t>
  </si>
  <si>
    <t>مهدی وفائی فرد</t>
  </si>
  <si>
    <t>فاطمه احمدزاده</t>
  </si>
  <si>
    <t>1401/5/26</t>
  </si>
  <si>
    <t xml:space="preserve">اعظم صیفی </t>
  </si>
  <si>
    <t>رقیه مولائی</t>
  </si>
  <si>
    <t>1401/5/12</t>
  </si>
  <si>
    <t>سمانه رمضانی</t>
  </si>
  <si>
    <t>وحید قاسمی</t>
  </si>
  <si>
    <t>1401/5/19</t>
  </si>
  <si>
    <t>اعظم رهگذر</t>
  </si>
  <si>
    <t>1401/25/22</t>
  </si>
  <si>
    <t>سحر نامی</t>
  </si>
  <si>
    <t>فاطمه وهابی</t>
  </si>
  <si>
    <t>1401/5/25</t>
  </si>
  <si>
    <t>مهناز ابهری</t>
  </si>
  <si>
    <t>لیلا یحیائی</t>
  </si>
  <si>
    <t>رتبه و طبقه شغلی</t>
  </si>
  <si>
    <t>سمیه اعتمادی کیا</t>
  </si>
  <si>
    <t>اعظم شیرمحمدی</t>
  </si>
  <si>
    <t xml:space="preserve">سعید حسنی </t>
  </si>
  <si>
    <t>مهدیه شیرازی</t>
  </si>
  <si>
    <t>1401/1/19</t>
  </si>
  <si>
    <t>فاطمه آقائی</t>
  </si>
  <si>
    <t>زهرا توحیدی سرچشمه</t>
  </si>
  <si>
    <t xml:space="preserve">پنجم </t>
  </si>
  <si>
    <t>اعمال مدرک  و طبقه شغلی</t>
  </si>
  <si>
    <t xml:space="preserve">وهاب عرفانی </t>
  </si>
  <si>
    <t>حمیرا علی زاده</t>
  </si>
  <si>
    <t>محمدرضا فیضی زاده</t>
  </si>
  <si>
    <t>اعمال مدرک  و طبقه شغلی سوابق</t>
  </si>
  <si>
    <t>زهره آدینه وند</t>
  </si>
  <si>
    <t xml:space="preserve">مرتضی عسگری  زاده </t>
  </si>
  <si>
    <t>1401/12/16</t>
  </si>
  <si>
    <t xml:space="preserve">خبره </t>
  </si>
  <si>
    <t>رضا کریم خانی</t>
  </si>
  <si>
    <t>1400/3/1</t>
  </si>
  <si>
    <t xml:space="preserve">زلیخا صادقی </t>
  </si>
  <si>
    <t xml:space="preserve">زهراکلاته </t>
  </si>
  <si>
    <t>معصومه احمدی بابادی</t>
  </si>
  <si>
    <t>1401/5/11</t>
  </si>
  <si>
    <t>حسین رحمانی</t>
  </si>
  <si>
    <t>فریبا علی زاده</t>
  </si>
  <si>
    <t>حلیمه ربانی ارشد</t>
  </si>
  <si>
    <t>لیلا  بایرامی</t>
  </si>
  <si>
    <t>1401/7/25</t>
  </si>
  <si>
    <t>نادر امجدی</t>
  </si>
  <si>
    <t>حجت اله بیات</t>
  </si>
  <si>
    <t xml:space="preserve">لیلا بشیری </t>
  </si>
  <si>
    <t>1400/12/27</t>
  </si>
  <si>
    <t xml:space="preserve">مهرداد محمدی </t>
  </si>
  <si>
    <t xml:space="preserve">ارتقارتبه شغلی </t>
  </si>
  <si>
    <t>1400/11/10</t>
  </si>
  <si>
    <t xml:space="preserve">زهره معاونتیان </t>
  </si>
  <si>
    <t>بهارک رنجبران</t>
  </si>
  <si>
    <t>زهرا یدالهی</t>
  </si>
  <si>
    <t>1401/9/11</t>
  </si>
  <si>
    <t>سوابق  شغلی و طبقه شغلی</t>
  </si>
  <si>
    <t>شهرام نامی</t>
  </si>
  <si>
    <t>مرضیه سالاروند</t>
  </si>
  <si>
    <t>شهین وفائی</t>
  </si>
  <si>
    <t>پروین کرمی</t>
  </si>
  <si>
    <t>اکرم قاسم خانی</t>
  </si>
  <si>
    <t>مرداد 1401</t>
  </si>
  <si>
    <t>سوابق و ارتقای طبقه</t>
  </si>
  <si>
    <t>منیژه بابایی</t>
  </si>
  <si>
    <t>مدرک فوق دیپلم و طبقه شغلی</t>
  </si>
  <si>
    <t>فاطمه شهریار خلجی</t>
  </si>
  <si>
    <t xml:space="preserve">محمد حسین مهری </t>
  </si>
  <si>
    <t>1401/4/22</t>
  </si>
  <si>
    <t>احتساب سابقه/طبقه</t>
  </si>
  <si>
    <t xml:space="preserve">لیلا مولائی </t>
  </si>
  <si>
    <t xml:space="preserve">مهسا قربانی </t>
  </si>
  <si>
    <t xml:space="preserve">حسین خرمی پور </t>
  </si>
  <si>
    <t>محسن عبدل زاده</t>
  </si>
  <si>
    <t>1401/5/3</t>
  </si>
  <si>
    <t xml:space="preserve">رضا کرابی </t>
  </si>
  <si>
    <t xml:space="preserve">اعظم برجی </t>
  </si>
  <si>
    <t xml:space="preserve">علی اکبری </t>
  </si>
  <si>
    <t>مهسا علی پور</t>
  </si>
  <si>
    <t xml:space="preserve">روناک محمدی پور </t>
  </si>
  <si>
    <t xml:space="preserve">آذر چشم براه </t>
  </si>
  <si>
    <t xml:space="preserve">مهدیه رحیمی </t>
  </si>
  <si>
    <t xml:space="preserve">مینا صیدی </t>
  </si>
  <si>
    <t>احتساب سوابق/طبقه</t>
  </si>
  <si>
    <t xml:space="preserve">حامد شیرازی نژاد </t>
  </si>
  <si>
    <t xml:space="preserve">مهران شاکری </t>
  </si>
  <si>
    <t>منیژه قوچه بگلو</t>
  </si>
  <si>
    <t>اعمال مدرک/طبقه</t>
  </si>
  <si>
    <t xml:space="preserve">مرجان صبوحی </t>
  </si>
  <si>
    <t xml:space="preserve">رقیه جعفری </t>
  </si>
  <si>
    <t>پدرام فرج زاده</t>
  </si>
  <si>
    <t xml:space="preserve">مهین کجوری گشنیانی </t>
  </si>
  <si>
    <t>1400/6/22</t>
  </si>
  <si>
    <t xml:space="preserve">ناهید ناصری </t>
  </si>
  <si>
    <t>پرویز عزیزی</t>
  </si>
  <si>
    <t>سمانه ملک</t>
  </si>
  <si>
    <t xml:space="preserve">سحر نور علی اوغلی پریخانی </t>
  </si>
  <si>
    <t xml:space="preserve">سهیل لطفی </t>
  </si>
  <si>
    <t xml:space="preserve">لیدا پور قاسم گرگری </t>
  </si>
  <si>
    <t xml:space="preserve">عاطفه کامرانی </t>
  </si>
  <si>
    <t>معصومه عباسی بانی</t>
  </si>
  <si>
    <t>1401/5/10</t>
  </si>
  <si>
    <t xml:space="preserve">فاطمه شهبازی </t>
  </si>
  <si>
    <t xml:space="preserve">محسن تاجیک </t>
  </si>
  <si>
    <t>وحید بایندور شبرتو</t>
  </si>
  <si>
    <t xml:space="preserve">هادی اسمعیلی </t>
  </si>
  <si>
    <t xml:space="preserve">مونا اسمعیل </t>
  </si>
  <si>
    <t xml:space="preserve">صغری کریمی </t>
  </si>
  <si>
    <t xml:space="preserve">مهرداد پناهی </t>
  </si>
  <si>
    <t>مردا د1401</t>
  </si>
  <si>
    <t>1400/10/8</t>
  </si>
  <si>
    <t xml:space="preserve">فروغ دهلوی </t>
  </si>
  <si>
    <t xml:space="preserve">محمد مرادی </t>
  </si>
  <si>
    <t xml:space="preserve">سودابه مکرمی </t>
  </si>
  <si>
    <t xml:space="preserve">معصومه نجف علی </t>
  </si>
  <si>
    <t>فریبا عربان بافرانی</t>
  </si>
  <si>
    <t xml:space="preserve"> انتصاب/طبقه شغلی </t>
  </si>
  <si>
    <t xml:space="preserve">هادی اردوخانی </t>
  </si>
  <si>
    <t xml:space="preserve">رتبه عالی </t>
  </si>
  <si>
    <t xml:space="preserve">ناهید احمدی </t>
  </si>
  <si>
    <t>1400/6/2</t>
  </si>
  <si>
    <t xml:space="preserve">زینب محمدی </t>
  </si>
  <si>
    <t xml:space="preserve">محمد حسن ابوالحسنی </t>
  </si>
  <si>
    <t xml:space="preserve">طبقه تشویقی </t>
  </si>
  <si>
    <t xml:space="preserve">الهام کلانتری </t>
  </si>
  <si>
    <t xml:space="preserve">امید محمدی </t>
  </si>
  <si>
    <t xml:space="preserve">مهدیه اخوان منش </t>
  </si>
  <si>
    <t xml:space="preserve">سجاد جهانی خمس </t>
  </si>
  <si>
    <t xml:space="preserve">امید پاطی </t>
  </si>
  <si>
    <t xml:space="preserve">محمد عبدالعلیزاد قاطعی </t>
  </si>
  <si>
    <t xml:space="preserve">طبقه شغلی </t>
  </si>
  <si>
    <t xml:space="preserve">رتبه ارشد </t>
  </si>
  <si>
    <t>1400/9/22</t>
  </si>
  <si>
    <t xml:space="preserve">نسرین عباسی دریاسری </t>
  </si>
  <si>
    <t xml:space="preserve">زهره عبادیان </t>
  </si>
  <si>
    <t xml:space="preserve">یامین راحت طلب بارکوسرائی </t>
  </si>
  <si>
    <t xml:space="preserve">میلاد طرآبادی </t>
  </si>
  <si>
    <t xml:space="preserve">طاهره دلاوری </t>
  </si>
  <si>
    <t xml:space="preserve">جواد کریم پور </t>
  </si>
  <si>
    <t xml:space="preserve">هدی غفوری رحیم آبادی </t>
  </si>
  <si>
    <t xml:space="preserve">زهرا ابراهیم زاده فتیدهی </t>
  </si>
  <si>
    <t xml:space="preserve">اکبر باقری </t>
  </si>
  <si>
    <t>بهمن بالویی</t>
  </si>
  <si>
    <t>انتقال /انتصاب</t>
  </si>
  <si>
    <t>فاطمه زبر دست</t>
  </si>
  <si>
    <t xml:space="preserve">آناهیتا دبیری </t>
  </si>
  <si>
    <t>اعمال مدرک / طبقه/ انتصاب</t>
  </si>
  <si>
    <t>بابک پور میرزایی</t>
  </si>
  <si>
    <t>1401/1/28</t>
  </si>
  <si>
    <t>نغمه منصوری</t>
  </si>
  <si>
    <t>علی همتی متقاعد</t>
  </si>
  <si>
    <t>رقیه شفقی</t>
  </si>
  <si>
    <t>دل آرام دخیلی</t>
  </si>
  <si>
    <t>سودابه رمضانی دره بیدی</t>
  </si>
  <si>
    <t>آیدا شیخ لر</t>
  </si>
  <si>
    <t>سعید زرجام</t>
  </si>
  <si>
    <t>آناهیتا منافی مورکانی</t>
  </si>
  <si>
    <t>ارتقا طبقه شغلی</t>
  </si>
  <si>
    <t>زینب محمودی خواجه</t>
  </si>
  <si>
    <t xml:space="preserve">مرداد1401 </t>
  </si>
  <si>
    <t>ارتقای رتبه شغلی خبره</t>
  </si>
  <si>
    <t>لیلا آذرباش</t>
  </si>
  <si>
    <t>نازیلا آدمی</t>
  </si>
  <si>
    <t>طاهره طحانی بیدمشکی</t>
  </si>
  <si>
    <t>محسن داعی</t>
  </si>
  <si>
    <t>الهام شهبازی</t>
  </si>
  <si>
    <t>1401/7/8</t>
  </si>
  <si>
    <t>طاهره شاهرخی</t>
  </si>
  <si>
    <t>1401/6/11</t>
  </si>
  <si>
    <t>مه لقا شکوری ثانوی</t>
  </si>
  <si>
    <t>1401/9/1</t>
  </si>
  <si>
    <t>اشرف دژآهنگ</t>
  </si>
  <si>
    <t>فروغ جان جانه</t>
  </si>
  <si>
    <t>حسین شاولیان سکوندی</t>
  </si>
  <si>
    <t>احتساب سوابق/ارتقا طبقه شغلی</t>
  </si>
  <si>
    <t>علی مرادیانی گیلانی</t>
  </si>
  <si>
    <t>کتایون سادات حیدری</t>
  </si>
  <si>
    <t>1401/6/01</t>
  </si>
  <si>
    <t>علی اکبر حضوری</t>
  </si>
  <si>
    <t>1401/4/14</t>
  </si>
  <si>
    <t>امیر شوشتری</t>
  </si>
  <si>
    <t>حسام صیادی</t>
  </si>
  <si>
    <t>ارتقا رتبه شغلی پایه</t>
  </si>
  <si>
    <t>زیبا روستائی</t>
  </si>
  <si>
    <t>1401/2/23</t>
  </si>
  <si>
    <t>آرام احمدی پور</t>
  </si>
  <si>
    <t>ارتقا رتبه خبره</t>
  </si>
  <si>
    <t>میلاد محمدی مطلق</t>
  </si>
  <si>
    <t>مجتبی کاظمی</t>
  </si>
  <si>
    <t>معصومه بختیاری فرد</t>
  </si>
  <si>
    <t>1401/6/16</t>
  </si>
  <si>
    <t>مجید رضا خلج زاده</t>
  </si>
  <si>
    <t>1401/7/16</t>
  </si>
  <si>
    <t>میلاد بابائی</t>
  </si>
  <si>
    <t>1401/6/28</t>
  </si>
  <si>
    <t>محبوبه احمدی</t>
  </si>
  <si>
    <t>1401/5/24</t>
  </si>
  <si>
    <t>سمیرا یعقوبی برنجانی</t>
  </si>
  <si>
    <t>امینه  ملاشاهی</t>
  </si>
  <si>
    <t>فاطمه السادات کارچانی</t>
  </si>
  <si>
    <t>1401/12/15</t>
  </si>
  <si>
    <t>مهری محمدی</t>
  </si>
  <si>
    <t>1401/7/7</t>
  </si>
  <si>
    <t>امیر فلاح</t>
  </si>
  <si>
    <t>مریم فاطمی</t>
  </si>
  <si>
    <t>مریم حورزاد</t>
  </si>
  <si>
    <t>محمدرضا منصوری</t>
  </si>
  <si>
    <t>1400/9/5</t>
  </si>
  <si>
    <t>ششم</t>
  </si>
  <si>
    <t>ارتقاء طبقه شغلی</t>
  </si>
  <si>
    <t>حمید محرابی</t>
  </si>
  <si>
    <t>زهرا پیرحیاتی</t>
  </si>
  <si>
    <t>1401/7/4</t>
  </si>
  <si>
    <t>اعظم زینال زاده</t>
  </si>
  <si>
    <t>مجید علایی</t>
  </si>
  <si>
    <t>1400/6/16</t>
  </si>
  <si>
    <t>1401/6/2</t>
  </si>
  <si>
    <t>سهیلا بلال حبشی</t>
  </si>
  <si>
    <t>1401/7/18</t>
  </si>
  <si>
    <t>منصوره معرفتی</t>
  </si>
  <si>
    <t>1399/12/10</t>
  </si>
  <si>
    <t>علیرضا رضائی هولیقی</t>
  </si>
  <si>
    <t>رسول امامی کاظمی فر</t>
  </si>
  <si>
    <t>معصومه شیخ سفلی</t>
  </si>
  <si>
    <t>خسرو گودرزی</t>
  </si>
  <si>
    <t>1400/11/27</t>
  </si>
  <si>
    <t>باقر چراغی</t>
  </si>
  <si>
    <t>ارتقا رتبه ارشد</t>
  </si>
  <si>
    <t>سید مسلم دربندی کرمانشاه</t>
  </si>
  <si>
    <t>فاطمه مرادی جیرندهی</t>
  </si>
  <si>
    <t>1401/4/4</t>
  </si>
  <si>
    <t>1401/05/05</t>
  </si>
  <si>
    <t xml:space="preserve">ارتقای رتبه خبره </t>
  </si>
  <si>
    <t>بهرام زارعی</t>
  </si>
  <si>
    <t>انتقال و انتصاب/ اعمال مدرک تحصیلی</t>
  </si>
  <si>
    <t>محمد هوشیاری</t>
  </si>
  <si>
    <t>1401/05/19</t>
  </si>
  <si>
    <t>1401/05/20</t>
  </si>
  <si>
    <t>ارتقای رتیه ارشد</t>
  </si>
  <si>
    <t>اعظم صفایی</t>
  </si>
  <si>
    <t>1400/09/03</t>
  </si>
  <si>
    <t>عبداله صیاد</t>
  </si>
  <si>
    <t>1400/05/17</t>
  </si>
  <si>
    <t>حدیث ستوده گیگاسری</t>
  </si>
  <si>
    <t>1401/06/13</t>
  </si>
  <si>
    <t>علی بیگی نصیری</t>
  </si>
  <si>
    <t>1401/05/26</t>
  </si>
  <si>
    <t>وجه اله عبادی</t>
  </si>
  <si>
    <t>1401/05/31</t>
  </si>
  <si>
    <t>سمیه رضی کماسائی</t>
  </si>
  <si>
    <t>1401/02/12</t>
  </si>
  <si>
    <t>سید علی طاهری اطاقسرا</t>
  </si>
  <si>
    <t>ناهید جهاندار لاشکی</t>
  </si>
  <si>
    <t>1400/12/26</t>
  </si>
  <si>
    <t>اکبر حسین زاده دوشر</t>
  </si>
  <si>
    <t>محمدحسین کفائی مهر</t>
  </si>
  <si>
    <t>1401/09/09</t>
  </si>
  <si>
    <t>بهزاد اصغری</t>
  </si>
  <si>
    <t>1401/05/12</t>
  </si>
  <si>
    <t>مهدی لشنی پارسا</t>
  </si>
  <si>
    <t>محمد غفاری</t>
  </si>
  <si>
    <t>ابوالفضل ایلکا</t>
  </si>
  <si>
    <t>1401/06/02</t>
  </si>
  <si>
    <t>ایوب پاطی</t>
  </si>
  <si>
    <t>حمیدرضا اوردی خانی</t>
  </si>
  <si>
    <t>1400/06/16</t>
  </si>
  <si>
    <t>اعطای یک مقطع تحصیلی بالاتر/ طبقع تشویقی</t>
  </si>
  <si>
    <t>عبداله آقاجانی</t>
  </si>
  <si>
    <t>96/03/30</t>
  </si>
  <si>
    <t>1400/03/01</t>
  </si>
  <si>
    <t>معین عادل</t>
  </si>
  <si>
    <t>1401/04/23</t>
  </si>
  <si>
    <t>1401/05/11</t>
  </si>
  <si>
    <t>سعید فروتن</t>
  </si>
  <si>
    <t>1400/12/28</t>
  </si>
  <si>
    <t>مریم تقی دوست</t>
  </si>
  <si>
    <t>المیرا نوری خشه حیران</t>
  </si>
  <si>
    <t>پگاه کاظمی</t>
  </si>
  <si>
    <t>الهام شیخی صومعه</t>
  </si>
  <si>
    <t>ابوذر قلی زاده</t>
  </si>
  <si>
    <t>رضا نجفی نوبهاری</t>
  </si>
  <si>
    <t>اعظم کاظمی محسن آبادی</t>
  </si>
  <si>
    <t>1400/06/07</t>
  </si>
  <si>
    <t>سوگند شیخعلی زاده</t>
  </si>
  <si>
    <t>مهرداد قاسمی</t>
  </si>
  <si>
    <t>اعمال مدرک تحصیلی/ انتصاب</t>
  </si>
  <si>
    <t>مریم ایری</t>
  </si>
  <si>
    <t>1401/01/04</t>
  </si>
  <si>
    <t>فاطمه شمس</t>
  </si>
  <si>
    <t>میترا حقیقی حسن آباد</t>
  </si>
  <si>
    <t>سمیه فرامرزی بابادی</t>
  </si>
  <si>
    <t>1401/03/02</t>
  </si>
  <si>
    <t>مهتاب درویش</t>
  </si>
  <si>
    <t>معصومه ابراهیمی</t>
  </si>
  <si>
    <t>1401/05/14</t>
  </si>
  <si>
    <t>زهره زمانیان</t>
  </si>
  <si>
    <t>تغییر عنوان و تنزل طبقه شغلی</t>
  </si>
  <si>
    <t>محمدرضا مشهدی فراهانی</t>
  </si>
  <si>
    <t>سمیرا قره سوفلو</t>
  </si>
  <si>
    <t>1401/06/26</t>
  </si>
  <si>
    <t>معصومه خزلی</t>
  </si>
  <si>
    <t>سحر پاکزاد</t>
  </si>
  <si>
    <t>1401/08/22</t>
  </si>
  <si>
    <t>سوادبه قناویز باف</t>
  </si>
  <si>
    <t>99/02/01</t>
  </si>
  <si>
    <t>وحیده پیشداد</t>
  </si>
  <si>
    <t>1400/06/17</t>
  </si>
  <si>
    <t>1400/04/28</t>
  </si>
  <si>
    <t>مژده عباسی آبزرگه</t>
  </si>
  <si>
    <t>ابراهیم کرفسی</t>
  </si>
  <si>
    <t>شرمین کفاشی بوکانی</t>
  </si>
  <si>
    <t>1401/03/21</t>
  </si>
  <si>
    <t>مسعود صدیقی ممان</t>
  </si>
  <si>
    <t>99/05/16</t>
  </si>
  <si>
    <t>مهدی سرگرم شهرنوی</t>
  </si>
  <si>
    <t>1400/10/09</t>
  </si>
  <si>
    <t>زینب شرکائی</t>
  </si>
  <si>
    <t>سیده ندا ساداتی</t>
  </si>
  <si>
    <t>دنیا رحیمی</t>
  </si>
  <si>
    <t>1401/04/13</t>
  </si>
  <si>
    <t>سید محمدحسین مدرس زاده اصفهانی فرد</t>
  </si>
  <si>
    <t>1400/04/29</t>
  </si>
  <si>
    <t>مرسده قدسی</t>
  </si>
  <si>
    <t>1400/04/25</t>
  </si>
  <si>
    <t>مجتبی قاضی خانی</t>
  </si>
  <si>
    <t>ام البنین قربانی</t>
  </si>
  <si>
    <t>1401/04/28</t>
  </si>
  <si>
    <t>آرزو پور بافرانی</t>
  </si>
  <si>
    <t>یاسین آداک</t>
  </si>
  <si>
    <t>بهرام مظفری عیسی لو</t>
  </si>
  <si>
    <t>عاطفه رضائی</t>
  </si>
  <si>
    <t>زینب عسگری میری</t>
  </si>
  <si>
    <t>اعظم دولت آبادی</t>
  </si>
  <si>
    <t>سارا حیدری</t>
  </si>
  <si>
    <t>سعید سلگی</t>
  </si>
  <si>
    <t>بیمارستان شهدای سلامت ملارد</t>
  </si>
  <si>
    <t>صمد نورانی آغمیونی</t>
  </si>
  <si>
    <t>غلامحسین نادری ولاشجردی</t>
  </si>
  <si>
    <t>فرشته احمد پور</t>
  </si>
  <si>
    <t>مصطفی حمید</t>
  </si>
  <si>
    <t>سعید قربانی</t>
  </si>
  <si>
    <t>حسین معبود</t>
  </si>
  <si>
    <t>یلدا رضائی</t>
  </si>
  <si>
    <t>منیره کاویان پور</t>
  </si>
  <si>
    <t>زهرا استواری بلگوری</t>
  </si>
  <si>
    <t>مهدی قاسمی</t>
  </si>
  <si>
    <t>اله یارسیاه وشی</t>
  </si>
  <si>
    <t>رویا داروپناه</t>
  </si>
  <si>
    <t>لیلی شاهی</t>
  </si>
  <si>
    <t>ناهی سلیمانی اصل</t>
  </si>
  <si>
    <t xml:space="preserve">پویا ولی زاده </t>
  </si>
  <si>
    <t>اعظم حسین پور</t>
  </si>
  <si>
    <t>فاطمه خالقی آزاد</t>
  </si>
  <si>
    <t>صدراله نادری ولاشجردی</t>
  </si>
  <si>
    <t>حسین منتعلی</t>
  </si>
  <si>
    <t>14/01/1401</t>
  </si>
  <si>
    <t>16/01/1401</t>
  </si>
  <si>
    <t>26/01/1401</t>
  </si>
  <si>
    <t>04/11/1400</t>
  </si>
  <si>
    <t>02/02/1401</t>
  </si>
  <si>
    <t>06/02/1401</t>
  </si>
  <si>
    <t>07/02/1401</t>
  </si>
  <si>
    <t>14/02/1401</t>
  </si>
  <si>
    <t>07/03/1401</t>
  </si>
  <si>
    <t>10/03/1401</t>
  </si>
  <si>
    <t>01/04/1401</t>
  </si>
  <si>
    <t>05/04/1401</t>
  </si>
  <si>
    <t>09/04/1401</t>
  </si>
  <si>
    <t>27/04/1401</t>
  </si>
  <si>
    <t>04/05/1401</t>
  </si>
  <si>
    <t>01/05/1401</t>
  </si>
  <si>
    <t>16/05/1401</t>
  </si>
  <si>
    <t>پروندخت پریشانی مزیجرانی</t>
  </si>
  <si>
    <t>معصومه قلچ خانی</t>
  </si>
  <si>
    <t>حامد حاجتمند</t>
  </si>
  <si>
    <t>پرستو رمضانی</t>
  </si>
  <si>
    <t>مهدی لک</t>
  </si>
  <si>
    <t>شیما خمسه</t>
  </si>
  <si>
    <t>افسانه فاتحی</t>
  </si>
  <si>
    <t>احمد حمیدی</t>
  </si>
  <si>
    <t>حسین دولت آبادی</t>
  </si>
  <si>
    <t>قاسم کلاته</t>
  </si>
  <si>
    <t>ویدا فدکار</t>
  </si>
  <si>
    <t>پروین نقدی</t>
  </si>
  <si>
    <t>ایرج سعیدی چچکلو</t>
  </si>
  <si>
    <t>مجید باقری خوش</t>
  </si>
  <si>
    <t>منور ولی پور</t>
  </si>
  <si>
    <t>الهام فراهانی</t>
  </si>
  <si>
    <t>یوسف رضائی</t>
  </si>
  <si>
    <t>روح اله غلامی</t>
  </si>
  <si>
    <t>مریم امیر حسنی</t>
  </si>
  <si>
    <t>01/06/1401</t>
  </si>
  <si>
    <t>08/06/1401</t>
  </si>
  <si>
    <t>09/06/1401</t>
  </si>
  <si>
    <t>11/06/1401</t>
  </si>
  <si>
    <t>13/06/1401</t>
  </si>
  <si>
    <t>15/06/1401</t>
  </si>
  <si>
    <t>16/06/1401</t>
  </si>
  <si>
    <t>21/06/1401</t>
  </si>
  <si>
    <t>30/06/1401</t>
  </si>
  <si>
    <t>03/07/1401</t>
  </si>
  <si>
    <t>05/07/1401</t>
  </si>
  <si>
    <t>18/07/1401</t>
  </si>
  <si>
    <t>21/07/1401</t>
  </si>
  <si>
    <t>23/07/1401</t>
  </si>
  <si>
    <t>04/08/1401</t>
  </si>
  <si>
    <t>17/08/1401</t>
  </si>
  <si>
    <t>01/09/1401</t>
  </si>
  <si>
    <t>12/09/1401</t>
  </si>
  <si>
    <t>سیده زهرامصطفوی</t>
  </si>
  <si>
    <t>فاطمه صالحی پور میلانی</t>
  </si>
  <si>
    <t>مهتاب محمدی</t>
  </si>
  <si>
    <t>خدیجه صادقی</t>
  </si>
  <si>
    <t>حامد طاهری</t>
  </si>
  <si>
    <t>مهدخت فلاح کیش</t>
  </si>
  <si>
    <t>مهدی شاهمرادی</t>
  </si>
  <si>
    <t>اکبر جباری صومعه کبودین</t>
  </si>
  <si>
    <t>لیلا داودی</t>
  </si>
  <si>
    <t>نسرین باقرزاده</t>
  </si>
  <si>
    <t>میترا نوروزی نژاد</t>
  </si>
  <si>
    <t>ویدا فداکار</t>
  </si>
  <si>
    <t>01/10/1401</t>
  </si>
  <si>
    <t>06/10/1401</t>
  </si>
  <si>
    <t>14/10/1401</t>
  </si>
  <si>
    <t>21/10/1401</t>
  </si>
  <si>
    <t>30/10/1401</t>
  </si>
  <si>
    <t>01/11/1401</t>
  </si>
  <si>
    <t>12/11/1401</t>
  </si>
  <si>
    <t>28/11/1401</t>
  </si>
  <si>
    <t>23/12/1401</t>
  </si>
  <si>
    <t>28/12/1401</t>
  </si>
  <si>
    <t>23/06/1401</t>
  </si>
  <si>
    <t>06/08/1401</t>
  </si>
  <si>
    <t>ارتقاء رتبه(ارشد)</t>
  </si>
  <si>
    <t>ارتقاءرتبه(ارشد)</t>
  </si>
  <si>
    <t>ارتقاء رتبه(پایه)</t>
  </si>
  <si>
    <t>علی اکبراحمدزاده</t>
  </si>
  <si>
    <t>عليرضا  احمدی</t>
  </si>
  <si>
    <t>مسعود احمدی</t>
  </si>
  <si>
    <t>محمد رضا احمدی</t>
  </si>
  <si>
    <t>علي اصغرافروشه</t>
  </si>
  <si>
    <t>فاطمه امانی آبکنار</t>
  </si>
  <si>
    <t>محمد رضاامیدی بیدگلی</t>
  </si>
  <si>
    <t>اكرم امیری</t>
  </si>
  <si>
    <t>زهره آخوندی</t>
  </si>
  <si>
    <t>حسين آموزگار</t>
  </si>
  <si>
    <t>امير برادران</t>
  </si>
  <si>
    <t>نشمين پاکدامن</t>
  </si>
  <si>
    <t>زهرا پورباقربلقیس آباد</t>
  </si>
  <si>
    <t>مرضيه پهلوان پور</t>
  </si>
  <si>
    <t>مرضيه تارک</t>
  </si>
  <si>
    <t>عاطفه توکلی</t>
  </si>
  <si>
    <t>فرزانه جاني</t>
  </si>
  <si>
    <t>روح اله جایروندی</t>
  </si>
  <si>
    <t>رقيه جعفری</t>
  </si>
  <si>
    <t>علي حسینی</t>
  </si>
  <si>
    <t>فهيمه حسینی</t>
  </si>
  <si>
    <t>سعيده حسینی</t>
  </si>
  <si>
    <t>زكيه حق نظری</t>
  </si>
  <si>
    <t>1400/11/06</t>
  </si>
  <si>
    <t>1401/03/08</t>
  </si>
  <si>
    <t>1401/08/05</t>
  </si>
  <si>
    <t>1400/05/02</t>
  </si>
  <si>
    <t>1401/01/01</t>
  </si>
  <si>
    <t>1401/02/11</t>
  </si>
  <si>
    <t>1399/07/21</t>
  </si>
  <si>
    <t>1401/05/30</t>
  </si>
  <si>
    <t>1401/10/15</t>
  </si>
  <si>
    <t>1400/06/22</t>
  </si>
  <si>
    <t>1400/01/17</t>
  </si>
  <si>
    <t>1401/01/29</t>
  </si>
  <si>
    <t>علي حمیدی</t>
  </si>
  <si>
    <t>معصومه خزائی</t>
  </si>
  <si>
    <t>محمد خنار ملك خيلي</t>
  </si>
  <si>
    <t>عاطفه خنار ملك خيلي</t>
  </si>
  <si>
    <t>راحله خسروی</t>
  </si>
  <si>
    <t>مرضيه دانشمند</t>
  </si>
  <si>
    <t>فريده دوروزه</t>
  </si>
  <si>
    <t>فروغ دهلوی</t>
  </si>
  <si>
    <t>ليلا رباط میلی</t>
  </si>
  <si>
    <t>رضا رحيمي پور</t>
  </si>
  <si>
    <t>زانيار رحماني</t>
  </si>
  <si>
    <t>حانيه رحمیان</t>
  </si>
  <si>
    <t>سمانه سادات رسولی</t>
  </si>
  <si>
    <t>ناصررضائی</t>
  </si>
  <si>
    <t>خديجه رمضاني</t>
  </si>
  <si>
    <t>ليلا زهابی</t>
  </si>
  <si>
    <t>سارا رهنمون</t>
  </si>
  <si>
    <t>ليلا رئيسي</t>
  </si>
  <si>
    <t>مريم سرکارکنزق</t>
  </si>
  <si>
    <t>مريم سمائی نیری</t>
  </si>
  <si>
    <t>ويدا شادفر</t>
  </si>
  <si>
    <t>فرزانه شایسته پور</t>
  </si>
  <si>
    <t>1401/06/12</t>
  </si>
  <si>
    <t>1401/05/13</t>
  </si>
  <si>
    <t>1399/04/24</t>
  </si>
  <si>
    <t>1401/02/18</t>
  </si>
  <si>
    <t>1401/02/23</t>
  </si>
  <si>
    <t>1401/07/13</t>
  </si>
  <si>
    <t>1401/05/27</t>
  </si>
  <si>
    <t>به لحاظ تجربي واجد الشرايط نيست</t>
  </si>
  <si>
    <t>1400/07/02</t>
  </si>
  <si>
    <t>1401/05/17</t>
  </si>
  <si>
    <t>1401/06/09</t>
  </si>
  <si>
    <t>1400/12/01</t>
  </si>
  <si>
    <t>بهروز شجاع</t>
  </si>
  <si>
    <t>بهاره شراهي</t>
  </si>
  <si>
    <t>علي شفيعي</t>
  </si>
  <si>
    <t>آلاء شکوری پارسا</t>
  </si>
  <si>
    <t>ليلا شهبازپور</t>
  </si>
  <si>
    <t>زهرا صفائی زاده</t>
  </si>
  <si>
    <t>نرگس طالبی</t>
  </si>
  <si>
    <t>محبوبه طهارتي</t>
  </si>
  <si>
    <t>زهرا عاملی</t>
  </si>
  <si>
    <t>ميترا عبادیان</t>
  </si>
  <si>
    <t>سپيده عبدل پناه کیوی</t>
  </si>
  <si>
    <t>اعظم عبدی بانی</t>
  </si>
  <si>
    <t>زهره عدالتی زاده</t>
  </si>
  <si>
    <t>زهرا عسگری</t>
  </si>
  <si>
    <t>بنفشه علی اکبرزاده</t>
  </si>
  <si>
    <t>يداله عمادی</t>
  </si>
  <si>
    <t>محمد غلامحسين نتاج</t>
  </si>
  <si>
    <t>محمد فدائی دزدکی</t>
  </si>
  <si>
    <t>مليحه فرخي</t>
  </si>
  <si>
    <t>طاهره فیض آبادی</t>
  </si>
  <si>
    <t>مينا فیض آبادی</t>
  </si>
  <si>
    <t>اعظم قاهانی</t>
  </si>
  <si>
    <t>مسعود قبادوند تازه قشلاق</t>
  </si>
  <si>
    <t>1401/04/09</t>
  </si>
  <si>
    <t>1400/04/15</t>
  </si>
  <si>
    <t>1401/01/27</t>
  </si>
  <si>
    <t>1400/08/19</t>
  </si>
  <si>
    <t>1401/01/22</t>
  </si>
  <si>
    <t>99/10/26</t>
  </si>
  <si>
    <t>1400/05/01</t>
  </si>
  <si>
    <t>1401/01/15</t>
  </si>
  <si>
    <t>1401/04/06</t>
  </si>
  <si>
    <t>1401/06/11</t>
  </si>
  <si>
    <t>1400/06/10</t>
  </si>
  <si>
    <t>1401/06/30</t>
  </si>
  <si>
    <t>سهيل قربانیان</t>
  </si>
  <si>
    <t>وحيده قنبرپور</t>
  </si>
  <si>
    <t>مينا کاتوزی</t>
  </si>
  <si>
    <t>آذر کرامت ایرد موسی</t>
  </si>
  <si>
    <t>سروش کریمی</t>
  </si>
  <si>
    <t>عليرضا گودرزی کهنه رود پشت</t>
  </si>
  <si>
    <t>ميترا لهراسبی</t>
  </si>
  <si>
    <t>الميرا مادرشاهیان</t>
  </si>
  <si>
    <t>فاطمه مباشری</t>
  </si>
  <si>
    <t>عليرضا محمدی پیشخانی</t>
  </si>
  <si>
    <t>زينت محمدی یگانه</t>
  </si>
  <si>
    <t>معصومه مشکین پور</t>
  </si>
  <si>
    <t>فريده مطلبی لاهرود</t>
  </si>
  <si>
    <t>مريم مميوند</t>
  </si>
  <si>
    <t>نوحعلي منادی رازلیقی</t>
  </si>
  <si>
    <t>نازيلا موسی زاده</t>
  </si>
  <si>
    <t>مسيحه میرهاشمی</t>
  </si>
  <si>
    <t>مرضيه مرادي موغاري</t>
  </si>
  <si>
    <t>الناز نعیمی نظام آباد</t>
  </si>
  <si>
    <t>عليرضا نفسی</t>
  </si>
  <si>
    <t>مريم سادات نوری زاده</t>
  </si>
  <si>
    <t>امير نوعی دهشال</t>
  </si>
  <si>
    <t>ميترا نیک زاد</t>
  </si>
  <si>
    <t>1401/06/17</t>
  </si>
  <si>
    <t>1401/06/15</t>
  </si>
  <si>
    <t>1400/06/01</t>
  </si>
  <si>
    <t>1401/05/18</t>
  </si>
  <si>
    <t>1401/06/07</t>
  </si>
  <si>
    <t>1401/03/06</t>
  </si>
  <si>
    <t>1401/01/08</t>
  </si>
  <si>
    <t>1401/03/19</t>
  </si>
  <si>
    <t>1398/12/29</t>
  </si>
  <si>
    <t>1401/02/27</t>
  </si>
  <si>
    <t>مهدي ورامینی</t>
  </si>
  <si>
    <t>حسين وفاكار كلور</t>
  </si>
  <si>
    <t>مريم هاشمیان</t>
  </si>
  <si>
    <t>ندا يوسفي</t>
  </si>
  <si>
    <t>1401/03/10</t>
  </si>
  <si>
    <t>1401/06/24</t>
  </si>
  <si>
    <t>ارتقای طبقه</t>
  </si>
  <si>
    <t>1401/5/30</t>
  </si>
  <si>
    <t>پروین بادبره</t>
  </si>
  <si>
    <t>پریسا افشارنصر</t>
  </si>
  <si>
    <t>الهام جلالی اصل</t>
  </si>
  <si>
    <t xml:space="preserve">آسیه محمودنیای بوساری </t>
  </si>
  <si>
    <t>پروانه عبدی پور وانق سفلی</t>
  </si>
  <si>
    <t>حاجیه محمدحسین زاده</t>
  </si>
  <si>
    <t>حمیدرضا میرزائی دم آبی</t>
  </si>
  <si>
    <t xml:space="preserve">زهرا جمشیدی </t>
  </si>
  <si>
    <t xml:space="preserve">زهرا داوری فائق </t>
  </si>
  <si>
    <t xml:space="preserve">زهرا قاسمی پور </t>
  </si>
  <si>
    <t xml:space="preserve">سمانه السادات صدوق </t>
  </si>
  <si>
    <t xml:space="preserve">سمیرا فهیمی </t>
  </si>
  <si>
    <t xml:space="preserve">سمیه اسفندیاری </t>
  </si>
  <si>
    <t xml:space="preserve">سمیه محمدی </t>
  </si>
  <si>
    <t xml:space="preserve">سیده سمیه هاشمی </t>
  </si>
  <si>
    <t>شراره بیده</t>
  </si>
  <si>
    <t xml:space="preserve">صغری داوری </t>
  </si>
  <si>
    <t xml:space="preserve">طیبه دیناری </t>
  </si>
  <si>
    <t>فاطمه زنجانیان وفا</t>
  </si>
  <si>
    <t xml:space="preserve">فاطمه مردانی </t>
  </si>
  <si>
    <t xml:space="preserve">فاطمه سلطانیان </t>
  </si>
  <si>
    <t xml:space="preserve">فخرالهدی مجتهدی </t>
  </si>
  <si>
    <t xml:space="preserve">فرشته مایلی </t>
  </si>
  <si>
    <t xml:space="preserve">لیلا امیری </t>
  </si>
  <si>
    <t>مرجان زبرجدی</t>
  </si>
  <si>
    <t xml:space="preserve">مریم پناکاری </t>
  </si>
  <si>
    <t xml:space="preserve">سیده منیره سیدابراهیمی </t>
  </si>
  <si>
    <t xml:space="preserve">مهسا احمدآبادی </t>
  </si>
  <si>
    <t>مونا احمد</t>
  </si>
  <si>
    <t>ندا پارسان فر</t>
  </si>
  <si>
    <t xml:space="preserve">ندا نظرپور </t>
  </si>
  <si>
    <t xml:space="preserve">نیلوفر شفق </t>
  </si>
  <si>
    <t xml:space="preserve">بتول ابراهیمی </t>
  </si>
  <si>
    <t xml:space="preserve">تراب عبداله پور </t>
  </si>
  <si>
    <t>جلال رستمی فائق</t>
  </si>
  <si>
    <t xml:space="preserve">جهان پور ترابی </t>
  </si>
  <si>
    <t>حمید بیرانوند</t>
  </si>
  <si>
    <t xml:space="preserve">حمیده محمدی </t>
  </si>
  <si>
    <t>داود قلیزاده</t>
  </si>
  <si>
    <t xml:space="preserve">رضا حق پرست </t>
  </si>
  <si>
    <t xml:space="preserve">زهرا دهقانی </t>
  </si>
  <si>
    <t xml:space="preserve">سهیلا فرجی </t>
  </si>
  <si>
    <t xml:space="preserve">سیدصفر میربراتی </t>
  </si>
  <si>
    <t>شقایق فیضی</t>
  </si>
  <si>
    <t xml:space="preserve">علیرضا ثابتی </t>
  </si>
  <si>
    <t xml:space="preserve">فاطمه نوبهار </t>
  </si>
  <si>
    <t xml:space="preserve">سودابه عباس زاده توسلی </t>
  </si>
  <si>
    <t xml:space="preserve">فرشید عبدلی کلش </t>
  </si>
  <si>
    <t xml:space="preserve">قربانعلی طهماسبی </t>
  </si>
  <si>
    <t>مریم عسگری مصلح آبادی</t>
  </si>
  <si>
    <t xml:space="preserve">مصطفی قنبری </t>
  </si>
  <si>
    <t>مرتضی میرزاآقایی</t>
  </si>
  <si>
    <t>مهدی حیدری</t>
  </si>
  <si>
    <t>مهین دوستوندی</t>
  </si>
  <si>
    <t xml:space="preserve">هاجر غلامی </t>
  </si>
  <si>
    <t>هادی کلاته</t>
  </si>
  <si>
    <t xml:space="preserve">هاله خلت </t>
  </si>
  <si>
    <t>حمیده شاکر</t>
  </si>
  <si>
    <t xml:space="preserve">طیبه نوری </t>
  </si>
  <si>
    <t xml:space="preserve">مهدی ارگانی </t>
  </si>
  <si>
    <t>سمانه رجوندی</t>
  </si>
  <si>
    <t xml:space="preserve">اکبر محمد بکی </t>
  </si>
  <si>
    <t xml:space="preserve">آرزو میرزائی </t>
  </si>
  <si>
    <t xml:space="preserve">سمیرا میرفضلی </t>
  </si>
  <si>
    <t>صادق صمدی اصل</t>
  </si>
  <si>
    <t>فاطمه نادمی</t>
  </si>
  <si>
    <t>معصومه نوری</t>
  </si>
  <si>
    <t>مهناز طلوعی چرمخوران</t>
  </si>
  <si>
    <t xml:space="preserve">نیره بهروزی </t>
  </si>
  <si>
    <t xml:space="preserve">مهدی محمدی وفا </t>
  </si>
  <si>
    <t xml:space="preserve">افخم بهلولی </t>
  </si>
  <si>
    <t>نرگس نجفی</t>
  </si>
  <si>
    <t>مجتبی هاشمی</t>
  </si>
  <si>
    <t>مریم بیات</t>
  </si>
  <si>
    <t>فرزانه فرنگی</t>
  </si>
  <si>
    <t>سعید رازی فر</t>
  </si>
  <si>
    <t>طبقه 9</t>
  </si>
  <si>
    <t>طبقه 6</t>
  </si>
  <si>
    <t>طبقه 10</t>
  </si>
  <si>
    <t>طبقه 12</t>
  </si>
  <si>
    <t xml:space="preserve">طبقه 7 </t>
  </si>
  <si>
    <t>طبقه 11</t>
  </si>
  <si>
    <t>ارتقا طبقه 9</t>
  </si>
  <si>
    <t xml:space="preserve">طبقه 9 </t>
  </si>
  <si>
    <t>ارتقا طبقه 8</t>
  </si>
  <si>
    <t>طبقه 8</t>
  </si>
  <si>
    <t xml:space="preserve">طبقه 8 </t>
  </si>
  <si>
    <t>طبقه 7</t>
  </si>
  <si>
    <t>طبقه 5</t>
  </si>
  <si>
    <t>طبقه 4</t>
  </si>
  <si>
    <t xml:space="preserve">طبقه 6 </t>
  </si>
  <si>
    <t>ارتقا طبقه ارشد</t>
  </si>
  <si>
    <t xml:space="preserve">طبقه 10 </t>
  </si>
  <si>
    <t>12/4/1401</t>
  </si>
  <si>
    <t>1/5/1401</t>
  </si>
  <si>
    <t>11/7/1401</t>
  </si>
  <si>
    <t>18/7/1401</t>
  </si>
  <si>
    <t>16/8/1401</t>
  </si>
  <si>
    <t>2/3/1401</t>
  </si>
  <si>
    <t>3/12/1401</t>
  </si>
  <si>
    <t>15/5/1401</t>
  </si>
  <si>
    <t>30/12/1401</t>
  </si>
  <si>
    <t>1/1/1401</t>
  </si>
  <si>
    <t>11/1/1401</t>
  </si>
  <si>
    <t>1/3/1401</t>
  </si>
  <si>
    <t>19/1/1401</t>
  </si>
  <si>
    <t>1/9/1401</t>
  </si>
  <si>
    <t>18/12/1401</t>
  </si>
  <si>
    <t>4/9/1401</t>
  </si>
  <si>
    <t>1/12/1401</t>
  </si>
  <si>
    <t>8/9/1401</t>
  </si>
  <si>
    <t>15/11/1401</t>
  </si>
  <si>
    <t>31/3/1401</t>
  </si>
  <si>
    <t>1/10/1401</t>
  </si>
  <si>
    <t>2/7/1401</t>
  </si>
  <si>
    <t>13/10/1401</t>
  </si>
  <si>
    <t>4/7/1401</t>
  </si>
  <si>
    <t>9/11/1401</t>
  </si>
  <si>
    <t>13/4/1401</t>
  </si>
  <si>
    <t>1/8/1401</t>
  </si>
  <si>
    <t>24/8/1401</t>
  </si>
  <si>
    <t>26/7/1401</t>
  </si>
  <si>
    <t>1/11/1401</t>
  </si>
  <si>
    <t>1/7/1401</t>
  </si>
  <si>
    <t>13/12/1401</t>
  </si>
  <si>
    <t>شامل نمی شود</t>
  </si>
  <si>
    <t>14/2/1401</t>
  </si>
  <si>
    <t>1/4/1401</t>
  </si>
  <si>
    <t>10/6/1401</t>
  </si>
  <si>
    <t>1/2/1401</t>
  </si>
  <si>
    <t>8/2/1401</t>
  </si>
  <si>
    <t>16/7/1401</t>
  </si>
  <si>
    <t>17/4/1401</t>
  </si>
  <si>
    <t>23/7/1401</t>
  </si>
  <si>
    <t>12/6/1401</t>
  </si>
  <si>
    <t>11/11/1402</t>
  </si>
  <si>
    <t>14/03/99</t>
  </si>
  <si>
    <t>29/12/98</t>
  </si>
  <si>
    <t>عذرا علی زاده</t>
  </si>
  <si>
    <t>غزاله یعقوبی گورانسراب</t>
  </si>
  <si>
    <t>آمنه امجدی</t>
  </si>
  <si>
    <t xml:space="preserve">فاطمه وکیلی </t>
  </si>
  <si>
    <t>مهری گل چشمه</t>
  </si>
  <si>
    <t>ساره آریائی پور</t>
  </si>
  <si>
    <t>افسانه گنجی</t>
  </si>
  <si>
    <t>اکرم سلامت منش</t>
  </si>
  <si>
    <t>زهرا قلی نژاد اخته چی</t>
  </si>
  <si>
    <t>زینب شیخی</t>
  </si>
  <si>
    <t>سودابه خلاقی گرگری</t>
  </si>
  <si>
    <t>سمیه خدادادی</t>
  </si>
  <si>
    <t>سعیده مرادی</t>
  </si>
  <si>
    <t>زینب کشتکار برغانی</t>
  </si>
  <si>
    <t xml:space="preserve">فاطمه بیات </t>
  </si>
  <si>
    <t>محبوبه حاجی ئی</t>
  </si>
  <si>
    <t>فاطمه صادقی</t>
  </si>
  <si>
    <t>لیلا صادقی کمازانی</t>
  </si>
  <si>
    <t>مرضیه فرخی</t>
  </si>
  <si>
    <t>مریم موحدی نژاد</t>
  </si>
  <si>
    <t>معصومه آزاد مرزآبادی</t>
  </si>
  <si>
    <t>معصومه جهان بخش</t>
  </si>
  <si>
    <t>منیژه سهلانی</t>
  </si>
  <si>
    <t>نسیم عشری</t>
  </si>
  <si>
    <t>06/12/1401</t>
  </si>
  <si>
    <t>23/10/1401</t>
  </si>
  <si>
    <t>03/11/1401</t>
  </si>
  <si>
    <t>24/10/1401</t>
  </si>
  <si>
    <t>02/09/1401</t>
  </si>
  <si>
    <t>17/05/1401</t>
  </si>
  <si>
    <t>22/05/1401</t>
  </si>
  <si>
    <t>02/03/1401</t>
  </si>
  <si>
    <t>27/02/1401</t>
  </si>
  <si>
    <t>19/01/1401</t>
  </si>
  <si>
    <t>11/01/1401</t>
  </si>
  <si>
    <t>09/02/1401</t>
  </si>
  <si>
    <t>03/06/1401</t>
  </si>
  <si>
    <t>18/01/1401</t>
  </si>
  <si>
    <t>20/01/1401</t>
  </si>
  <si>
    <t>10/02/1401</t>
  </si>
  <si>
    <t>07/04/1401</t>
  </si>
  <si>
    <t>05/06/1401</t>
  </si>
  <si>
    <t>07/05/1401</t>
  </si>
  <si>
    <t>15/03/1401</t>
  </si>
  <si>
    <t>مهناز مهدیخانی</t>
  </si>
  <si>
    <t>ولی خانی آتمیانلو</t>
  </si>
  <si>
    <t>مریم ترابی</t>
  </si>
  <si>
    <t>مینا سلیمی</t>
  </si>
  <si>
    <t xml:space="preserve">سمیه بحرینی </t>
  </si>
  <si>
    <t>ام البنین امیری مقدم</t>
  </si>
  <si>
    <t>حجت اله افضلی</t>
  </si>
  <si>
    <t>داود فلاحیان</t>
  </si>
  <si>
    <t>سمانه نوروزی گسکرئی</t>
  </si>
  <si>
    <t>فیروز مولائی قیزجه</t>
  </si>
  <si>
    <t>سکینه اکبری</t>
  </si>
  <si>
    <t>مژگان شاهینی</t>
  </si>
  <si>
    <t xml:space="preserve">محسن سلجوقیان </t>
  </si>
  <si>
    <t>سوسن حبیبی</t>
  </si>
  <si>
    <t>مریم شنگی قهی</t>
  </si>
  <si>
    <t>ملیحه بتیار</t>
  </si>
  <si>
    <t>زهرا کیانی شجاعی</t>
  </si>
  <si>
    <t>پریسا خسروی فر</t>
  </si>
  <si>
    <t>مهدیه هادی زاده</t>
  </si>
  <si>
    <t>علی کفاشیان</t>
  </si>
  <si>
    <t>25/06/1401</t>
  </si>
  <si>
    <t>25/04/1401</t>
  </si>
  <si>
    <t>18/02/1401</t>
  </si>
  <si>
    <t>18/04/1401</t>
  </si>
  <si>
    <t>17/06/1401</t>
  </si>
  <si>
    <t>10/04/1401</t>
  </si>
  <si>
    <t>29/12/1400</t>
  </si>
  <si>
    <t>27/03/1401</t>
  </si>
  <si>
    <t>12/08/1401</t>
  </si>
  <si>
    <t>07/10/1400</t>
  </si>
  <si>
    <t>27/06/1401</t>
  </si>
  <si>
    <t>شهریور 1401</t>
  </si>
  <si>
    <t>امیر حسین محمدی اصل</t>
  </si>
  <si>
    <t>زهرا سالک قادری</t>
  </si>
  <si>
    <t>مریم گودرزی</t>
  </si>
  <si>
    <t>زهرا محمدی</t>
  </si>
  <si>
    <t>1401/8/3</t>
  </si>
  <si>
    <t>اقدس قاسمی مهیاری</t>
  </si>
  <si>
    <t>طیبه نجفی مقدم</t>
  </si>
  <si>
    <t>فیروزه خدابخشی</t>
  </si>
  <si>
    <t>1401/7/3</t>
  </si>
  <si>
    <t>مریم فراغتی</t>
  </si>
  <si>
    <t>نیلوفر رضایی سوادکوهی</t>
  </si>
  <si>
    <t>غلامرضا عبدی</t>
  </si>
  <si>
    <t>1401/5/22</t>
  </si>
  <si>
    <t>ارتقا به رتبه ارشد</t>
  </si>
  <si>
    <t>1400/12/6</t>
  </si>
  <si>
    <t>لیدا بشری</t>
  </si>
  <si>
    <t>عزیزاله رسول زاده</t>
  </si>
  <si>
    <t>فاطمه رحمانی</t>
  </si>
  <si>
    <t>1401/8/2</t>
  </si>
  <si>
    <t>نسرین نعمتی معصوم آباد</t>
  </si>
  <si>
    <t>1401/5/4</t>
  </si>
  <si>
    <t>شهریور1401</t>
  </si>
  <si>
    <t>محسن قازیانی</t>
  </si>
  <si>
    <t>معصومه احمدی</t>
  </si>
  <si>
    <t>1401/12/1</t>
  </si>
  <si>
    <t>سروناز آشوری</t>
  </si>
  <si>
    <t>1401/12/24</t>
  </si>
  <si>
    <t>سمانه نوقابی</t>
  </si>
  <si>
    <t>میثم گرجی</t>
  </si>
  <si>
    <t>محسن فلاحی</t>
  </si>
  <si>
    <t>1399/9/24</t>
  </si>
  <si>
    <t>ارتقا به رتبه شغلی پایه</t>
  </si>
  <si>
    <t>1398/1/1</t>
  </si>
  <si>
    <t>ناهید نظامی فر</t>
  </si>
  <si>
    <t>آیدا محرمی بخشایشی</t>
  </si>
  <si>
    <t>اعمال مدرک تحصیلی دکتری</t>
  </si>
  <si>
    <t>حامد زوارئه</t>
  </si>
  <si>
    <t>1400/3/26</t>
  </si>
  <si>
    <t>مهدی عسکری گودرزی</t>
  </si>
  <si>
    <t>یعقوب مولائی</t>
  </si>
  <si>
    <t>1400/11/2</t>
  </si>
  <si>
    <t>کبری رفعتی</t>
  </si>
  <si>
    <t>1401/7/9</t>
  </si>
  <si>
    <t>زهرا نجفی رودباری</t>
  </si>
  <si>
    <t>1401/7/27</t>
  </si>
  <si>
    <t>طبقه تشویقی</t>
  </si>
  <si>
    <t>اسماعیل ابراهیمی</t>
  </si>
  <si>
    <t>1400/12/19</t>
  </si>
  <si>
    <t>ارتقا به رتبه خبره</t>
  </si>
  <si>
    <t>معصومه یار احمدی</t>
  </si>
  <si>
    <t>1401/6/14</t>
  </si>
  <si>
    <t>اقبال بنار</t>
  </si>
  <si>
    <t>مسلم نوری</t>
  </si>
  <si>
    <t>1401/8/25</t>
  </si>
  <si>
    <t>خیریه تزوال</t>
  </si>
  <si>
    <t>1401/7/28</t>
  </si>
  <si>
    <t>حمیدرضا صابر</t>
  </si>
  <si>
    <t>1401/10/9</t>
  </si>
  <si>
    <t>سیده مرضیه هاشمی اصل</t>
  </si>
  <si>
    <t>1401/11/11</t>
  </si>
  <si>
    <t>محبوبه مرادی</t>
  </si>
  <si>
    <t>1401/11/14</t>
  </si>
  <si>
    <t>محمودرضا چراغی</t>
  </si>
  <si>
    <t>دینا گل دربر</t>
  </si>
  <si>
    <t>1401/11/25</t>
  </si>
  <si>
    <t>ماریتا هویدا</t>
  </si>
  <si>
    <t>1399/2/13</t>
  </si>
  <si>
    <t>هما متقی</t>
  </si>
  <si>
    <t>هانیه گودرزی</t>
  </si>
  <si>
    <t>1401/9/19</t>
  </si>
  <si>
    <t>بهاره هوشیاری</t>
  </si>
  <si>
    <t>شیوا بیکلری گنبد</t>
  </si>
  <si>
    <t>1401/9/10</t>
  </si>
  <si>
    <t>ساسان شکره</t>
  </si>
  <si>
    <t>1401/9/2</t>
  </si>
  <si>
    <t>مژگان نظری مجدر</t>
  </si>
  <si>
    <t>مریم اکبری</t>
  </si>
  <si>
    <t>زینب یوسفوند</t>
  </si>
  <si>
    <t>1401/7/20</t>
  </si>
  <si>
    <t>حدیث فاتحی پولادی</t>
  </si>
  <si>
    <t>1401/8/8</t>
  </si>
  <si>
    <t>زهرا کلی</t>
  </si>
  <si>
    <t>1401/8/18</t>
  </si>
  <si>
    <t>امید رحمان</t>
  </si>
  <si>
    <t>1401/9/8</t>
  </si>
  <si>
    <t>نازنین نثاریان</t>
  </si>
  <si>
    <t>1401/7/12</t>
  </si>
  <si>
    <t>نازنین منیعی</t>
  </si>
  <si>
    <t>1401/8/9</t>
  </si>
  <si>
    <t>نیلوفر خالوندی</t>
  </si>
  <si>
    <t>1400/9/21</t>
  </si>
  <si>
    <t>1401/11/9</t>
  </si>
  <si>
    <t>ارتقا رتبه شغلی ارشد</t>
  </si>
  <si>
    <t>هادی لشگری</t>
  </si>
  <si>
    <t>1400/6/11</t>
  </si>
  <si>
    <t>آرزو معینی کریکندی</t>
  </si>
  <si>
    <t>ارتقا رتبه پایه</t>
  </si>
  <si>
    <t>1400/9/17</t>
  </si>
  <si>
    <t>ناهید نجفیان</t>
  </si>
  <si>
    <t>ارتقا طبقه قراردادی</t>
  </si>
  <si>
    <t>یدالله اسلامی</t>
  </si>
  <si>
    <t>1400/5/8</t>
  </si>
  <si>
    <t>1401/12/14</t>
  </si>
  <si>
    <t>اتتقال و اتنتصاب</t>
  </si>
  <si>
    <t>زهرا مرادیان</t>
  </si>
  <si>
    <t>رقیه رحمتی</t>
  </si>
  <si>
    <t>سمانه صابری مقدم</t>
  </si>
  <si>
    <t>زهرا شاهمرادی</t>
  </si>
  <si>
    <t>شادی تاجیک</t>
  </si>
  <si>
    <t>1401/11/10</t>
  </si>
  <si>
    <t>منیره کریمی یزدی</t>
  </si>
  <si>
    <t>طاهره طاهر زاده</t>
  </si>
  <si>
    <t>1398/12/4</t>
  </si>
  <si>
    <t>الهام آروین</t>
  </si>
  <si>
    <t>محسن نفیسی</t>
  </si>
  <si>
    <t>نسرین احمدی درمنی</t>
  </si>
  <si>
    <t>1401/7/19</t>
  </si>
  <si>
    <t>عاطفه طباطبائی</t>
  </si>
  <si>
    <t>مرتضی نجفی حسینلو</t>
  </si>
  <si>
    <t>سعید سلیمانی</t>
  </si>
  <si>
    <t>لیلا میرزائی</t>
  </si>
  <si>
    <t>ارتقاء رتبه ارشد</t>
  </si>
  <si>
    <t>ناهید رضائی</t>
  </si>
  <si>
    <t>افسانه رادپور</t>
  </si>
  <si>
    <t>1401/3/20</t>
  </si>
  <si>
    <t>عاطفه رادپور</t>
  </si>
  <si>
    <t>ربابه کردی قزلقلعه</t>
  </si>
  <si>
    <t>احتساب سوابق و ارتقا طبقه</t>
  </si>
  <si>
    <t>1401/9/25</t>
  </si>
  <si>
    <t>سمیرا سعدی</t>
  </si>
  <si>
    <t>مهرداد صدقی قادیکلائی</t>
  </si>
  <si>
    <t>محمد ساقی کلهری</t>
  </si>
  <si>
    <t>1400/12/25</t>
  </si>
  <si>
    <t>رتبه شغلی پایه</t>
  </si>
  <si>
    <t>مجید عباسقلی</t>
  </si>
  <si>
    <t>1401/6/7</t>
  </si>
  <si>
    <t>احسان کریمی</t>
  </si>
  <si>
    <t xml:space="preserve">فریده خجسته نیا </t>
  </si>
  <si>
    <t>علیرضا عسگری خوشدونی</t>
  </si>
  <si>
    <t>1399/9/30</t>
  </si>
  <si>
    <t>زهرا جعفری</t>
  </si>
  <si>
    <t>ایرج ایران شاهی</t>
  </si>
  <si>
    <t>1401/7/29</t>
  </si>
  <si>
    <t>احتساب سوابق و ارتقای طبقه</t>
  </si>
  <si>
    <t>ابوذر معتمدی مند</t>
  </si>
  <si>
    <t>نصرالله ریاضت</t>
  </si>
  <si>
    <t>1400/6/3</t>
  </si>
  <si>
    <t>ارتقای رتبه شغلی</t>
  </si>
  <si>
    <t>نظر قره جه</t>
  </si>
  <si>
    <t>1401/3/2</t>
  </si>
  <si>
    <t>سیامک عالی نژاد</t>
  </si>
  <si>
    <t>حسین صفری خلوص</t>
  </si>
  <si>
    <t>آراز محمد حسین زاده</t>
  </si>
  <si>
    <t>هوشنگ رسول زاده</t>
  </si>
  <si>
    <t>مهسا تولی</t>
  </si>
  <si>
    <t xml:space="preserve"> احتساب سوابق  و ارتقای طبقه</t>
  </si>
  <si>
    <t>سیروان خیرخواه</t>
  </si>
  <si>
    <t>مهرداد کریمیان اهور</t>
  </si>
  <si>
    <t>سعید خالقی</t>
  </si>
  <si>
    <t>1401/10/20</t>
  </si>
  <si>
    <t>شکوفه پورمحرم</t>
  </si>
  <si>
    <t>فاطمه عظیمی</t>
  </si>
  <si>
    <t>محدثه ربانی</t>
  </si>
  <si>
    <t>زهرا رحمانی</t>
  </si>
  <si>
    <t xml:space="preserve">فاطمه هدایتی امین </t>
  </si>
  <si>
    <t>اعمال مدرک تحصیلی و ارتقای طبقه</t>
  </si>
  <si>
    <t>عصمت پاهنگ</t>
  </si>
  <si>
    <t>بیتا اکبریه</t>
  </si>
  <si>
    <t>ابئالقاسم شاه بداغی</t>
  </si>
  <si>
    <t>1401/4/23</t>
  </si>
  <si>
    <t xml:space="preserve">ارتقا به رتبه ارشد </t>
  </si>
  <si>
    <t>لیلا ابوالفتحی</t>
  </si>
  <si>
    <t>1398/3/12</t>
  </si>
  <si>
    <t>مریم السادات حسینی حتکنی</t>
  </si>
  <si>
    <t>ارتقای رتبه</t>
  </si>
  <si>
    <t>محمد حسین یوسفی نژاد</t>
  </si>
  <si>
    <t>ارتقای شغلی پایه</t>
  </si>
  <si>
    <t>سلمان باقری قلعه نو</t>
  </si>
  <si>
    <t>1401/5/29</t>
  </si>
  <si>
    <t>حمید سالک مختاری</t>
  </si>
  <si>
    <t>1401/4/10</t>
  </si>
  <si>
    <t>مهران سلطانی کرمانشاهی</t>
  </si>
  <si>
    <t>مهدی زنجیران</t>
  </si>
  <si>
    <t>محسن شوقعلی نهری</t>
  </si>
  <si>
    <t>صلاح الدین مرادیان</t>
  </si>
  <si>
    <t>کیوان قربانی</t>
  </si>
  <si>
    <t>فردین شاتی</t>
  </si>
  <si>
    <t>راضیه چگینی</t>
  </si>
  <si>
    <t>زهره زمانی</t>
  </si>
  <si>
    <t>زهرا فرخی صفت</t>
  </si>
  <si>
    <t>1397/10/13</t>
  </si>
  <si>
    <t>بهنام دولتیاری</t>
  </si>
  <si>
    <t>1401/5/17</t>
  </si>
  <si>
    <t>فرشته کریمی</t>
  </si>
  <si>
    <t>ناهید نادری</t>
  </si>
  <si>
    <t>ارتقای شغلی خبره</t>
  </si>
  <si>
    <t>مریم جامعی</t>
  </si>
  <si>
    <t>1401/6/25</t>
  </si>
  <si>
    <t>تغییر رشته شغلی</t>
  </si>
  <si>
    <t>مجید فرجی</t>
  </si>
  <si>
    <t xml:space="preserve">ارتقای شغلی عالی </t>
  </si>
  <si>
    <t>مریم مهدوی مجد</t>
  </si>
  <si>
    <t>1401/1/8</t>
  </si>
  <si>
    <t>شهلا حبیبی</t>
  </si>
  <si>
    <t>ارتقا به رتبه شغلی خبره</t>
  </si>
  <si>
    <t>سمانه اخوان ملایری</t>
  </si>
  <si>
    <t>اعمال مدرک و ارتقای طبقه و انتصاب</t>
  </si>
  <si>
    <t>فاطمه زبردست</t>
  </si>
  <si>
    <t>تغییر عنوان و انتصاب</t>
  </si>
  <si>
    <t>زهرا صبوری</t>
  </si>
  <si>
    <t>سپیده عابدینی</t>
  </si>
  <si>
    <t>مجتبی هداوند</t>
  </si>
  <si>
    <t>بهزاد هداوند</t>
  </si>
  <si>
    <t>فرشته فریدون</t>
  </si>
  <si>
    <t>فرشته خلیفه</t>
  </si>
  <si>
    <t>یوسف خضری</t>
  </si>
  <si>
    <t>فاطمه علیان نژاد</t>
  </si>
  <si>
    <t>ساجده فرهمند</t>
  </si>
  <si>
    <t>شاهین خادم آذریان</t>
  </si>
  <si>
    <t>مرتضی اسمعیل</t>
  </si>
  <si>
    <t>رقیه رضوانی</t>
  </si>
  <si>
    <t>فاطمه خزایی</t>
  </si>
  <si>
    <t>طاهره بیات</t>
  </si>
  <si>
    <t>حسین قاسمی مروشینی</t>
  </si>
  <si>
    <t>نرگس سلگی</t>
  </si>
  <si>
    <t>معصومه باقرزاده</t>
  </si>
  <si>
    <t>زکریا رحمانیان</t>
  </si>
  <si>
    <t>مسعود محمودی</t>
  </si>
  <si>
    <t>سمانه ذاقلی پور</t>
  </si>
  <si>
    <t>نیلوفر بهرامی</t>
  </si>
  <si>
    <t>بهاره بیات</t>
  </si>
  <si>
    <t>امیرفروغی</t>
  </si>
  <si>
    <t>مینا صمدیان</t>
  </si>
  <si>
    <t>فاطمه شاداده</t>
  </si>
  <si>
    <t>عباس اسکندری</t>
  </si>
  <si>
    <t>1401/7/30</t>
  </si>
  <si>
    <t>1401/9/30</t>
  </si>
  <si>
    <t>احتساب سوابق  و طبقه شغلی</t>
  </si>
  <si>
    <t>1401/9/23</t>
  </si>
  <si>
    <t>زهرا کاظمی وسمه جانی</t>
  </si>
  <si>
    <t>اعظم قطبی</t>
  </si>
  <si>
    <t>1401/10/18</t>
  </si>
  <si>
    <t>فریبا آقاجانپور</t>
  </si>
  <si>
    <t>99/8/5</t>
  </si>
  <si>
    <t>ساناز شعاعی</t>
  </si>
  <si>
    <t>مصطفی قریشی</t>
  </si>
  <si>
    <t>99/11/26</t>
  </si>
  <si>
    <t>مسعود اسکندری</t>
  </si>
  <si>
    <t xml:space="preserve"> ارنقای طبقه شغلی</t>
  </si>
  <si>
    <t>1401/7/10</t>
  </si>
  <si>
    <t>علی کیانی آزاد</t>
  </si>
  <si>
    <t>بردیا فرجی</t>
  </si>
  <si>
    <t>زهرا زینالی</t>
  </si>
  <si>
    <t>منیره شهرابی</t>
  </si>
  <si>
    <t>فاطمه نیک بخش</t>
  </si>
  <si>
    <t>عاطفه نیازی</t>
  </si>
  <si>
    <t>احتسلب سوابق خدمتی وطبقه شغلی</t>
  </si>
  <si>
    <t>محمد پورنعمتی</t>
  </si>
  <si>
    <t>حسن رنجبر</t>
  </si>
  <si>
    <t>حمید ترابی</t>
  </si>
  <si>
    <t>فرشته طهماسبی</t>
  </si>
  <si>
    <t>امیرخادمی</t>
  </si>
  <si>
    <t>مهردا معاف</t>
  </si>
  <si>
    <t>رقیه ایرانلو</t>
  </si>
  <si>
    <t>مهناز طرقی</t>
  </si>
  <si>
    <t>فاطمه رضا نسب</t>
  </si>
  <si>
    <t>1400/9/18</t>
  </si>
  <si>
    <t>عبدالرضا شمسایی</t>
  </si>
  <si>
    <t>جواد شوریانی</t>
  </si>
  <si>
    <t>اعظم بنادکوهی</t>
  </si>
  <si>
    <t>مژده خاتمی</t>
  </si>
  <si>
    <t>نفیسه جورابلو</t>
  </si>
  <si>
    <t>1401/3/27</t>
  </si>
  <si>
    <t>شهلا پاسدار</t>
  </si>
  <si>
    <t>عبدالرسول جمشیدی</t>
  </si>
  <si>
    <t>1400/3/28</t>
  </si>
  <si>
    <t>1400/9/30</t>
  </si>
  <si>
    <t>سالومه احمدخانی</t>
  </si>
  <si>
    <t>1401/6/30</t>
  </si>
  <si>
    <t>سمیرا محمد نبی</t>
  </si>
  <si>
    <t>1401/12/26</t>
  </si>
  <si>
    <t>نرگس فلاحی</t>
  </si>
  <si>
    <t>لیلا شعبان زاده خوشرودی</t>
  </si>
  <si>
    <t>ارتقای رتبه شغلی ارشد</t>
  </si>
  <si>
    <t>مهدی کرملو</t>
  </si>
  <si>
    <t>سیده صبا ضیاء</t>
  </si>
  <si>
    <t>1401/07/29</t>
  </si>
  <si>
    <t>سعیده موحدنیا</t>
  </si>
  <si>
    <t>1401/06/23</t>
  </si>
  <si>
    <t>زینب مالمون</t>
  </si>
  <si>
    <t>معصومه نراقی</t>
  </si>
  <si>
    <t>140/06/09</t>
  </si>
  <si>
    <t>مهسا صیادی</t>
  </si>
  <si>
    <t>فرزانه کیمیایی مهر</t>
  </si>
  <si>
    <t>زهرا بابازاده قنبری</t>
  </si>
  <si>
    <t>سعید سهرابی</t>
  </si>
  <si>
    <t>1401/04/20</t>
  </si>
  <si>
    <t>اعظم رحمت الهی</t>
  </si>
  <si>
    <t>1401/04/07</t>
  </si>
  <si>
    <t>طوبی آجرلو</t>
  </si>
  <si>
    <t>1401/06/16</t>
  </si>
  <si>
    <t>محسن بهارلو</t>
  </si>
  <si>
    <t>مهدی بنائی</t>
  </si>
  <si>
    <t>1401/09/20</t>
  </si>
  <si>
    <t>حمید عرب</t>
  </si>
  <si>
    <t>مرتضی بیگدلی</t>
  </si>
  <si>
    <t>محمد خمیس آبادی</t>
  </si>
  <si>
    <t>بهروز حیدری ثانی</t>
  </si>
  <si>
    <t>مائده خیرآبادی</t>
  </si>
  <si>
    <t>انتخاب و انتصاب مدیران/ انتقال و انتصاب</t>
  </si>
  <si>
    <t>سعید رستم پور</t>
  </si>
  <si>
    <t>1401/06/14</t>
  </si>
  <si>
    <t>اعمال مدرک تحصیلی/ انتصاب/ ارتقای طبقه شغلی</t>
  </si>
  <si>
    <t>محبوبه اسلامی تبار</t>
  </si>
  <si>
    <t>1401/06/10</t>
  </si>
  <si>
    <t>سمیه نظرعلی قزوینی</t>
  </si>
  <si>
    <t>1401/03/22</t>
  </si>
  <si>
    <t>شیوا اکبری</t>
  </si>
  <si>
    <t>محمدرضا علینقی</t>
  </si>
  <si>
    <t>مسلم نیکجو</t>
  </si>
  <si>
    <t>مهناز سرداری</t>
  </si>
  <si>
    <t>1400/04/03</t>
  </si>
  <si>
    <t>1401/09/28</t>
  </si>
  <si>
    <t>مهدی حاجی محمدی</t>
  </si>
  <si>
    <t>افسانه درخشان</t>
  </si>
  <si>
    <t>1401/09/14</t>
  </si>
  <si>
    <t>تطبیق طبقه ورودی</t>
  </si>
  <si>
    <t>مریم السادات میر سلطانی</t>
  </si>
  <si>
    <t>96/01/01</t>
  </si>
  <si>
    <t>1401/03/12</t>
  </si>
  <si>
    <t>سینا ساری اصلانی</t>
  </si>
  <si>
    <t>علی فارسی</t>
  </si>
  <si>
    <t>منوچهر شکری</t>
  </si>
  <si>
    <t>محمد ماله میر</t>
  </si>
  <si>
    <t>محسن احمد زاده</t>
  </si>
  <si>
    <t>نعیمه اردوخانی</t>
  </si>
  <si>
    <t>محمد زارعی</t>
  </si>
  <si>
    <t>امیر زارعی</t>
  </si>
  <si>
    <t>سجاد درویشی</t>
  </si>
  <si>
    <t>الناز سیرتی شمامی</t>
  </si>
  <si>
    <t>فائزه یوسف زاده خامنه</t>
  </si>
  <si>
    <t>فرزانه مردانی قهساره</t>
  </si>
  <si>
    <t>1401/10/16</t>
  </si>
  <si>
    <t>ملیحه عامری</t>
  </si>
  <si>
    <t>راحله نجیب مقدم</t>
  </si>
  <si>
    <t>حلیمه لک زایی</t>
  </si>
  <si>
    <t>آرزو قلی زاده</t>
  </si>
  <si>
    <t>سیده فاطمه شایگان موسوی</t>
  </si>
  <si>
    <t>زهرا کهزاد</t>
  </si>
  <si>
    <t>1401/07/05</t>
  </si>
  <si>
    <t xml:space="preserve">شهریور 1401 </t>
  </si>
  <si>
    <t>مهرشاد خدادادی</t>
  </si>
  <si>
    <t>سید سجاد کبیری</t>
  </si>
  <si>
    <t>سهیلا الیاسی</t>
  </si>
  <si>
    <t>علی رضائی</t>
  </si>
  <si>
    <t>1401/05/29</t>
  </si>
  <si>
    <t>نسرین قربانی</t>
  </si>
  <si>
    <t>مریم همتی</t>
  </si>
  <si>
    <t>1401/06/27</t>
  </si>
  <si>
    <t>زهرا جعفری نجف آبادی</t>
  </si>
  <si>
    <t>طلعت شکری نصرت آباد</t>
  </si>
  <si>
    <t>سید مختار اکبری سادات</t>
  </si>
  <si>
    <t>1401/11/21</t>
  </si>
  <si>
    <t>لیلا جلیلی نوری</t>
  </si>
  <si>
    <t>مرتضی نوجه بگی</t>
  </si>
  <si>
    <t>فاطمه مرجانی گلابلوئی</t>
  </si>
  <si>
    <t>جعفر کاظمی</t>
  </si>
  <si>
    <t>آرزو اسماعیلی</t>
  </si>
  <si>
    <t>1401/10/04</t>
  </si>
  <si>
    <t>کیمیا باقرپور</t>
  </si>
  <si>
    <t>افشین حقی</t>
  </si>
  <si>
    <t>1400/09/08</t>
  </si>
  <si>
    <t>سحر هاشمی</t>
  </si>
  <si>
    <t>ندا حیدر دخت نظری</t>
  </si>
  <si>
    <t>علی ولیان ایرج</t>
  </si>
  <si>
    <t>امیر شهبازی</t>
  </si>
  <si>
    <t>زهره فروزش</t>
  </si>
  <si>
    <t>مهتاب میرلشگری</t>
  </si>
  <si>
    <t>1401/07/20</t>
  </si>
  <si>
    <t>گیتی جبروتی</t>
  </si>
  <si>
    <t>طلعت لطیفی</t>
  </si>
  <si>
    <t>1401/12/29</t>
  </si>
  <si>
    <t>فرشته درویشی</t>
  </si>
  <si>
    <t>1401/07/24</t>
  </si>
  <si>
    <t>عاطفه کاوه</t>
  </si>
  <si>
    <t>1401/09/17</t>
  </si>
  <si>
    <t>طاهره آقاجانی</t>
  </si>
  <si>
    <t>1401/05/16</t>
  </si>
  <si>
    <t>مهری فرمانی</t>
  </si>
  <si>
    <t>راحله کمندانی</t>
  </si>
  <si>
    <t>سمانه مومنی</t>
  </si>
  <si>
    <t>راضیه رجبی کویخی</t>
  </si>
  <si>
    <t>مصطفی محمدی</t>
  </si>
  <si>
    <t>الهام انجمنی</t>
  </si>
  <si>
    <t>الهام جعفر پور</t>
  </si>
  <si>
    <t>زهرا ایرانی</t>
  </si>
  <si>
    <t>زهرا قلندری نظام آباد</t>
  </si>
  <si>
    <t>اقبال صفائی</t>
  </si>
  <si>
    <t>مریم موسوی</t>
  </si>
  <si>
    <t>یاور انصاری</t>
  </si>
  <si>
    <t>نسرین طاهری فشی</t>
  </si>
  <si>
    <t xml:space="preserve">گلناز عظیمی </t>
  </si>
  <si>
    <t>سانا سلگی</t>
  </si>
  <si>
    <t xml:space="preserve">صغری تیمسار </t>
  </si>
  <si>
    <t>فرزانه حسینی آرا</t>
  </si>
  <si>
    <t xml:space="preserve">مسعود بابا گل زاده </t>
  </si>
  <si>
    <t>الهام امیری تبار</t>
  </si>
  <si>
    <t>لیلا ایرانی</t>
  </si>
  <si>
    <t xml:space="preserve">محمد پورنوری </t>
  </si>
  <si>
    <t xml:space="preserve">علیرضا شریفی اعلم </t>
  </si>
  <si>
    <t>مهدی محمد دوست دستک</t>
  </si>
  <si>
    <t>لیلا جهشی</t>
  </si>
  <si>
    <t>سیما نجات خواه معنوی</t>
  </si>
  <si>
    <t xml:space="preserve">اعظم فرجی </t>
  </si>
  <si>
    <t>زهره عطائی کچوئی</t>
  </si>
  <si>
    <t xml:space="preserve">معصومه صمدی </t>
  </si>
  <si>
    <t>رویا طهرانی</t>
  </si>
  <si>
    <t xml:space="preserve">رامین هدایت زاده </t>
  </si>
  <si>
    <t>حمید کیهان فرد</t>
  </si>
  <si>
    <t>شیوا حبیبی</t>
  </si>
  <si>
    <t>10/3/1401</t>
  </si>
  <si>
    <t>5/4/1401</t>
  </si>
  <si>
    <t>3/3/1401</t>
  </si>
  <si>
    <t>21/7/1401</t>
  </si>
  <si>
    <t>2/12/1401</t>
  </si>
  <si>
    <t>3/11/1401</t>
  </si>
  <si>
    <t>12/12/1401</t>
  </si>
  <si>
    <t>8/10/1401</t>
  </si>
  <si>
    <t>29/8/1401</t>
  </si>
  <si>
    <t>16/4/1401</t>
  </si>
  <si>
    <t>12/7/1401</t>
  </si>
  <si>
    <t>14/12/1401</t>
  </si>
  <si>
    <t>18/6/1401</t>
  </si>
  <si>
    <t>15/1/1401</t>
  </si>
  <si>
    <t>4/6/1401</t>
  </si>
  <si>
    <t>23/5/1401</t>
  </si>
  <si>
    <t>1401/6/15</t>
  </si>
  <si>
    <t>زهرا آقاخاني</t>
  </si>
  <si>
    <t>مريم استاد عليخاني</t>
  </si>
  <si>
    <t>سارا  آبام</t>
  </si>
  <si>
    <t>حامد درگي</t>
  </si>
  <si>
    <t>روح اله حيدري</t>
  </si>
  <si>
    <t>مژده فرهمند فرزانه</t>
  </si>
  <si>
    <t xml:space="preserve">مهديه خليل زاده </t>
  </si>
  <si>
    <t>ليلا اسدي</t>
  </si>
  <si>
    <t>حميد جان نثارنيري</t>
  </si>
  <si>
    <t>فروغ بيات</t>
  </si>
  <si>
    <t>مرتضي رضائيان</t>
  </si>
  <si>
    <t>محمود سلطاني گردفرامرزي</t>
  </si>
  <si>
    <t>فهيمه ستاره</t>
  </si>
  <si>
    <t>مهديه خليل زاده</t>
  </si>
  <si>
    <t>ايمانقلي بالائي ريگ</t>
  </si>
  <si>
    <t>حيدر علي معدني</t>
  </si>
  <si>
    <t>فاطمه حيدر نيا</t>
  </si>
  <si>
    <t>اولدوز ولي پور</t>
  </si>
  <si>
    <t>رضا رياحي</t>
  </si>
  <si>
    <t>فرشته رحيمي</t>
  </si>
  <si>
    <t>معصومه تجره طباطبائي</t>
  </si>
  <si>
    <t>يزدان درويشوند</t>
  </si>
  <si>
    <t>نرگس ترك دهنو</t>
  </si>
  <si>
    <t>زهرا زنگنه بيغش</t>
  </si>
  <si>
    <t>ابوالفضل خرسند جاهد</t>
  </si>
  <si>
    <t>سمانه زيرآبادي</t>
  </si>
  <si>
    <t>رضوان حسن پور</t>
  </si>
  <si>
    <t>زهرا كياني</t>
  </si>
  <si>
    <t>مهري حسن پور</t>
  </si>
  <si>
    <t>طبقه شغلي 9</t>
  </si>
  <si>
    <t>طبقه شغلي 8</t>
  </si>
  <si>
    <t>طبقه شغلي5</t>
  </si>
  <si>
    <t>طبقه شغلي 10</t>
  </si>
  <si>
    <t>طبقه شغلي12</t>
  </si>
  <si>
    <t>طبقه شغلي 7</t>
  </si>
  <si>
    <t>طبقه شغلي7</t>
  </si>
  <si>
    <t>طبقه شغلي8</t>
  </si>
  <si>
    <t>طبقه شغلي 6</t>
  </si>
  <si>
    <t>طبقه شغلي 11</t>
  </si>
  <si>
    <t>طبقه شغلي6</t>
  </si>
  <si>
    <t>طبقه شغلي 5</t>
  </si>
  <si>
    <t>طبقه شغلي13</t>
  </si>
  <si>
    <t>21/04/1401</t>
  </si>
  <si>
    <t>20/03/1401</t>
  </si>
  <si>
    <t>22/09/1401</t>
  </si>
  <si>
    <t>18/02/99</t>
  </si>
  <si>
    <t>01/07/1401</t>
  </si>
  <si>
    <t>29/10/1400</t>
  </si>
  <si>
    <t>18/04/1400</t>
  </si>
  <si>
    <t>04/09/1401</t>
  </si>
  <si>
    <t>28/01/1400</t>
  </si>
  <si>
    <t>19/10/1401</t>
  </si>
  <si>
    <t>21/08/1401</t>
  </si>
  <si>
    <t>01/06/1400</t>
  </si>
  <si>
    <t>13/08/99</t>
  </si>
  <si>
    <t>24/04/1401</t>
  </si>
  <si>
    <t>20/07/1401</t>
  </si>
  <si>
    <t>06/06/1400</t>
  </si>
  <si>
    <t>29/07/1401</t>
  </si>
  <si>
    <t>30/08/1401</t>
  </si>
  <si>
    <t>15/08/97</t>
  </si>
  <si>
    <t>07/10/1401</t>
  </si>
  <si>
    <t>فاطمه نثاري</t>
  </si>
  <si>
    <t xml:space="preserve">سمانه بياتي </t>
  </si>
  <si>
    <t>فاطمه زارعي امند</t>
  </si>
  <si>
    <t xml:space="preserve">مهري حسن پور </t>
  </si>
  <si>
    <t>يوسفعلي قاسمي</t>
  </si>
  <si>
    <t>فاطمه فتحي</t>
  </si>
  <si>
    <t xml:space="preserve">علي گرجي </t>
  </si>
  <si>
    <t>سپيده عابديني</t>
  </si>
  <si>
    <t xml:space="preserve">ليلا وفا خواه </t>
  </si>
  <si>
    <t>آرزو هنرور</t>
  </si>
  <si>
    <t>محبوبه خزائي</t>
  </si>
  <si>
    <t>پروين آذربرين</t>
  </si>
  <si>
    <t>طيبه خداكرمي</t>
  </si>
  <si>
    <t>رتبه پايه</t>
  </si>
  <si>
    <t>11/11/1400</t>
  </si>
  <si>
    <t>30/04/1401</t>
  </si>
  <si>
    <t>07/07/1401</t>
  </si>
  <si>
    <t>30/02/1401</t>
  </si>
  <si>
    <t>02/09/1400</t>
  </si>
  <si>
    <t>13/11/1400</t>
  </si>
  <si>
    <t>08/03/1400</t>
  </si>
  <si>
    <t>26/08/1400</t>
  </si>
  <si>
    <t>29/04/1401</t>
  </si>
  <si>
    <t>24/03/1401</t>
  </si>
  <si>
    <t>17/02/1401</t>
  </si>
  <si>
    <t>1401/6/29</t>
  </si>
  <si>
    <t>کبری اعتمادی نسب</t>
  </si>
  <si>
    <t>زهره اکبری عطایی</t>
  </si>
  <si>
    <t>میترا اولیایی</t>
  </si>
  <si>
    <t>معصومه آریایی کرد محله</t>
  </si>
  <si>
    <t xml:space="preserve">مینا بهروان </t>
  </si>
  <si>
    <t>فاطمه جودی نوشهر</t>
  </si>
  <si>
    <t>سیده مینا حسینی</t>
  </si>
  <si>
    <t>مریم سیدیان</t>
  </si>
  <si>
    <t>کلثوم صابر</t>
  </si>
  <si>
    <t>مرجان صبوحی</t>
  </si>
  <si>
    <t>ناهید صفری جارچلو</t>
  </si>
  <si>
    <t>مریم عربان بافرانی</t>
  </si>
  <si>
    <t>زهرا علیمردانی</t>
  </si>
  <si>
    <t>منیره مجدی</t>
  </si>
  <si>
    <t>محمودرضا موسوی</t>
  </si>
  <si>
    <t>احسان  نصیری</t>
  </si>
  <si>
    <t>مهدیه اسماعیلی</t>
  </si>
  <si>
    <t>مهربان ایمانی</t>
  </si>
  <si>
    <t xml:space="preserve">مریم جهانگیری </t>
  </si>
  <si>
    <t>طیبه حاجی هاشم</t>
  </si>
  <si>
    <t>مرضیه روحانی</t>
  </si>
  <si>
    <t>داریوش شهبازی</t>
  </si>
  <si>
    <t>شهربانو عبدالحسینی</t>
  </si>
  <si>
    <t>محمد فتح الهی</t>
  </si>
  <si>
    <t>لیلا فیروز کوهی</t>
  </si>
  <si>
    <t>مژگان مومنی</t>
  </si>
  <si>
    <t>فریبا صابونی</t>
  </si>
  <si>
    <t>ارتقا طبقه</t>
  </si>
  <si>
    <t>17/8/1401</t>
  </si>
  <si>
    <t>7/5/1401</t>
  </si>
  <si>
    <t>24/1/1401</t>
  </si>
  <si>
    <t>10/7/1401</t>
  </si>
  <si>
    <t>6/8/1401</t>
  </si>
  <si>
    <t>17/5/1401</t>
  </si>
  <si>
    <t>5/6/1401</t>
  </si>
  <si>
    <t>12/8/1401</t>
  </si>
  <si>
    <t>26/10/1401</t>
  </si>
  <si>
    <t>21/6/1401</t>
  </si>
  <si>
    <t>24/6/1401</t>
  </si>
  <si>
    <t>26/5/1401</t>
  </si>
  <si>
    <t>6/9/1401</t>
  </si>
  <si>
    <t>5/7/1401</t>
  </si>
  <si>
    <t>29/4/1401</t>
  </si>
  <si>
    <t>11/3/1401</t>
  </si>
  <si>
    <t>17/3/1401</t>
  </si>
  <si>
    <t>13/2/1401</t>
  </si>
  <si>
    <t>16/2/1401</t>
  </si>
  <si>
    <t>30/10/1400</t>
  </si>
  <si>
    <t>27/10/1400</t>
  </si>
  <si>
    <t>18/3/1401</t>
  </si>
  <si>
    <t>18/6/1400</t>
  </si>
  <si>
    <t>27/8/1401</t>
  </si>
  <si>
    <t>حمید جهانیان</t>
  </si>
  <si>
    <t>سیمین صالحی پاک</t>
  </si>
  <si>
    <t>شادی توتونچیان</t>
  </si>
  <si>
    <t>مریم کرم رضایی</t>
  </si>
  <si>
    <t>صدیقه جعفری نیا</t>
  </si>
  <si>
    <t>نادیا همت</t>
  </si>
  <si>
    <t>مریم جدید</t>
  </si>
  <si>
    <t>پیمان زارعی</t>
  </si>
  <si>
    <t>ساحل یونسی</t>
  </si>
  <si>
    <t>آسیه سیدنظری</t>
  </si>
  <si>
    <t xml:space="preserve">فریبرزصبح بیداری </t>
  </si>
  <si>
    <t>رعنا مشاخی ساربانقلی</t>
  </si>
  <si>
    <t>فاطمه سادات حسینی اخگر</t>
  </si>
  <si>
    <t>پرشنگ فتوت</t>
  </si>
  <si>
    <t>جواد شهبازی</t>
  </si>
  <si>
    <t>فاطمه دربندی</t>
  </si>
  <si>
    <t>15/3/98</t>
  </si>
  <si>
    <t>25/8/99</t>
  </si>
  <si>
    <t>25/8/1401</t>
  </si>
  <si>
    <t>29/2/1400</t>
  </si>
  <si>
    <t>7/4/1401</t>
  </si>
  <si>
    <t>13/5/1401</t>
  </si>
  <si>
    <t>4/12/1400</t>
  </si>
  <si>
    <t>13/9/1401</t>
  </si>
  <si>
    <t>اکرم هلالی</t>
  </si>
  <si>
    <t>آسیه سید نظری</t>
  </si>
  <si>
    <t xml:space="preserve">مریم آقا زاده </t>
  </si>
  <si>
    <t>هادی بابایی  توسکی</t>
  </si>
  <si>
    <t>لیلا حسن پور فرد</t>
  </si>
  <si>
    <t>ارتقا رتبه</t>
  </si>
  <si>
    <t>4/9/1398</t>
  </si>
  <si>
    <t>23/4/1401</t>
  </si>
  <si>
    <t>7/7/1400</t>
  </si>
  <si>
    <t>1401/6/22</t>
  </si>
  <si>
    <t>پریا پارس مهر</t>
  </si>
  <si>
    <t>فرزانه شیرینکار</t>
  </si>
  <si>
    <t>حبیب شاهی</t>
  </si>
  <si>
    <t>مرحمت عزیز خانی</t>
  </si>
  <si>
    <t>سیده مریم جعفرزاد</t>
  </si>
  <si>
    <t>کبری ذرات</t>
  </si>
  <si>
    <t>زهرا حامد منفرد</t>
  </si>
  <si>
    <t>پریسا صبرجو</t>
  </si>
  <si>
    <t>محمد مسعود رضوان خواه</t>
  </si>
  <si>
    <t>هومن قربانی</t>
  </si>
  <si>
    <t>قدرت اله سلطانی</t>
  </si>
  <si>
    <t>سید ابتهاج اعلائی</t>
  </si>
  <si>
    <t>ناصر عباسی</t>
  </si>
  <si>
    <t>لیلا عشقی</t>
  </si>
  <si>
    <t>اکرم عباسی</t>
  </si>
  <si>
    <t>مرضیه کسائی</t>
  </si>
  <si>
    <t>آنیا البرزی</t>
  </si>
  <si>
    <t>فیروز صالح وند</t>
  </si>
  <si>
    <t>زینب زارع</t>
  </si>
  <si>
    <t>نسترن سلیمانی</t>
  </si>
  <si>
    <t>نیلوفر موسوی</t>
  </si>
  <si>
    <t>پریسا اله یاری</t>
  </si>
  <si>
    <t>جواد احمدی</t>
  </si>
  <si>
    <t>هانیه دهقانزاده</t>
  </si>
  <si>
    <t>معصومه زایدلی</t>
  </si>
  <si>
    <t>علی منفردی</t>
  </si>
  <si>
    <t>مرضیه عصمت</t>
  </si>
  <si>
    <t>زهرا حسینی راد</t>
  </si>
  <si>
    <t>سیدامیر موسوی</t>
  </si>
  <si>
    <t>علی ولیپور</t>
  </si>
  <si>
    <t>ارتقاء  طبقه</t>
  </si>
  <si>
    <t>04/01//1401</t>
  </si>
  <si>
    <t>15/01/1401</t>
  </si>
  <si>
    <t>28/01/1401</t>
  </si>
  <si>
    <t>19/02/1401</t>
  </si>
  <si>
    <t>25/02/1401</t>
  </si>
  <si>
    <t>01/02/1400</t>
  </si>
  <si>
    <t>19/04/1401</t>
  </si>
  <si>
    <t>25/05/1401</t>
  </si>
  <si>
    <t>22/04/1401</t>
  </si>
  <si>
    <t>08/04/1401</t>
  </si>
  <si>
    <t>02/04/1401</t>
  </si>
  <si>
    <t>24/05/1401</t>
  </si>
  <si>
    <t>02/05/1401</t>
  </si>
  <si>
    <t>سیده منیره طهرآموزی</t>
  </si>
  <si>
    <t>وحیده  غلامرضائی</t>
  </si>
  <si>
    <t>ایرج ترابی</t>
  </si>
  <si>
    <t>رفعت باباجانی</t>
  </si>
  <si>
    <t>فاطمه علی مردانی</t>
  </si>
  <si>
    <t>لیلا دانش پژوه</t>
  </si>
  <si>
    <t>هیبت اسکندری</t>
  </si>
  <si>
    <t>عباس احمدی</t>
  </si>
  <si>
    <t>عاطفه پازوکی</t>
  </si>
  <si>
    <t>رضا محسنی نیا</t>
  </si>
  <si>
    <t>نیلوفر جعفریان</t>
  </si>
  <si>
    <t>فاطمه خدائی</t>
  </si>
  <si>
    <t xml:space="preserve">اکرم کرمانشاهی </t>
  </si>
  <si>
    <t>غلامرضا خانجانی فرد</t>
  </si>
  <si>
    <t>پریسا پهلوان پور</t>
  </si>
  <si>
    <t>سیده فهیمه هاشمیان</t>
  </si>
  <si>
    <t>میثم محمدزاده</t>
  </si>
  <si>
    <t>مهناز نیکی بخش</t>
  </si>
  <si>
    <t xml:space="preserve">رفعت باباجانی </t>
  </si>
  <si>
    <t xml:space="preserve">فیروز صالح وند </t>
  </si>
  <si>
    <t xml:space="preserve">عزیزه سپهرسان </t>
  </si>
  <si>
    <t xml:space="preserve">آیدا طریقی </t>
  </si>
  <si>
    <t xml:space="preserve">روزیتا جباریان  </t>
  </si>
  <si>
    <t xml:space="preserve">نسرین ولی زاده </t>
  </si>
  <si>
    <t xml:space="preserve">ارتقاء رتبه </t>
  </si>
  <si>
    <t>ارتقاء رتبه</t>
  </si>
  <si>
    <t>10/06/1401</t>
  </si>
  <si>
    <t>02/06/1401</t>
  </si>
  <si>
    <t>06/07/1401</t>
  </si>
  <si>
    <t>22/07/1401</t>
  </si>
  <si>
    <t>26/07/1401</t>
  </si>
  <si>
    <t>02/07/1401</t>
  </si>
  <si>
    <t>11/04/1401</t>
  </si>
  <si>
    <t>26/08/1401</t>
  </si>
  <si>
    <t>01/09/1400</t>
  </si>
  <si>
    <t>09/07/1401</t>
  </si>
  <si>
    <t>22/12/1400</t>
  </si>
  <si>
    <t>04/03/1401</t>
  </si>
  <si>
    <t>19/08/1400</t>
  </si>
  <si>
    <t>01/01/1400</t>
  </si>
  <si>
    <t>25/05/1400</t>
  </si>
  <si>
    <t>20/02/1400</t>
  </si>
  <si>
    <t>تعلق نمی گیرد</t>
  </si>
  <si>
    <t>مهر 1401</t>
  </si>
  <si>
    <t>هفتم</t>
  </si>
  <si>
    <t>علی اکبر مرادی</t>
  </si>
  <si>
    <t>1400/1/23</t>
  </si>
  <si>
    <t>حسن نعمتی</t>
  </si>
  <si>
    <t>سید اسدالله ساجد</t>
  </si>
  <si>
    <t>1401/11/5</t>
  </si>
  <si>
    <t>مهدی صیفوری</t>
  </si>
  <si>
    <t>1401/10/2</t>
  </si>
  <si>
    <t>مصطفی جعفری</t>
  </si>
  <si>
    <t>عاشور آزمون</t>
  </si>
  <si>
    <t>زهرا بیات مانیزانی</t>
  </si>
  <si>
    <t>1399/7/29</t>
  </si>
  <si>
    <t>فیروزه نقره</t>
  </si>
  <si>
    <t>1401/8/22</t>
  </si>
  <si>
    <t>مهناز بدلی سرچشمه</t>
  </si>
  <si>
    <t>1401/1/30</t>
  </si>
  <si>
    <t>ابوالفضل عباسیان اصل مهربان</t>
  </si>
  <si>
    <t>نادیه سادات حسینی</t>
  </si>
  <si>
    <t>1400/8/13</t>
  </si>
  <si>
    <t>سیمین اسحقیان</t>
  </si>
  <si>
    <t>مهین شجاعی</t>
  </si>
  <si>
    <t>مریم زارع</t>
  </si>
  <si>
    <t>مهین مهرزاد سلاکجائی</t>
  </si>
  <si>
    <t>رویا صالحی نجف آبادی</t>
  </si>
  <si>
    <t>1401/8/01</t>
  </si>
  <si>
    <t>مهدیه لاهرودی</t>
  </si>
  <si>
    <t>ناهید باقری</t>
  </si>
  <si>
    <t>افتخار حیدری فشکل پشته</t>
  </si>
  <si>
    <t>1401/7/01</t>
  </si>
  <si>
    <t>پروانه سعیدی</t>
  </si>
  <si>
    <t>سعید محمدی درام</t>
  </si>
  <si>
    <t>ارتقاء رتبه شغلی ارشد</t>
  </si>
  <si>
    <t>1399/5/3</t>
  </si>
  <si>
    <t>1400/8/24</t>
  </si>
  <si>
    <t>ذبیح اله قنبری وردوم</t>
  </si>
  <si>
    <t>علیرضا مقدم سیسی</t>
  </si>
  <si>
    <t>لطفعلی مکرم</t>
  </si>
  <si>
    <t>1399/9/2</t>
  </si>
  <si>
    <t>متین صباغی</t>
  </si>
  <si>
    <t>ارتقاء رتبه شغلی پایه</t>
  </si>
  <si>
    <t>ارتقاء طبقه و رتبه شغلی ارشد</t>
  </si>
  <si>
    <t>سعید محرم زاده</t>
  </si>
  <si>
    <t>سمانه جنیدی</t>
  </si>
  <si>
    <t>1398/7/30</t>
  </si>
  <si>
    <t>حمید رضا اوردی خانی</t>
  </si>
  <si>
    <t>نغمه حیدری</t>
  </si>
  <si>
    <t>ارتقاء رتبه شغلی خبره</t>
  </si>
  <si>
    <t>1400/4/3</t>
  </si>
  <si>
    <t>سیده نرجس نجیبی</t>
  </si>
  <si>
    <t>نرگس دانش افروز</t>
  </si>
  <si>
    <t xml:space="preserve"> اجرایی</t>
  </si>
  <si>
    <t>ملیکا رجبی</t>
  </si>
  <si>
    <t>ولید کوتی</t>
  </si>
  <si>
    <t>علی تقی پور</t>
  </si>
  <si>
    <t>فریبا آجورلو</t>
  </si>
  <si>
    <t>فاطمه عباس پور</t>
  </si>
  <si>
    <t>1399/9/26</t>
  </si>
  <si>
    <t xml:space="preserve">مهدی سلیمی </t>
  </si>
  <si>
    <t>مسعود عبدلی ولی کندی</t>
  </si>
  <si>
    <t>1400/9/14</t>
  </si>
  <si>
    <t>فرخنده نبات زئی</t>
  </si>
  <si>
    <t>علی قدیمی آسیابر</t>
  </si>
  <si>
    <t>بهناز کرمانی</t>
  </si>
  <si>
    <t>1401/7/13</t>
  </si>
  <si>
    <t>رضا عمادیان</t>
  </si>
  <si>
    <t xml:space="preserve">انتقال/انتصاب </t>
  </si>
  <si>
    <t>1401/8/21</t>
  </si>
  <si>
    <t>علی کفاشی خراسانی</t>
  </si>
  <si>
    <t>1401/3/14</t>
  </si>
  <si>
    <t>عبداله میرزا جانی چوبری</t>
  </si>
  <si>
    <t>مریم طاهری</t>
  </si>
  <si>
    <t>رحمان مرادی</t>
  </si>
  <si>
    <t>صمد ولی زاده</t>
  </si>
  <si>
    <t>مهرماه 1401</t>
  </si>
  <si>
    <t>افشین نوری</t>
  </si>
  <si>
    <t>مریم کوهی</t>
  </si>
  <si>
    <t>آرزو کولیوند اسکانی</t>
  </si>
  <si>
    <t>1401/1/15</t>
  </si>
  <si>
    <t>میترا یادگاری</t>
  </si>
  <si>
    <t>سید علی کرمانی</t>
  </si>
  <si>
    <t>حسام امیری</t>
  </si>
  <si>
    <t>سعیده اجدری</t>
  </si>
  <si>
    <t>پریسا مهدی پور</t>
  </si>
  <si>
    <t>نگار رضائی آقباش</t>
  </si>
  <si>
    <t>مژگان خداویسی</t>
  </si>
  <si>
    <t>زهرا مرادی</t>
  </si>
  <si>
    <t>لیلا فضائلی</t>
  </si>
  <si>
    <t>پرویز میرزائی</t>
  </si>
  <si>
    <t>معصومه اخلاقی آستانه</t>
  </si>
  <si>
    <t>1400/7/28</t>
  </si>
  <si>
    <t>سید علی موسوی</t>
  </si>
  <si>
    <t>بهروز مرادخانی</t>
  </si>
  <si>
    <t>هما اشرفی مقدم</t>
  </si>
  <si>
    <t>میترا صفی پور</t>
  </si>
  <si>
    <t>اکبر ذاکری</t>
  </si>
  <si>
    <t>سمیرا عباس زاده</t>
  </si>
  <si>
    <t>امین قربانی تالارپشتی</t>
  </si>
  <si>
    <t>مریم سورنی</t>
  </si>
  <si>
    <t>1401/7/14</t>
  </si>
  <si>
    <t>زینب سلطان محمدی</t>
  </si>
  <si>
    <t>معصومه نیک خو</t>
  </si>
  <si>
    <t>مسعود بهفر</t>
  </si>
  <si>
    <t>زینب خسروی نیا</t>
  </si>
  <si>
    <t>هاجر پاخیزه دار</t>
  </si>
  <si>
    <t>روح الدین سوری</t>
  </si>
  <si>
    <t>ارتقا رتبه شغلی خبره</t>
  </si>
  <si>
    <t>1401/5/23</t>
  </si>
  <si>
    <t>مریم رضائیان پور</t>
  </si>
  <si>
    <t>نرگس سفری</t>
  </si>
  <si>
    <t xml:space="preserve">منیره منفردی </t>
  </si>
  <si>
    <t xml:space="preserve">مهناز علامی </t>
  </si>
  <si>
    <t>معصومه عابدیان</t>
  </si>
  <si>
    <t>مجید رحمانی فرد</t>
  </si>
  <si>
    <t>رزگار شاهی منبر</t>
  </si>
  <si>
    <t>نسیم امیدی</t>
  </si>
  <si>
    <t>مهدیه امین زاده</t>
  </si>
  <si>
    <t>1401/10/24</t>
  </si>
  <si>
    <t xml:space="preserve">ارتقاء طبقه شغلی </t>
  </si>
  <si>
    <t>فتانه لک</t>
  </si>
  <si>
    <t>اعمال مدرک (فرزندان شاهد)</t>
  </si>
  <si>
    <t>مهر  1401</t>
  </si>
  <si>
    <t xml:space="preserve">بنفشه گودرزی </t>
  </si>
  <si>
    <t>1400/10/20</t>
  </si>
  <si>
    <t xml:space="preserve">صدیقه کلاگر نفتچالی </t>
  </si>
  <si>
    <t>1401/7/26</t>
  </si>
  <si>
    <t xml:space="preserve">آزاده هوشیاری </t>
  </si>
  <si>
    <t>1401/9/13</t>
  </si>
  <si>
    <t>نیلوفر پور ایمن</t>
  </si>
  <si>
    <t>زهرا جمشیدی خلیفه لو</t>
  </si>
  <si>
    <t>1401/7/17</t>
  </si>
  <si>
    <t>1401/5/6</t>
  </si>
  <si>
    <t>مهر1401</t>
  </si>
  <si>
    <t xml:space="preserve">مهر1401 </t>
  </si>
  <si>
    <t>اکرم سعیدیان</t>
  </si>
  <si>
    <t>محمد شکاری دورباش</t>
  </si>
  <si>
    <t xml:space="preserve">زهرا حسینی </t>
  </si>
  <si>
    <t>مریم مهربانی راد</t>
  </si>
  <si>
    <t xml:space="preserve">مصطفی آزاد مرزآبادی </t>
  </si>
  <si>
    <t xml:space="preserve">عبداله احمدی </t>
  </si>
  <si>
    <t xml:space="preserve">شادی ایلخانی </t>
  </si>
  <si>
    <t xml:space="preserve"> ارتقای طبقه</t>
  </si>
  <si>
    <t>1400/11/11</t>
  </si>
  <si>
    <t xml:space="preserve">زیبا زراعتیان </t>
  </si>
  <si>
    <t xml:space="preserve">محمد زارع </t>
  </si>
  <si>
    <t>حسناء بگوند</t>
  </si>
  <si>
    <t>1400/11/17</t>
  </si>
  <si>
    <t xml:space="preserve">شیرین شهراب </t>
  </si>
  <si>
    <t xml:space="preserve"> ارتقا طبقه</t>
  </si>
  <si>
    <t xml:space="preserve">لیلا عبدالهی </t>
  </si>
  <si>
    <t xml:space="preserve">فاطمه موحدی </t>
  </si>
  <si>
    <t>سید مصطفی الماسی</t>
  </si>
  <si>
    <t xml:space="preserve">مهین عزیزی </t>
  </si>
  <si>
    <t xml:space="preserve">لیلا عبادی اردلانی </t>
  </si>
  <si>
    <t>1401/9/14</t>
  </si>
  <si>
    <t xml:space="preserve">زهرا نهاردانی </t>
  </si>
  <si>
    <t xml:space="preserve">اعمال مدرک /ارتقاء طبقه شغلی </t>
  </si>
  <si>
    <t>ملیحه رضایی نایه</t>
  </si>
  <si>
    <t>1401/7/2</t>
  </si>
  <si>
    <t>1401/7/6</t>
  </si>
  <si>
    <t xml:space="preserve">سمیرا نصیری </t>
  </si>
  <si>
    <t>آمنه به بنیان</t>
  </si>
  <si>
    <t>امیر قادی پاشا</t>
  </si>
  <si>
    <t xml:space="preserve">ثریا شجاعی </t>
  </si>
  <si>
    <t xml:space="preserve">محمدمرادی </t>
  </si>
  <si>
    <t xml:space="preserve">منیژه محمدی </t>
  </si>
  <si>
    <t>آناهیتا ثابت</t>
  </si>
  <si>
    <t xml:space="preserve">معصومه جلالی </t>
  </si>
  <si>
    <t xml:space="preserve">کیوان احمری احمد سرائی </t>
  </si>
  <si>
    <t>اعظم قطبی گنابادی</t>
  </si>
  <si>
    <t>فریده خسروی</t>
  </si>
  <si>
    <t>سحر سعادت</t>
  </si>
  <si>
    <t>14101/7/6</t>
  </si>
  <si>
    <t>تورج خالقی</t>
  </si>
  <si>
    <t>فریبا قربانی</t>
  </si>
  <si>
    <t>اکرم السادات رئوفی</t>
  </si>
  <si>
    <t>نجمه سهرابی</t>
  </si>
  <si>
    <t>99/1/20</t>
  </si>
  <si>
    <t>افسانه لمفجانی</t>
  </si>
  <si>
    <t>فرحناز بدلو</t>
  </si>
  <si>
    <t>اعمال مدرک و طبقه</t>
  </si>
  <si>
    <t>احمد منصوری</t>
  </si>
  <si>
    <t>مریم رحمانی</t>
  </si>
  <si>
    <t>فهیمه وفائی</t>
  </si>
  <si>
    <t>شیما شجاع</t>
  </si>
  <si>
    <t>نسرین علائی</t>
  </si>
  <si>
    <t>مهدیه باهنر</t>
  </si>
  <si>
    <t>1401/9/16</t>
  </si>
  <si>
    <t>پری ناز کفائی مهر</t>
  </si>
  <si>
    <t>سیما گلهر</t>
  </si>
  <si>
    <t>فاطمه محمودی</t>
  </si>
  <si>
    <t>زهرا ندیمی بجندی</t>
  </si>
  <si>
    <t>شهاب بهمنی</t>
  </si>
  <si>
    <t>سمیه بارانی</t>
  </si>
  <si>
    <t>رضا هادی زاده</t>
  </si>
  <si>
    <t>14011/7/6</t>
  </si>
  <si>
    <t>تغییرسطح پست</t>
  </si>
  <si>
    <t>14010/7/6</t>
  </si>
  <si>
    <t>مرضیه غلامی</t>
  </si>
  <si>
    <t>ابوالفضل کبیری</t>
  </si>
  <si>
    <t>علی محمدی رجلی</t>
  </si>
  <si>
    <t>فاطمه رحمتی شیخانی</t>
  </si>
  <si>
    <t>و انتصاب</t>
  </si>
  <si>
    <t>جوادفرزین</t>
  </si>
  <si>
    <t xml:space="preserve"> انتصاب </t>
  </si>
  <si>
    <t>سمانه احسانی</t>
  </si>
  <si>
    <t>1400/9/7</t>
  </si>
  <si>
    <t>حامد تقی زاده</t>
  </si>
  <si>
    <t>معصومه بیات</t>
  </si>
  <si>
    <t>کوثراولاد</t>
  </si>
  <si>
    <t>افسانه قلعه جوق</t>
  </si>
  <si>
    <t>هوشنگ بختیاری</t>
  </si>
  <si>
    <t>رقیه احمدی</t>
  </si>
  <si>
    <t>عادله جعفرلو</t>
  </si>
  <si>
    <t>منیژه اسماعیل پو</t>
  </si>
  <si>
    <t>حفظ الله شوریانی</t>
  </si>
  <si>
    <t>مائده رمضانیان</t>
  </si>
  <si>
    <t>الهام قهرمانی</t>
  </si>
  <si>
    <t>مریم مرصعی</t>
  </si>
  <si>
    <t>حمیده اشرفی</t>
  </si>
  <si>
    <t>زهره کهولی</t>
  </si>
  <si>
    <t>وطبقه شغلی</t>
  </si>
  <si>
    <t>1400/11/29</t>
  </si>
  <si>
    <t>مهشیدافشار</t>
  </si>
  <si>
    <t>اعمال مدرک ارشد</t>
  </si>
  <si>
    <t>پروانه نجاتی</t>
  </si>
  <si>
    <t>زهرا جلیلی</t>
  </si>
  <si>
    <t>مریم رحیمی</t>
  </si>
  <si>
    <t>سمیه نجایی</t>
  </si>
  <si>
    <t>1401/9/3</t>
  </si>
  <si>
    <t>مژگان خوئینی</t>
  </si>
  <si>
    <t>سمیه کردلو</t>
  </si>
  <si>
    <t>محمد صمدی گل گلاب</t>
  </si>
  <si>
    <t>ناهید محمدعالی بیگی</t>
  </si>
  <si>
    <t>زیبا شیروانی</t>
  </si>
  <si>
    <t>علی بیات</t>
  </si>
  <si>
    <t>فائزه عزیزی</t>
  </si>
  <si>
    <t>فائزه ملکی</t>
  </si>
  <si>
    <t>الهام حسین زاده</t>
  </si>
  <si>
    <t>سیده سادات کوهی</t>
  </si>
  <si>
    <t xml:space="preserve"> طبقه شغلی</t>
  </si>
  <si>
    <t>1401/11/1</t>
  </si>
  <si>
    <t>لیلا بخشی</t>
  </si>
  <si>
    <t>عاطفه کمالی</t>
  </si>
  <si>
    <t>بهروز رنگی</t>
  </si>
  <si>
    <t>الهام بختیاری</t>
  </si>
  <si>
    <t>امین راد</t>
  </si>
  <si>
    <t>نرگس صادقی</t>
  </si>
  <si>
    <t>رضا مکی پور</t>
  </si>
  <si>
    <t>رقیه طالشی</t>
  </si>
  <si>
    <t>نسرین سالمی</t>
  </si>
  <si>
    <t>رقیه همایونی</t>
  </si>
  <si>
    <t>نگین صیادی</t>
  </si>
  <si>
    <t>علی حسین خاکسار</t>
  </si>
  <si>
    <t>نرگس حکیمی عصمت پرست</t>
  </si>
  <si>
    <t>1401/07/16</t>
  </si>
  <si>
    <t>مینا علیزاده کلاهی</t>
  </si>
  <si>
    <t>1401/07/27</t>
  </si>
  <si>
    <t>مهدی محمدی</t>
  </si>
  <si>
    <t>1400/03/26</t>
  </si>
  <si>
    <t>جعفر صفایی مقدم</t>
  </si>
  <si>
    <t>1400/11/20</t>
  </si>
  <si>
    <t>1401/01/12</t>
  </si>
  <si>
    <t>مریم ناطقی</t>
  </si>
  <si>
    <t xml:space="preserve">اعمال مدرک تحصیلی/ ارتقای طبقه شغلی </t>
  </si>
  <si>
    <t>مریم میرزایی</t>
  </si>
  <si>
    <t>حبیب ژیانی اقکند</t>
  </si>
  <si>
    <t>1401/07/06</t>
  </si>
  <si>
    <t>1401/12/04</t>
  </si>
  <si>
    <t>حجت ظهرابی</t>
  </si>
  <si>
    <t>صابر شیخ باریکا</t>
  </si>
  <si>
    <t>سید یوسف موسوی امین</t>
  </si>
  <si>
    <t>سجاد آئینه زورآب</t>
  </si>
  <si>
    <t>1400/12/06</t>
  </si>
  <si>
    <t>1401/07/19</t>
  </si>
  <si>
    <t>نوشین تیمورزاده</t>
  </si>
  <si>
    <t>فرناز سلطانی</t>
  </si>
  <si>
    <t>امیدرضا مظفری</t>
  </si>
  <si>
    <t>الهه بیات تله جردی</t>
  </si>
  <si>
    <t>علیرضا انصاری رامندی</t>
  </si>
  <si>
    <t>ایوب رومیانی</t>
  </si>
  <si>
    <t>1401/09/06</t>
  </si>
  <si>
    <t>احمد اصلانی کلور</t>
  </si>
  <si>
    <t>اکرم رمضانی</t>
  </si>
  <si>
    <t>محسن خمبر</t>
  </si>
  <si>
    <t>آرام جعفری</t>
  </si>
  <si>
    <t>فروغ صالح شهرضا</t>
  </si>
  <si>
    <t>عصمت سادات میرباقری</t>
  </si>
  <si>
    <t>معصومه آخوندی</t>
  </si>
  <si>
    <t>سعید رحمتی</t>
  </si>
  <si>
    <t>رویا گودرزی</t>
  </si>
  <si>
    <t>اسماء یوسفی</t>
  </si>
  <si>
    <t>عاطفه رضایی</t>
  </si>
  <si>
    <t>سامان شعبانی</t>
  </si>
  <si>
    <t>1401/07/18</t>
  </si>
  <si>
    <t>معصومه مقدم</t>
  </si>
  <si>
    <t>نگار رزمی باشسیز</t>
  </si>
  <si>
    <t>سیده مهرانگیز حسینی</t>
  </si>
  <si>
    <t>سوسن ریحانی فرد</t>
  </si>
  <si>
    <t>ماهرخ علایی جنت مکان</t>
  </si>
  <si>
    <t>پرستو کرمیان خواه</t>
  </si>
  <si>
    <t>سعیده فرجام</t>
  </si>
  <si>
    <t>معصومه حسن پور</t>
  </si>
  <si>
    <t>مرضیه ناقلی</t>
  </si>
  <si>
    <t xml:space="preserve">مرضیه نادری دیماجانکشی </t>
  </si>
  <si>
    <t>فرشید مهجوری</t>
  </si>
  <si>
    <t xml:space="preserve">فرشید منفرد </t>
  </si>
  <si>
    <t>مجید مرادی</t>
  </si>
  <si>
    <t>لیلا گروسی</t>
  </si>
  <si>
    <t>نیایش کربلائی گروسی</t>
  </si>
  <si>
    <t>مریم قنبری</t>
  </si>
  <si>
    <t>زهرا قائید رحمت</t>
  </si>
  <si>
    <t>اکبر فتحی</t>
  </si>
  <si>
    <t>فاطمه آزور</t>
  </si>
  <si>
    <t>مهلا غلامی</t>
  </si>
  <si>
    <t>معصومه عمروان</t>
  </si>
  <si>
    <t>محمد علی زاده</t>
  </si>
  <si>
    <t>سحر عبدالهی زاده</t>
  </si>
  <si>
    <t>اکرم سلطانی خواه</t>
  </si>
  <si>
    <t>2/5/1401</t>
  </si>
  <si>
    <t>-</t>
  </si>
  <si>
    <t>7/6/1400 ،9/10/1401</t>
  </si>
  <si>
    <t>7/2/1401</t>
  </si>
  <si>
    <t>12/2/1401</t>
  </si>
  <si>
    <t>5/11/1400</t>
  </si>
  <si>
    <t>1/6/1401</t>
  </si>
  <si>
    <t>16/5/1401</t>
  </si>
  <si>
    <t>27/11/1401</t>
  </si>
  <si>
    <t>4/12/1401</t>
  </si>
  <si>
    <t>7/1/1401</t>
  </si>
  <si>
    <t>29/3/1401</t>
  </si>
  <si>
    <t>فهیمه جهانفر</t>
  </si>
  <si>
    <t>داود آقائی پروچ</t>
  </si>
  <si>
    <t>مریم اسلامی پور</t>
  </si>
  <si>
    <t>فاطمه اسدی</t>
  </si>
  <si>
    <t>مرتضی عسکری زاده</t>
  </si>
  <si>
    <t>صبا کدخدائی الیادارانی</t>
  </si>
  <si>
    <t>سهیلا نوروزی</t>
  </si>
  <si>
    <t>شایسته ندیمی</t>
  </si>
  <si>
    <t>ارتقاء رتبه شغلی</t>
  </si>
  <si>
    <t>2/4/1401</t>
  </si>
  <si>
    <t>3/8/1401</t>
  </si>
  <si>
    <t>7/11/1401</t>
  </si>
  <si>
    <t>17/10/1401</t>
  </si>
  <si>
    <t>16/12/1401</t>
  </si>
  <si>
    <t>16/5/14041</t>
  </si>
  <si>
    <t>7/12/1400</t>
  </si>
  <si>
    <t>7/6/1401</t>
  </si>
  <si>
    <t>فهیمه بختیار</t>
  </si>
  <si>
    <t>کبری جعفر بکلو</t>
  </si>
  <si>
    <t>نرگس علوی</t>
  </si>
  <si>
    <t>سمانه هدایتی</t>
  </si>
  <si>
    <t>مجتبی شاه محمدی</t>
  </si>
  <si>
    <t>مریم شریفی</t>
  </si>
  <si>
    <t>فاطمه قریبی  جوشقانی</t>
  </si>
  <si>
    <t>غلامرضا نعمتی</t>
  </si>
  <si>
    <t>رقیه صفدری</t>
  </si>
  <si>
    <t>علی اصغر رحمانی</t>
  </si>
  <si>
    <t>فاطمه رضی</t>
  </si>
  <si>
    <t>دنیا جهانشاهی</t>
  </si>
  <si>
    <t>سهیلا مقیمی بلداجی</t>
  </si>
  <si>
    <t>مریم موسوی پلت کله</t>
  </si>
  <si>
    <t>زلیخا شاه کرمی</t>
  </si>
  <si>
    <t>اعظم قاسمی زرنکشی</t>
  </si>
  <si>
    <t>سپیده پارسا</t>
  </si>
  <si>
    <t>جمشید واشانی</t>
  </si>
  <si>
    <t>فاطمه عصارش</t>
  </si>
  <si>
    <t>صابر صدر محمدی</t>
  </si>
  <si>
    <t>محمدجواد ضربی</t>
  </si>
  <si>
    <t>مریم وثاقتی ناصر</t>
  </si>
  <si>
    <t>افسانه اخباری زاده</t>
  </si>
  <si>
    <t>مجید اسماعیلی</t>
  </si>
  <si>
    <t>جمشید نورگلدی</t>
  </si>
  <si>
    <t>10/01/1401</t>
  </si>
  <si>
    <t>02/01/1401</t>
  </si>
  <si>
    <t>24/01/1401</t>
  </si>
  <si>
    <t>30/01/1401</t>
  </si>
  <si>
    <t>05/02/1401</t>
  </si>
  <si>
    <t>13/02/1401</t>
  </si>
  <si>
    <t>13/01/1401</t>
  </si>
  <si>
    <t>20/02/1401</t>
  </si>
  <si>
    <t>24/02/1401</t>
  </si>
  <si>
    <t>28/02/1401</t>
  </si>
  <si>
    <t>نفیسه زینعلی</t>
  </si>
  <si>
    <t>فاطمه نعمتی</t>
  </si>
  <si>
    <t>فاطمه سرخیل</t>
  </si>
  <si>
    <t>فریبا فرح بخش</t>
  </si>
  <si>
    <t>لینا رفیع زاده</t>
  </si>
  <si>
    <t>اعظم عزتی پور</t>
  </si>
  <si>
    <t>حمیده حمیدپور</t>
  </si>
  <si>
    <t>فرشته عبداله پور بهجردی</t>
  </si>
  <si>
    <t>نسیم حمیدی</t>
  </si>
  <si>
    <t>حمیدرضا ساعی</t>
  </si>
  <si>
    <t>مهدیه محمدزاده</t>
  </si>
  <si>
    <t>زهرا رضائی خلیق</t>
  </si>
  <si>
    <t>فاطمه مقدمی</t>
  </si>
  <si>
    <t>مهرداد حیدری</t>
  </si>
  <si>
    <t>پروانه یونسی گله زن</t>
  </si>
  <si>
    <t>زهرا کلینی ممقانی</t>
  </si>
  <si>
    <t>حسین ناجی</t>
  </si>
  <si>
    <t>آذر خانی</t>
  </si>
  <si>
    <t>پرستو حیدری  بروندی</t>
  </si>
  <si>
    <t>فاطمه آوه</t>
  </si>
  <si>
    <t>حسین الله پناهی</t>
  </si>
  <si>
    <t>مریم کریمیان</t>
  </si>
  <si>
    <t>مجتبی محمود خانی</t>
  </si>
  <si>
    <t>فرامرز امینی</t>
  </si>
  <si>
    <t>21/02/1401</t>
  </si>
  <si>
    <t>05/12/1400</t>
  </si>
  <si>
    <t>06/03/1401</t>
  </si>
  <si>
    <t>13/03/1401</t>
  </si>
  <si>
    <t>25/03/1401</t>
  </si>
  <si>
    <t>03/04/1401</t>
  </si>
  <si>
    <t>05/05/1401</t>
  </si>
  <si>
    <t>08/05/1401</t>
  </si>
  <si>
    <t>18/05/1401</t>
  </si>
  <si>
    <t>28/05/1401</t>
  </si>
  <si>
    <t>30/05/1401</t>
  </si>
  <si>
    <t>06/06/1401</t>
  </si>
  <si>
    <t>نصراله بابامحمودی</t>
  </si>
  <si>
    <t>زهرا امینی</t>
  </si>
  <si>
    <t>21/03/140</t>
  </si>
  <si>
    <t>لیلا علمی قلعه جوقی</t>
  </si>
  <si>
    <t>سیده الهام بارسلطان</t>
  </si>
  <si>
    <t>بهامین جهانیان</t>
  </si>
  <si>
    <t>مهسا کنشلو</t>
  </si>
  <si>
    <t>سمیه جلالی</t>
  </si>
  <si>
    <t>زهرا اسماعیلی فلاح</t>
  </si>
  <si>
    <t>میترا معدنی</t>
  </si>
  <si>
    <t>زهرا جابلاغی</t>
  </si>
  <si>
    <t>عصمت خدری</t>
  </si>
  <si>
    <t>فرشته سیاح</t>
  </si>
  <si>
    <t>معصومه سروری</t>
  </si>
  <si>
    <t>رقیه علیزاده</t>
  </si>
  <si>
    <t>آرمین خوشبختی</t>
  </si>
  <si>
    <t>زهرا کریمی</t>
  </si>
  <si>
    <t>فاطمه نصرتی</t>
  </si>
  <si>
    <t>افسانه باقری</t>
  </si>
  <si>
    <t>فرزانه حاجی زاده</t>
  </si>
  <si>
    <t>ارتقای رتبه شغلی به ارشد</t>
  </si>
  <si>
    <t>ارتقای رتبه شغلی به پایه</t>
  </si>
  <si>
    <t>25/07/1401</t>
  </si>
  <si>
    <t>29/06/1401</t>
  </si>
  <si>
    <t>08/07/1401</t>
  </si>
  <si>
    <t>13/07/1401</t>
  </si>
  <si>
    <t>14/07/1401</t>
  </si>
  <si>
    <t>30/07/1401</t>
  </si>
  <si>
    <t>15/08/1401</t>
  </si>
  <si>
    <t>08/08/1401</t>
  </si>
  <si>
    <t>فاطمه خلج</t>
  </si>
  <si>
    <t>نازیلا زادپور</t>
  </si>
  <si>
    <t>آمنه پاشایی</t>
  </si>
  <si>
    <t>منیژه رضامند</t>
  </si>
  <si>
    <t>افسانه فیضی لفمجانی</t>
  </si>
  <si>
    <t>سودابه ناصری</t>
  </si>
  <si>
    <t>حمیرا علیزاده</t>
  </si>
  <si>
    <t>بهنام سعداله زاده</t>
  </si>
  <si>
    <t>فهیمه رحمانشاهی</t>
  </si>
  <si>
    <t>محمد جهانیان</t>
  </si>
  <si>
    <t>الهام اسمعیلی ورچائی</t>
  </si>
  <si>
    <t>منور کناررودی</t>
  </si>
  <si>
    <t>عیسی براتی</t>
  </si>
  <si>
    <t>زهرا ناصریان</t>
  </si>
  <si>
    <t>حسن محمدی</t>
  </si>
  <si>
    <t>حمید حمیدپور</t>
  </si>
  <si>
    <t>معصومه کاظمی خانقاه</t>
  </si>
  <si>
    <t>هادی عسگرشاهی</t>
  </si>
  <si>
    <t>رضا ذوالنوریان</t>
  </si>
  <si>
    <t>16/04/1401</t>
  </si>
  <si>
    <t>16/04/1399</t>
  </si>
  <si>
    <t>22/01/1401</t>
  </si>
  <si>
    <t>17/01/1401</t>
  </si>
  <si>
    <t>17/04/1399</t>
  </si>
  <si>
    <t>راضیه رجبی</t>
  </si>
  <si>
    <t>رویا مددی</t>
  </si>
  <si>
    <t>فاطمه ظفری</t>
  </si>
  <si>
    <t>علی حیدری</t>
  </si>
  <si>
    <t>هانیه آذری قاضیانی</t>
  </si>
  <si>
    <t>نادیا یاری کامرانی</t>
  </si>
  <si>
    <t>مژده میرزائی</t>
  </si>
  <si>
    <t>اشرف انصاری</t>
  </si>
  <si>
    <t>احمد نظری</t>
  </si>
  <si>
    <t>جلیل موحد</t>
  </si>
  <si>
    <t>مریم نصیری</t>
  </si>
  <si>
    <t>نرگس احمدی شهریور</t>
  </si>
  <si>
    <t>سیمه محمدی جاوید</t>
  </si>
  <si>
    <t>فرزانه بیات</t>
  </si>
  <si>
    <t>هاشمعلی مغانلو</t>
  </si>
  <si>
    <t>فاطمه حافظی خوجین</t>
  </si>
  <si>
    <t>مهدخت برهانیان</t>
  </si>
  <si>
    <t>فاطمه عسگری</t>
  </si>
  <si>
    <t>سیده ندا موسویان</t>
  </si>
  <si>
    <t>اشرف ایمان زاده</t>
  </si>
  <si>
    <t>طیبه السادات طاهری</t>
  </si>
  <si>
    <t>رقیه میرزا محمدی</t>
  </si>
  <si>
    <t>سمیه رستمی</t>
  </si>
  <si>
    <t>ساناز محمدزاده</t>
  </si>
  <si>
    <t>رضوان پرندوار</t>
  </si>
  <si>
    <t>مریم توفیق اقدم</t>
  </si>
  <si>
    <t>الناز قائمی داریان</t>
  </si>
  <si>
    <t>گلعذار داداشی</t>
  </si>
  <si>
    <t>مهدی موسوی بنه خلخال</t>
  </si>
  <si>
    <t>17/12/1400</t>
  </si>
  <si>
    <t>27/01/1401</t>
  </si>
  <si>
    <t>21/03/1401</t>
  </si>
  <si>
    <t>07/09/1401</t>
  </si>
  <si>
    <t>04/10/1401</t>
  </si>
  <si>
    <t>08/09/1401</t>
  </si>
  <si>
    <t>15/07/1401</t>
  </si>
  <si>
    <t>02/11/1401</t>
  </si>
  <si>
    <t>01/08/1401</t>
  </si>
  <si>
    <t>11/07/1401</t>
  </si>
  <si>
    <t>02/08/1401</t>
  </si>
  <si>
    <t>06/09/1401</t>
  </si>
  <si>
    <t>13/12/1400</t>
  </si>
  <si>
    <t>14/12/1400</t>
  </si>
  <si>
    <t>12/02/1400</t>
  </si>
  <si>
    <t>14/06/1400</t>
  </si>
  <si>
    <t>فرحناز بدرلو</t>
  </si>
  <si>
    <t>زهرا ابراهيم زاده قهرود</t>
  </si>
  <si>
    <t>زهرا احمدي</t>
  </si>
  <si>
    <t>فاطمه اسدالهي</t>
  </si>
  <si>
    <t>مرضيه اسلامي</t>
  </si>
  <si>
    <t>مريم اسماعيلي</t>
  </si>
  <si>
    <t>پريماه آرمان</t>
  </si>
  <si>
    <t>فاطمه بطشي</t>
  </si>
  <si>
    <t>مهدخت پروا</t>
  </si>
  <si>
    <t>مهرنوش تحويلدارزاده</t>
  </si>
  <si>
    <t>معصومه توسلي نوش آبادي</t>
  </si>
  <si>
    <t>حميده جلالي</t>
  </si>
  <si>
    <t>مرتضي جلوخاني نياركي</t>
  </si>
  <si>
    <t>حسين جليل پور</t>
  </si>
  <si>
    <t>زهرا خوبرو</t>
  </si>
  <si>
    <t>محمد دلجوي فرد</t>
  </si>
  <si>
    <t>ثريا رضائي</t>
  </si>
  <si>
    <t>سمانه ركوعي</t>
  </si>
  <si>
    <t>فرزانه زينلي</t>
  </si>
  <si>
    <t>زهرا سبحاني</t>
  </si>
  <si>
    <t>مهري سلامتي</t>
  </si>
  <si>
    <t>سيده فاطمه سيدفتحي كلور</t>
  </si>
  <si>
    <t>عليرضا شاهنده هل آباد</t>
  </si>
  <si>
    <t>حديث شيرزاد چناري</t>
  </si>
  <si>
    <t> 12/1/1401</t>
  </si>
  <si>
    <t>1/5/1401 </t>
  </si>
  <si>
    <t>13/1/1401 </t>
  </si>
  <si>
    <t>15/8/1401 </t>
  </si>
  <si>
    <t>14/10/1401 </t>
  </si>
  <si>
    <t>6/9/1401 </t>
  </si>
  <si>
    <t>1/8/1401 </t>
  </si>
  <si>
    <t>19/7/1401 </t>
  </si>
  <si>
    <t>1/3/1401 </t>
  </si>
  <si>
    <t>1/2/1401 </t>
  </si>
  <si>
    <t>6/6/1401 </t>
  </si>
  <si>
    <t>2/10/1401 </t>
  </si>
  <si>
    <t>26/7/1401 </t>
  </si>
  <si>
    <t>12/9/1401 </t>
  </si>
  <si>
    <t>14/7/1401 </t>
  </si>
  <si>
    <t> 20/7/1401</t>
  </si>
  <si>
    <t>5/12/1401 </t>
  </si>
  <si>
    <t>11/10/1401 </t>
  </si>
  <si>
    <t>16/4/1401 </t>
  </si>
  <si>
    <t>16/8/1401 </t>
  </si>
  <si>
    <t>الهه صادقي صاحب زاد</t>
  </si>
  <si>
    <t>نرگس صالحي</t>
  </si>
  <si>
    <t>ابراهيم عرب</t>
  </si>
  <si>
    <t>داود علي پور</t>
  </si>
  <si>
    <t>حسن عمورضائي</t>
  </si>
  <si>
    <t>آزيتا كريمي</t>
  </si>
  <si>
    <t>آمنه كريمي نيا</t>
  </si>
  <si>
    <t>ليلا كرامتي كركرق</t>
  </si>
  <si>
    <t>علي گودرزي</t>
  </si>
  <si>
    <t>صحرا محمدي</t>
  </si>
  <si>
    <t>محمد محمدي</t>
  </si>
  <si>
    <t>سعيده مرادي</t>
  </si>
  <si>
    <t>فاطمه مرادي مجدا</t>
  </si>
  <si>
    <t>مريم مغاري جنگلي</t>
  </si>
  <si>
    <t>مرضيه ملانوري شمسي</t>
  </si>
  <si>
    <t>فهيمه موسي زاده آذرگنانلو</t>
  </si>
  <si>
    <t>نيره مهري</t>
  </si>
  <si>
    <t>سعيده نصراللهي</t>
  </si>
  <si>
    <t>زهرا نوروزي</t>
  </si>
  <si>
    <t>داود اعتدالي كلوانق</t>
  </si>
  <si>
    <t>21/9/1401 </t>
  </si>
  <si>
    <t>25/4/1401 </t>
  </si>
  <si>
    <t>15/12/1401</t>
  </si>
  <si>
    <t>25/3/1401</t>
  </si>
  <si>
    <t>3/4/1401</t>
  </si>
  <si>
    <t>16/9/1401</t>
  </si>
  <si>
    <t>24/3/1401</t>
  </si>
  <si>
    <t>12/3/1401</t>
  </si>
  <si>
    <t>11/10/1401</t>
  </si>
  <si>
    <t>21/2/1401</t>
  </si>
  <si>
    <t>2/2/1401</t>
  </si>
  <si>
    <t>زهرا جديدي</t>
  </si>
  <si>
    <t>شيرين حاجي آقازاده كاشي</t>
  </si>
  <si>
    <t>محمد حاجي پورطالكوهي</t>
  </si>
  <si>
    <t>اكبر حشمتي</t>
  </si>
  <si>
    <t>معصومه حيدري</t>
  </si>
  <si>
    <t>جواد رحماني نسب</t>
  </si>
  <si>
    <t>سعيده سعيدي</t>
  </si>
  <si>
    <t>تقي شاهي</t>
  </si>
  <si>
    <t>خديجه شهبازي</t>
  </si>
  <si>
    <t>بتول قلندري</t>
  </si>
  <si>
    <t>فرزانه قهرماني كلك آبادي</t>
  </si>
  <si>
    <t>سميه قياسي ايني عليا</t>
  </si>
  <si>
    <t>مرضيه مصطفائي</t>
  </si>
  <si>
    <t>حميد ملكي</t>
  </si>
  <si>
    <t>زهرا ملكي</t>
  </si>
  <si>
    <t>بابك ملكي</t>
  </si>
  <si>
    <t>آزاده موسوي ورنكش</t>
  </si>
  <si>
    <t>افروز ميرزائي</t>
  </si>
  <si>
    <t>فروزان نجفي</t>
  </si>
  <si>
    <t>يوسف نوري ارزنق</t>
  </si>
  <si>
    <t>4/2/1401</t>
  </si>
  <si>
    <t>8/7/1401</t>
  </si>
  <si>
    <t>28/9/1401</t>
  </si>
  <si>
    <t>3/1/1401</t>
  </si>
  <si>
    <t>21/4/1401</t>
  </si>
  <si>
    <t>7/4/1400</t>
  </si>
  <si>
    <t>امير نوري خانقاه</t>
  </si>
  <si>
    <t>ناصر موسوي</t>
  </si>
  <si>
    <t>علي اكبر نوروزي</t>
  </si>
  <si>
    <t>فائزه اسلامي تبار</t>
  </si>
  <si>
    <t>سعيده الهياري</t>
  </si>
  <si>
    <t>احمد حيدري</t>
  </si>
  <si>
    <t>مرضيه دادپي</t>
  </si>
  <si>
    <t>زينب رحيمي</t>
  </si>
  <si>
    <t>عطيه طاهري</t>
  </si>
  <si>
    <t>سعيد موسوي</t>
  </si>
  <si>
    <t>ليلا كرامتي</t>
  </si>
  <si>
    <t>سيد محمود باشتني</t>
  </si>
  <si>
    <t>مريم حاجي آقازاده</t>
  </si>
  <si>
    <t>معصومه حيدري بازاردهي</t>
  </si>
  <si>
    <t>پيمان رحماني</t>
  </si>
  <si>
    <t>رعنا سيدي</t>
  </si>
  <si>
    <t>ارتقاء رتبه- پايه</t>
  </si>
  <si>
    <t>ارتقاء رتبه- ارشد</t>
  </si>
  <si>
    <t>14/6/1401</t>
  </si>
  <si>
    <t>22/2/1401</t>
  </si>
  <si>
    <t>2/10/1400</t>
  </si>
  <si>
    <t>22/6/1400</t>
  </si>
  <si>
    <t>17/4/1400</t>
  </si>
  <si>
    <t>9/6/1400</t>
  </si>
  <si>
    <t>6/5/1401</t>
  </si>
  <si>
    <t>1/5/1400</t>
  </si>
  <si>
    <t>18/5/1400</t>
  </si>
  <si>
    <t>31/6/1401</t>
  </si>
  <si>
    <t>20/8/1401</t>
  </si>
  <si>
    <t>پروانه علي اكبرزاده</t>
  </si>
  <si>
    <t>مريم مرزبان</t>
  </si>
  <si>
    <t>زهرا مزرعتي قهرودي</t>
  </si>
  <si>
    <t>طاهره ابراهيمي</t>
  </si>
  <si>
    <t>محمد نظري</t>
  </si>
  <si>
    <t>سحر حقي اشرف آبادي</t>
  </si>
  <si>
    <t>دكتر حسن عطارچي</t>
  </si>
  <si>
    <t>ارتقاء رتبه-پايه</t>
  </si>
  <si>
    <t>11/4/1401</t>
  </si>
  <si>
    <t>23/6/1401</t>
  </si>
  <si>
    <t>8/5/1401</t>
  </si>
  <si>
    <t>هادي اردوخاني</t>
  </si>
  <si>
    <t>صديقه  حبيبي اميركياسر</t>
  </si>
  <si>
    <t>ناهيد خنجري</t>
  </si>
  <si>
    <t>ارتقا به رتبه پايه</t>
  </si>
  <si>
    <t>ارتقا به طبقه8</t>
  </si>
  <si>
    <t>ارتقا به طبقه12</t>
  </si>
  <si>
    <t>ارتقا به طبقه10</t>
  </si>
  <si>
    <t>ارتقا به طبقه9</t>
  </si>
  <si>
    <t>ارتقا به طبقه5</t>
  </si>
  <si>
    <t>ارتقا به طبقه7</t>
  </si>
  <si>
    <t>ارتقا به طبقه6</t>
  </si>
  <si>
    <t>ارتقاء به طبقه 5</t>
  </si>
  <si>
    <t>16/08/1400</t>
  </si>
  <si>
    <t>08/06/1402</t>
  </si>
  <si>
    <t>19/05/1401</t>
  </si>
  <si>
    <t>14/11/1401</t>
  </si>
  <si>
    <t>16/09/1401</t>
  </si>
  <si>
    <t>14/09/1401</t>
  </si>
  <si>
    <t>25/09/1400</t>
  </si>
  <si>
    <t>05/10/1401</t>
  </si>
  <si>
    <t>01/12/1400</t>
  </si>
  <si>
    <t>21/11/1401</t>
  </si>
  <si>
    <t>05/11/1401</t>
  </si>
  <si>
    <t>01/07/1400</t>
  </si>
  <si>
    <t>09/05/1402</t>
  </si>
  <si>
    <t>13/05/1401</t>
  </si>
  <si>
    <t>29/10/1401</t>
  </si>
  <si>
    <t>19/12/1401</t>
  </si>
  <si>
    <t>رضا رادمرد</t>
  </si>
  <si>
    <t>مريم رضائي كماسائي</t>
  </si>
  <si>
    <t>زيبا كاظمي</t>
  </si>
  <si>
    <t>سيده پريسا ساداتي چالي</t>
  </si>
  <si>
    <t>سميه غلامي</t>
  </si>
  <si>
    <t>زهرا فتحي گرامي</t>
  </si>
  <si>
    <t>مريم منيري</t>
  </si>
  <si>
    <t>ارتقا به طبقه 6</t>
  </si>
  <si>
    <t>30/08/1402</t>
  </si>
  <si>
    <t>11/12/1400</t>
  </si>
  <si>
    <t>14/08/1401</t>
  </si>
  <si>
    <t>18/10/1400</t>
  </si>
  <si>
    <t>16/09/1400</t>
  </si>
  <si>
    <t>09/09/1401</t>
  </si>
  <si>
    <t>26/09/1401</t>
  </si>
  <si>
    <t>29/03/1402</t>
  </si>
  <si>
    <t>08/03/1399</t>
  </si>
  <si>
    <t>06/07/1399</t>
  </si>
  <si>
    <t>ارتقا به طبقه</t>
  </si>
  <si>
    <t>01/10/1400</t>
  </si>
  <si>
    <t>18/09/1401</t>
  </si>
  <si>
    <t>25/08/1401</t>
  </si>
  <si>
    <t>08/10/1401</t>
  </si>
  <si>
    <t>فاطمه نوريان پور</t>
  </si>
  <si>
    <t>فاطمه همتي خوشدوني فراهاني</t>
  </si>
  <si>
    <t>23/11/1401</t>
  </si>
  <si>
    <t>خدیجه  پولادی</t>
  </si>
  <si>
    <t>کیانوش  پورزادی</t>
  </si>
  <si>
    <t>نازیلا  چرخگری</t>
  </si>
  <si>
    <t xml:space="preserve">مهران حکمت شعار  </t>
  </si>
  <si>
    <t>رخابه  غفاری</t>
  </si>
  <si>
    <t>هما  کردکاظمی</t>
  </si>
  <si>
    <t>راضیه  مستوفی</t>
  </si>
  <si>
    <t xml:space="preserve">سمیه  مظفری   </t>
  </si>
  <si>
    <t>معصومه  وهبی</t>
  </si>
  <si>
    <t>اسماعیل  باقری</t>
  </si>
  <si>
    <t>مریم السادات  حسینی</t>
  </si>
  <si>
    <t>مهرناز  شاه حسینی</t>
  </si>
  <si>
    <t>فرشته  درویشی</t>
  </si>
  <si>
    <t>امید  تراوشی</t>
  </si>
  <si>
    <t>منیژه  شمسی</t>
  </si>
  <si>
    <t>حسین  محمد حسینی</t>
  </si>
  <si>
    <t>فاطمه  ایرانشاهی</t>
  </si>
  <si>
    <t xml:space="preserve">حمیدرضا </t>
  </si>
  <si>
    <t>سوسن  تقی زاده تبریزی</t>
  </si>
  <si>
    <t>زهره  شیری</t>
  </si>
  <si>
    <t>رسول  عسگری</t>
  </si>
  <si>
    <t>افسانه  معماری</t>
  </si>
  <si>
    <t>محسن  موسویان</t>
  </si>
  <si>
    <t>گیتی  نوری</t>
  </si>
  <si>
    <t>کیوان  یدالهی</t>
  </si>
  <si>
    <t>داود  احمدیان</t>
  </si>
  <si>
    <t>محمدباقر  امامقلی</t>
  </si>
  <si>
    <t>نادیا  آزادگان</t>
  </si>
  <si>
    <t>اکرم   بیرالوند</t>
  </si>
  <si>
    <t>اعظم  پورشاکر</t>
  </si>
  <si>
    <t>سکینه  قربانزاده</t>
  </si>
  <si>
    <t>عاطفه  کاوه</t>
  </si>
  <si>
    <t>ارتقا رتبه شغلی</t>
  </si>
  <si>
    <t>1401/2/4</t>
  </si>
  <si>
    <t>1401/5/7</t>
  </si>
  <si>
    <t>1401/4/19</t>
  </si>
  <si>
    <t>1401/6/26</t>
  </si>
  <si>
    <t>1401/7/24</t>
  </si>
  <si>
    <r>
      <t>1401/9/</t>
    </r>
    <r>
      <rPr>
        <sz val="11"/>
        <color rgb="FF000000"/>
        <rFont val="B Nazanin"/>
        <charset val="178"/>
      </rPr>
      <t>27</t>
    </r>
  </si>
  <si>
    <t>1401/02/13</t>
  </si>
  <si>
    <t>1401/8/10</t>
  </si>
  <si>
    <t>1401/8/17</t>
  </si>
  <si>
    <t>1401/9/18</t>
  </si>
  <si>
    <t>1401/9/21</t>
  </si>
  <si>
    <t>1401/12/28</t>
  </si>
  <si>
    <t>1401/10/3</t>
  </si>
  <si>
    <t>تعلق نگرفت</t>
  </si>
  <si>
    <t>1401/12/23</t>
  </si>
  <si>
    <t>1401/11/7</t>
  </si>
  <si>
    <t>1401/9/17</t>
  </si>
  <si>
    <t>1401/09/27</t>
  </si>
  <si>
    <t>رخابه   غفاری</t>
  </si>
  <si>
    <t>هما  کرد کاظمی</t>
  </si>
  <si>
    <t>بهنام  کیهانی آذر</t>
  </si>
  <si>
    <t>فاطمه  محمدی</t>
  </si>
  <si>
    <t>فاطمه  حسن زاده</t>
  </si>
  <si>
    <t>اعظم  دولت آبادی</t>
  </si>
  <si>
    <t>فاطمه  آمره ائی</t>
  </si>
  <si>
    <t>1401/04/03</t>
  </si>
  <si>
    <t>1400/03/08</t>
  </si>
  <si>
    <r>
      <t>آ</t>
    </r>
    <r>
      <rPr>
        <sz val="9"/>
        <color theme="1"/>
        <rFont val="B Mitra"/>
        <charset val="178"/>
      </rPr>
      <t>خرین روز دوره آموزشی 17/12/1400</t>
    </r>
  </si>
  <si>
    <t>آبان 1401</t>
  </si>
  <si>
    <t>هشتم</t>
  </si>
  <si>
    <t>اعمال مدرک تحصیلی/ تغییر عنوان/ ارتقای طبقه شغلی</t>
  </si>
  <si>
    <t>مهدی شادمهر</t>
  </si>
  <si>
    <t>احمد عزیزی</t>
  </si>
  <si>
    <t>1401/06/31</t>
  </si>
  <si>
    <t>مریم صادق آبادی</t>
  </si>
  <si>
    <t>سید احمدرضا کلانتریان</t>
  </si>
  <si>
    <t>1401/08/11</t>
  </si>
  <si>
    <t>محمدعلی پور مرادی</t>
  </si>
  <si>
    <t>1401/08/18</t>
  </si>
  <si>
    <t>1401/12/01</t>
  </si>
  <si>
    <t xml:space="preserve">آبان 1401 </t>
  </si>
  <si>
    <t>طیبه ملایی راد</t>
  </si>
  <si>
    <t>شیرین عباسی ارومیه</t>
  </si>
  <si>
    <t>جعفر دز نردی</t>
  </si>
  <si>
    <t>1401/04/31</t>
  </si>
  <si>
    <t>1401/07/03</t>
  </si>
  <si>
    <t>اکرم رفیعی</t>
  </si>
  <si>
    <t>141/08/04</t>
  </si>
  <si>
    <t>مرتضی امینی</t>
  </si>
  <si>
    <t>1400/02/27</t>
  </si>
  <si>
    <t>هادی آقازاده قلعه جوق</t>
  </si>
  <si>
    <t>علیرضا قاسمی</t>
  </si>
  <si>
    <t>فاطمه طاهری راد</t>
  </si>
  <si>
    <t>نسرین محقق</t>
  </si>
  <si>
    <t>اعمال مدرک تحصیلی/ تغییر عنوان</t>
  </si>
  <si>
    <t>اعمال مدرک تحصیلی/ تغییر عنوان/ تنزل طبقه شغلی</t>
  </si>
  <si>
    <t>سعید اعلایی</t>
  </si>
  <si>
    <t>ساسان جلیلیان</t>
  </si>
  <si>
    <t>فرزانه قناعتی</t>
  </si>
  <si>
    <t>سعید اسکندری</t>
  </si>
  <si>
    <t>میلاد احمدی</t>
  </si>
  <si>
    <t>سلیمه قدرت آبادی</t>
  </si>
  <si>
    <t>فرحناز فتاح زاده</t>
  </si>
  <si>
    <t>سعید تقی تبار</t>
  </si>
  <si>
    <t>فامه قاسمی</t>
  </si>
  <si>
    <t>اکرم مزینانی</t>
  </si>
  <si>
    <t>مهناز عباسی</t>
  </si>
  <si>
    <t>سیده مهدیه حسینی کندسکلائی</t>
  </si>
  <si>
    <t>1401/08/25</t>
  </si>
  <si>
    <t>الهه اسمعیلی برنتی</t>
  </si>
  <si>
    <t>زینب بایرامی</t>
  </si>
  <si>
    <t>حنا گرامی کشل</t>
  </si>
  <si>
    <t>1401/08/01</t>
  </si>
  <si>
    <t>علیرضا میرآخورلی</t>
  </si>
  <si>
    <t>نادر رسولی</t>
  </si>
  <si>
    <t>مریم سیاحی زواره</t>
  </si>
  <si>
    <t>علی مرادی</t>
  </si>
  <si>
    <t>مریم نیاز آذری</t>
  </si>
  <si>
    <t>علیرضا مرادی</t>
  </si>
  <si>
    <t>مهرداد سامانی پور</t>
  </si>
  <si>
    <t>مهرنوش سخائی</t>
  </si>
  <si>
    <t>اکرم خوشدل ملاسرائی</t>
  </si>
  <si>
    <t>آرش خدادادی</t>
  </si>
  <si>
    <t>فاطمه منجری</t>
  </si>
  <si>
    <t>شهلا رحیمی</t>
  </si>
  <si>
    <t>سودابه حاج منیری عنبران</t>
  </si>
  <si>
    <t>1401/02/26</t>
  </si>
  <si>
    <t>خدیجه پور بابا</t>
  </si>
  <si>
    <t>مرضیه ملا</t>
  </si>
  <si>
    <t>مهناز پرنیا</t>
  </si>
  <si>
    <t>نازیلا کاظکم پور</t>
  </si>
  <si>
    <t>1401/02/09</t>
  </si>
  <si>
    <t>سعید آقاخانی</t>
  </si>
  <si>
    <t>1401/01/07</t>
  </si>
  <si>
    <t>ماندانا برادران تقوی</t>
  </si>
  <si>
    <t>1401/02/22</t>
  </si>
  <si>
    <t>معصومه سرمستی</t>
  </si>
  <si>
    <t>سعیده عمرانی</t>
  </si>
  <si>
    <t>رقیه سرگل زه</t>
  </si>
  <si>
    <t>فرشته سلجوقی نژاد</t>
  </si>
  <si>
    <t>سمیرا عنایتی</t>
  </si>
  <si>
    <t>نسرین جم</t>
  </si>
  <si>
    <t>آبان1401</t>
  </si>
  <si>
    <t xml:space="preserve">توران پرویزی </t>
  </si>
  <si>
    <t>بتول ثقفی</t>
  </si>
  <si>
    <t>1401/12/20</t>
  </si>
  <si>
    <t>فاطمه فرهمند</t>
  </si>
  <si>
    <t>14018/1</t>
  </si>
  <si>
    <t>مهدیه مرادی</t>
  </si>
  <si>
    <t>سمانه دلاوری</t>
  </si>
  <si>
    <t>شیرین بیجنوند</t>
  </si>
  <si>
    <t>1401/8/4</t>
  </si>
  <si>
    <t>فرزانه زالی</t>
  </si>
  <si>
    <t>زهرا هداوند میرزایی</t>
  </si>
  <si>
    <t>مهری تقی زاده</t>
  </si>
  <si>
    <t>زهرا بیاتی</t>
  </si>
  <si>
    <t>الهام قشقایی</t>
  </si>
  <si>
    <t>صبا قدمی</t>
  </si>
  <si>
    <t>سوسن اسکندر زاده</t>
  </si>
  <si>
    <t>شکوفه شهبازی</t>
  </si>
  <si>
    <t>زینب خدمتگزار</t>
  </si>
  <si>
    <t>مهری رضایی نیارکی</t>
  </si>
  <si>
    <t>نسرین نعمتی</t>
  </si>
  <si>
    <t>زینب بنی یعقوب</t>
  </si>
  <si>
    <t>فاطمه دوستی ایرانی</t>
  </si>
  <si>
    <t>فائزه مکی</t>
  </si>
  <si>
    <t>هادی احمد زاده</t>
  </si>
  <si>
    <t>مینا قاسمی</t>
  </si>
  <si>
    <t>علی شیرین بلاغ</t>
  </si>
  <si>
    <t>1401/9/12</t>
  </si>
  <si>
    <t>1401/8/20</t>
  </si>
  <si>
    <t>فرانک کریمی</t>
  </si>
  <si>
    <t>سید وحید غیبی</t>
  </si>
  <si>
    <t>امین شایسته پور</t>
  </si>
  <si>
    <t>1401/8/11</t>
  </si>
  <si>
    <t>مرتضی حقی</t>
  </si>
  <si>
    <t>پروین پیرزادیان</t>
  </si>
  <si>
    <t>نرگس فخریان</t>
  </si>
  <si>
    <t>نیلوفرترابیان</t>
  </si>
  <si>
    <t>علی عیوضی</t>
  </si>
  <si>
    <t>1401/8/14</t>
  </si>
  <si>
    <t>میثم معصومی</t>
  </si>
  <si>
    <t xml:space="preserve">پروانه کلاته </t>
  </si>
  <si>
    <t>پروین طهماسبی</t>
  </si>
  <si>
    <t>محمدرضا عصاری</t>
  </si>
  <si>
    <t>الهام محمدپور</t>
  </si>
  <si>
    <t>1401/6/31</t>
  </si>
  <si>
    <t>الهام عطایی</t>
  </si>
  <si>
    <t>آرش تندهوش</t>
  </si>
  <si>
    <t>ابان1401</t>
  </si>
  <si>
    <t>اتتصاب و اعمال مدرک</t>
  </si>
  <si>
    <t>مهدی جان زاده</t>
  </si>
  <si>
    <t>نشتمن پاتو</t>
  </si>
  <si>
    <t>14018/18</t>
  </si>
  <si>
    <t>فاطمه عسگری نژاد</t>
  </si>
  <si>
    <t>الهه غلامی</t>
  </si>
  <si>
    <t>1401/820</t>
  </si>
  <si>
    <t>زهرا احمدی</t>
  </si>
  <si>
    <t>دینا نوری</t>
  </si>
  <si>
    <t>ژیلا بدری</t>
  </si>
  <si>
    <t xml:space="preserve">طیبه بهرامی </t>
  </si>
  <si>
    <t>مرتضی کریمی</t>
  </si>
  <si>
    <t>اعظم فلاح</t>
  </si>
  <si>
    <t>مریم عامری</t>
  </si>
  <si>
    <t>14101/11/2</t>
  </si>
  <si>
    <t>بهرام رستم پور</t>
  </si>
  <si>
    <t>رتبه پایه</t>
  </si>
  <si>
    <t>ناصراونق</t>
  </si>
  <si>
    <t>معصومه باوی</t>
  </si>
  <si>
    <t>ایمان احمدی</t>
  </si>
  <si>
    <t>زهرا اسدپور</t>
  </si>
  <si>
    <t>هاتف ورامش</t>
  </si>
  <si>
    <t>سیامک سندگل</t>
  </si>
  <si>
    <t>سیامک سند گل</t>
  </si>
  <si>
    <t>1400/01/25</t>
  </si>
  <si>
    <t xml:space="preserve"> آبان1401</t>
  </si>
  <si>
    <t>تهمینه یزدانفر</t>
  </si>
  <si>
    <t>1400/5/31</t>
  </si>
  <si>
    <t>اعطای یک مقطع تحصیلی بالاتر و طبقه تشویقی</t>
  </si>
  <si>
    <t>زهرا طاهر خانی</t>
  </si>
  <si>
    <t>1401/3/01</t>
  </si>
  <si>
    <t>مطهره کشاورز فتیده</t>
  </si>
  <si>
    <t>1401/8/19</t>
  </si>
  <si>
    <t>محبوبه زاهدیان تجنکی</t>
  </si>
  <si>
    <t>سید حسن نورحسینی</t>
  </si>
  <si>
    <t>ارتقاء به رتبه شغلی ارشد</t>
  </si>
  <si>
    <t>ریحانه مدنی قمصری</t>
  </si>
  <si>
    <t>1400/8/18</t>
  </si>
  <si>
    <t>نرگس وهاجی</t>
  </si>
  <si>
    <t>1401/3/6</t>
  </si>
  <si>
    <t>سمیه رسولی یکتا</t>
  </si>
  <si>
    <t>فاطمه عارفی صدر</t>
  </si>
  <si>
    <t>امیر جلالی اصل</t>
  </si>
  <si>
    <t>فریبا نورانیان</t>
  </si>
  <si>
    <t>شهاب غزنوی</t>
  </si>
  <si>
    <t>1401/6/20</t>
  </si>
  <si>
    <t>حسن قاسمی سولا</t>
  </si>
  <si>
    <t>1401/10/1</t>
  </si>
  <si>
    <t>موسی قربانی</t>
  </si>
  <si>
    <t>زهرا ذوالفقاری</t>
  </si>
  <si>
    <t>ارتقای رتبه شغلی پایه</t>
  </si>
  <si>
    <t>1400/4/9</t>
  </si>
  <si>
    <t>مسعود وقاری</t>
  </si>
  <si>
    <t>محمد علی رستمی</t>
  </si>
  <si>
    <t>ارتقاء به رتبه شغلی خبره</t>
  </si>
  <si>
    <t>مسعود محمدی سراملو</t>
  </si>
  <si>
    <t>مرضیه غمخوار</t>
  </si>
  <si>
    <t>زهرا محمودی</t>
  </si>
  <si>
    <t>مریم اسفیدانی</t>
  </si>
  <si>
    <t>الهام داداشوند نیکجه</t>
  </si>
  <si>
    <t>طیبه اسمعیلی</t>
  </si>
  <si>
    <t>مصطفی شعیب</t>
  </si>
  <si>
    <t>1400/9/20</t>
  </si>
  <si>
    <t>1401/1028</t>
  </si>
  <si>
    <t>سمیه عیوضی خلف</t>
  </si>
  <si>
    <t>حسن گرکانی</t>
  </si>
  <si>
    <t>1401/11/16</t>
  </si>
  <si>
    <t>ملیحه فتحی آقا گونی</t>
  </si>
  <si>
    <t>1401/11/20</t>
  </si>
  <si>
    <t>نادر ارفعی داشبلاغ</t>
  </si>
  <si>
    <t>فرهاد بشری</t>
  </si>
  <si>
    <t>سارا میاحی</t>
  </si>
  <si>
    <t>1401/8/5</t>
  </si>
  <si>
    <t>زهرا شاکری سعدآباد</t>
  </si>
  <si>
    <t>فاطمه شجاعی</t>
  </si>
  <si>
    <t>شیرین ترک زبان</t>
  </si>
  <si>
    <t>زینب رحیمی</t>
  </si>
  <si>
    <t>میثاق ده بالایی</t>
  </si>
  <si>
    <t>1400/9/2</t>
  </si>
  <si>
    <t>زهرا شاکری سعد آباد</t>
  </si>
  <si>
    <t>اکرم رفیعی دولت آبادی</t>
  </si>
  <si>
    <t>رضا شاهواروقی فراهانی</t>
  </si>
  <si>
    <t>زینب کریم کشته</t>
  </si>
  <si>
    <t>وحید اوتادی</t>
  </si>
  <si>
    <t>رزیتا قاانی</t>
  </si>
  <si>
    <t>محبوبه رمضانی</t>
  </si>
  <si>
    <t>طاهره سادات حسینی</t>
  </si>
  <si>
    <t>1400/7/8</t>
  </si>
  <si>
    <t>شهناز حسومی</t>
  </si>
  <si>
    <t>ارتقاء به رتبه خبره</t>
  </si>
  <si>
    <t>مریم رحمتی تاش</t>
  </si>
  <si>
    <t>جعفر لشگری</t>
  </si>
  <si>
    <t>سید احمد حجازی</t>
  </si>
  <si>
    <t>ارتقا به رتبه شغلی ارشد</t>
  </si>
  <si>
    <t>1401/5/14</t>
  </si>
  <si>
    <t>مهدی بنایی</t>
  </si>
  <si>
    <t>مهری بیرام دوردی نژاد</t>
  </si>
  <si>
    <t>1399/9/8</t>
  </si>
  <si>
    <t>فیروز جدی مقدم</t>
  </si>
  <si>
    <t>1399/3/1</t>
  </si>
  <si>
    <t>جمال ابراهیمی پرگو</t>
  </si>
  <si>
    <t>مجتبی عاطفی</t>
  </si>
  <si>
    <t>مهران خادمی</t>
  </si>
  <si>
    <t>1399/3/5</t>
  </si>
  <si>
    <t>میثم مصری</t>
  </si>
  <si>
    <t>1401/12/21</t>
  </si>
  <si>
    <t>ارتقا به رتبه پایه و طبقه شغلی</t>
  </si>
  <si>
    <t>مهدیه شیری</t>
  </si>
  <si>
    <t>ساناز داودی</t>
  </si>
  <si>
    <t>خدیجه پوربابا</t>
  </si>
  <si>
    <t>علیرضا خداوردی دستجردی</t>
  </si>
  <si>
    <t>اسفندیار خانقاهی درو</t>
  </si>
  <si>
    <t>1400/9/8</t>
  </si>
  <si>
    <t>زهرا آزون ماجلان</t>
  </si>
  <si>
    <t>مرضیه کرموند</t>
  </si>
  <si>
    <t>عباس عبادی</t>
  </si>
  <si>
    <t>محمد علی صادقی</t>
  </si>
  <si>
    <t>1394/1/1</t>
  </si>
  <si>
    <t>نبی عبدالمالکی</t>
  </si>
  <si>
    <t>ابوالفضل عبدالجباری</t>
  </si>
  <si>
    <t>1401/11/23</t>
  </si>
  <si>
    <t>1400/1/5</t>
  </si>
  <si>
    <t>کریم نوبخت</t>
  </si>
  <si>
    <t>ارتقاء به رتبه ارشد</t>
  </si>
  <si>
    <t>حمید بابائی</t>
  </si>
  <si>
    <t>سمیه رضی گماسایی</t>
  </si>
  <si>
    <t>سارا ناصریان</t>
  </si>
  <si>
    <t>1399/8/23</t>
  </si>
  <si>
    <t>1401/10/8</t>
  </si>
  <si>
    <t>ارتقاء رتبه ارشد و طبقه شغلی</t>
  </si>
  <si>
    <t>عباس کشاورز اخلاقی</t>
  </si>
  <si>
    <t>1400/1/8</t>
  </si>
  <si>
    <t>رکسانا بهمنی</t>
  </si>
  <si>
    <t xml:space="preserve">انتقال/ انتصاب و ارتقای طبقه شغلی </t>
  </si>
  <si>
    <t>داریوش ملکی</t>
  </si>
  <si>
    <t>مظفر فخیم</t>
  </si>
  <si>
    <t>کبری محمدزاده</t>
  </si>
  <si>
    <t>رضا سفیدکار</t>
  </si>
  <si>
    <t>1401/1/3</t>
  </si>
  <si>
    <t>پیمان خدایاری هیر</t>
  </si>
  <si>
    <t>1401/9/9</t>
  </si>
  <si>
    <t>محمد خلیلی</t>
  </si>
  <si>
    <t>لقمان دنیا تبار</t>
  </si>
  <si>
    <t>محمود داودآبادی شکاری</t>
  </si>
  <si>
    <t>1400/10/16</t>
  </si>
  <si>
    <t>1399/5/1</t>
  </si>
  <si>
    <t>محسن فیروزآبادی</t>
  </si>
  <si>
    <t>ارتقا به رتبه پایه</t>
  </si>
  <si>
    <t>1395/12/1</t>
  </si>
  <si>
    <t>محمدرضا بابائی</t>
  </si>
  <si>
    <t>خسروز رزمی</t>
  </si>
  <si>
    <t>عباس مختاری قهتاج</t>
  </si>
  <si>
    <t>طاهره ملائی نسب</t>
  </si>
  <si>
    <t>1400/31</t>
  </si>
  <si>
    <t>1401/8/16</t>
  </si>
  <si>
    <t>زهرا اصغری</t>
  </si>
  <si>
    <t>1401/9/27</t>
  </si>
  <si>
    <t>فریبا مومن پور</t>
  </si>
  <si>
    <t>1401/9/5</t>
  </si>
  <si>
    <t>محمدابراهیم فرهادی</t>
  </si>
  <si>
    <t>سارا جدیدی</t>
  </si>
  <si>
    <t>ارتقا طبقه و رتبه شغلی ارشد</t>
  </si>
  <si>
    <t>1401/12/5</t>
  </si>
  <si>
    <t>یداله احمدی بخشایش</t>
  </si>
  <si>
    <t>منصور احمدنیا</t>
  </si>
  <si>
    <t>1400/6/27</t>
  </si>
  <si>
    <t>1401/11/6</t>
  </si>
  <si>
    <t>محمدرضا اسدی گوران آبادی</t>
  </si>
  <si>
    <t>1399/7/13</t>
  </si>
  <si>
    <t>حسین احمدی</t>
  </si>
  <si>
    <t>سعید اسدی</t>
  </si>
  <si>
    <t>امید ابراهیمی سلوط</t>
  </si>
  <si>
    <t>سمیه باقر نصرآبادی</t>
  </si>
  <si>
    <t>لیلا رستگاری</t>
  </si>
  <si>
    <t>فرزانه فیضی اقدم</t>
  </si>
  <si>
    <t>1399/12/27</t>
  </si>
  <si>
    <t>1400/1/7</t>
  </si>
  <si>
    <t>شکوفه حیدری</t>
  </si>
  <si>
    <t>1401/10/27</t>
  </si>
  <si>
    <t>رضا محضعلی</t>
  </si>
  <si>
    <t>داود نجفی</t>
  </si>
  <si>
    <t>جعفر مختاری پیرالقر</t>
  </si>
  <si>
    <t>1401/4/28</t>
  </si>
  <si>
    <t>1400/4/28</t>
  </si>
  <si>
    <t>صدیقه معصومی</t>
  </si>
  <si>
    <t>1401/10/19</t>
  </si>
  <si>
    <t>عباس دانشیان</t>
  </si>
  <si>
    <t>1400/6/17</t>
  </si>
  <si>
    <t>الهه شرافت</t>
  </si>
  <si>
    <t>1401/10/23</t>
  </si>
  <si>
    <t>زهرا حمیدپور</t>
  </si>
  <si>
    <t>راضیه سعیدی</t>
  </si>
  <si>
    <t>مریم قاسمی گورتی</t>
  </si>
  <si>
    <t>زهرا صدوقی</t>
  </si>
  <si>
    <t>اعظم بهلولی اشقلی</t>
  </si>
  <si>
    <t>ملک سیما ادریس آبادی</t>
  </si>
  <si>
    <t>لیلا بهادری</t>
  </si>
  <si>
    <t>صدیقه وفائی افشار</t>
  </si>
  <si>
    <t>مریم توحیدی جو</t>
  </si>
  <si>
    <t>رقیه خزائیان</t>
  </si>
  <si>
    <t>1401/6/6</t>
  </si>
  <si>
    <t>1401/6/10</t>
  </si>
  <si>
    <t>محمدرضا آسوده</t>
  </si>
  <si>
    <t>مهتاب خداپناه</t>
  </si>
  <si>
    <t>حسین شعبانی</t>
  </si>
  <si>
    <t>لیلا شفیعی کمش زواره</t>
  </si>
  <si>
    <t>رقیه صدیقی</t>
  </si>
  <si>
    <t>سارا گنج خانلو</t>
  </si>
  <si>
    <t>فاطمه آمره بزچلوئی</t>
  </si>
  <si>
    <t>صدیقه جلیلوند</t>
  </si>
  <si>
    <t>نرگس صالحی</t>
  </si>
  <si>
    <t>زهرا وطن خواه</t>
  </si>
  <si>
    <t>مژگان رمضان نژاد</t>
  </si>
  <si>
    <t>آزاده محمد ابراهیم</t>
  </si>
  <si>
    <t>آرزو محمدصلاحی</t>
  </si>
  <si>
    <t>سعید شفیعی ثابت</t>
  </si>
  <si>
    <t>افسانه فخاری</t>
  </si>
  <si>
    <t>مهدی عاجز محمد شفیع</t>
  </si>
  <si>
    <t xml:space="preserve">زهرا قاسمی </t>
  </si>
  <si>
    <t>مهدی رمضانپور دعویسرا</t>
  </si>
  <si>
    <t xml:space="preserve">هانیه خاقانی </t>
  </si>
  <si>
    <t>مهشید دارابیگی</t>
  </si>
  <si>
    <t xml:space="preserve">زینب فریدونی </t>
  </si>
  <si>
    <t xml:space="preserve">شهرام حجازی شیرمرد </t>
  </si>
  <si>
    <t xml:space="preserve">اعمال مدرک تحصیلی/طبقه شغلی </t>
  </si>
  <si>
    <t xml:space="preserve">افشین نوری </t>
  </si>
  <si>
    <t xml:space="preserve">فاطمه نجفی پور </t>
  </si>
  <si>
    <t xml:space="preserve">راحله عباد نظامی </t>
  </si>
  <si>
    <t>ایرج اصغرزاده</t>
  </si>
  <si>
    <t xml:space="preserve">محمد آقاکبی </t>
  </si>
  <si>
    <t xml:space="preserve">وجیهه وحدت مودب </t>
  </si>
  <si>
    <t>1401/6/21</t>
  </si>
  <si>
    <t xml:space="preserve">کبری سنگتراش </t>
  </si>
  <si>
    <t xml:space="preserve">اکرم حسن نژاد هرسی </t>
  </si>
  <si>
    <t xml:space="preserve">محبوبه رجبی </t>
  </si>
  <si>
    <t xml:space="preserve">پریسا شرفدینی </t>
  </si>
  <si>
    <t xml:space="preserve">سمانه اخوان ملایری </t>
  </si>
  <si>
    <t>آبان  1401</t>
  </si>
  <si>
    <t xml:space="preserve">پروین ترکمانی </t>
  </si>
  <si>
    <t xml:space="preserve">ثریا لطفی </t>
  </si>
  <si>
    <t xml:space="preserve">یوسف عبداله پور </t>
  </si>
  <si>
    <t>رضا سلمان نژاد</t>
  </si>
  <si>
    <t xml:space="preserve">نسرین صفری </t>
  </si>
  <si>
    <t>رقیه جعفرزاده</t>
  </si>
  <si>
    <t xml:space="preserve">صدیقه حیدری </t>
  </si>
  <si>
    <t>طبقه</t>
  </si>
  <si>
    <t xml:space="preserve">سعیده سید محسنی </t>
  </si>
  <si>
    <t>فاطمه خوش سیرت</t>
  </si>
  <si>
    <t>احتساب سوابق /ارتقای طبقه</t>
  </si>
  <si>
    <t xml:space="preserve">مریم مرادی </t>
  </si>
  <si>
    <t>فاطمه ویسی همپا</t>
  </si>
  <si>
    <t>سمانه سالاروند</t>
  </si>
  <si>
    <t xml:space="preserve">فاطمه احمدی برزگر </t>
  </si>
  <si>
    <t xml:space="preserve">منصور فتحی نیا </t>
  </si>
  <si>
    <t xml:space="preserve">زیبا نعمت زاده میاندهی </t>
  </si>
  <si>
    <t xml:space="preserve">عصمت خدری </t>
  </si>
  <si>
    <t xml:space="preserve">زهرا رضایی خلیق </t>
  </si>
  <si>
    <t xml:space="preserve">حمیده حمیدپور </t>
  </si>
  <si>
    <t xml:space="preserve">فاطمه عیوضی فرود </t>
  </si>
  <si>
    <t xml:space="preserve">وحیده صباغی خیابانی </t>
  </si>
  <si>
    <t xml:space="preserve">سمانه رحیمی بادافشانی </t>
  </si>
  <si>
    <t xml:space="preserve">مینا شیرژیان </t>
  </si>
  <si>
    <t xml:space="preserve">لیلا جوینده </t>
  </si>
  <si>
    <t xml:space="preserve">مصطفی گران دانه </t>
  </si>
  <si>
    <t>1401/10/6</t>
  </si>
  <si>
    <t xml:space="preserve">محمد علی محسنی نیا </t>
  </si>
  <si>
    <t>آبان1402</t>
  </si>
  <si>
    <t xml:space="preserve">جواد طیبی </t>
  </si>
  <si>
    <t xml:space="preserve">فاطمه عباس پور </t>
  </si>
  <si>
    <t>1401/12/9</t>
  </si>
  <si>
    <t xml:space="preserve">نیوشا اسلامی </t>
  </si>
  <si>
    <t xml:space="preserve">سودابه قناویز باف </t>
  </si>
  <si>
    <t xml:space="preserve">مرضیه علی پور </t>
  </si>
  <si>
    <t xml:space="preserve">میثم گرجی </t>
  </si>
  <si>
    <t xml:space="preserve">علی مشکی </t>
  </si>
  <si>
    <t xml:space="preserve">امیر علی خادمیان </t>
  </si>
  <si>
    <t>1400/6/21</t>
  </si>
  <si>
    <t xml:space="preserve">مهسا انصاری هروی </t>
  </si>
  <si>
    <t xml:space="preserve">نفیسه برزگر </t>
  </si>
  <si>
    <t xml:space="preserve">کاظم وطن خواه </t>
  </si>
  <si>
    <t xml:space="preserve">مریم صانعیان </t>
  </si>
  <si>
    <t xml:space="preserve">رقیه نایبی </t>
  </si>
  <si>
    <t xml:space="preserve">احمد حجازی </t>
  </si>
  <si>
    <t xml:space="preserve">فیروزه فیروزی جهان تیغ </t>
  </si>
  <si>
    <t xml:space="preserve">منیره طاهری لداری </t>
  </si>
  <si>
    <t xml:space="preserve">زهرا شکوری </t>
  </si>
  <si>
    <t xml:space="preserve">آتوسا نیکبخت شیبانی </t>
  </si>
  <si>
    <t xml:space="preserve">اعظم صاحبی باد آشیانی </t>
  </si>
  <si>
    <t>عافیه صمیمی</t>
  </si>
  <si>
    <t xml:space="preserve">راحله باقری فرد </t>
  </si>
  <si>
    <t xml:space="preserve">علی یعقوبی </t>
  </si>
  <si>
    <t xml:space="preserve">هدی هاشمی نژاد </t>
  </si>
  <si>
    <t xml:space="preserve">شمسی رحیمی شیویاری </t>
  </si>
  <si>
    <t xml:space="preserve">سمیرا شاکری خپوشان </t>
  </si>
  <si>
    <t xml:space="preserve">نسرین پایور </t>
  </si>
  <si>
    <t xml:space="preserve">شهرام مولائی </t>
  </si>
  <si>
    <t xml:space="preserve">نجمه کشوری </t>
  </si>
  <si>
    <t>لیلی زینال زاده</t>
  </si>
  <si>
    <t xml:space="preserve">محمد کریمی </t>
  </si>
  <si>
    <t xml:space="preserve">پریسا ناطقی </t>
  </si>
  <si>
    <t>سمانه دهقانی سانیچی</t>
  </si>
  <si>
    <t>مجتبی خزائی شعار</t>
  </si>
  <si>
    <t>احمد علی دشتی</t>
  </si>
  <si>
    <t>ام البنین جوادی</t>
  </si>
  <si>
    <t>اعظم ارمینه</t>
  </si>
  <si>
    <t>فاطمه احمدیان</t>
  </si>
  <si>
    <t>کبری ارجی رودسری</t>
  </si>
  <si>
    <t>افسانه آقا محمدی</t>
  </si>
  <si>
    <t>شیما باقری فارسانی</t>
  </si>
  <si>
    <t>سحر بهرامی</t>
  </si>
  <si>
    <t>شیدا پژوهی</t>
  </si>
  <si>
    <t>زهرا تاجیک</t>
  </si>
  <si>
    <t>سعیده جلالی</t>
  </si>
  <si>
    <t>شهربانو حبیبی</t>
  </si>
  <si>
    <t>اختر شهریاری بنفشه درق</t>
  </si>
  <si>
    <t>معصومه بیکلری</t>
  </si>
  <si>
    <t>زهرا بشیری</t>
  </si>
  <si>
    <t>محمد حسین آقا جانی شیخ</t>
  </si>
  <si>
    <t>سید رضا سهروردی</t>
  </si>
  <si>
    <t>فاطمه سپیانی</t>
  </si>
  <si>
    <t>معصومه زارعی انوری</t>
  </si>
  <si>
    <t>حسن رضائی</t>
  </si>
  <si>
    <t>سمیه دانش گو</t>
  </si>
  <si>
    <t>ارتقاء طبقه شغلي</t>
  </si>
  <si>
    <t>1401/02/25</t>
  </si>
  <si>
    <t>1401/05/22</t>
  </si>
  <si>
    <t>1401/05/06</t>
  </si>
  <si>
    <t>1401/05/21</t>
  </si>
  <si>
    <t>1401/06/25</t>
  </si>
  <si>
    <t>1401/05/03</t>
  </si>
  <si>
    <t>1401/07/15</t>
  </si>
  <si>
    <t>1401/07/07</t>
  </si>
  <si>
    <t>1401/03/24</t>
  </si>
  <si>
    <t>الهه حسن بیگی</t>
  </si>
  <si>
    <t>محمد آزاد</t>
  </si>
  <si>
    <t>محمود براتی</t>
  </si>
  <si>
    <t>محمدرضا جمور</t>
  </si>
  <si>
    <t>شیرینعلی هاشمی</t>
  </si>
  <si>
    <t>الهام مشفقی نودهی</t>
  </si>
  <si>
    <t>فاطمه محسنی</t>
  </si>
  <si>
    <t>محبوبه میقانی</t>
  </si>
  <si>
    <t>اکرم مرادی تنها</t>
  </si>
  <si>
    <t>سید محسن میرغیاثی</t>
  </si>
  <si>
    <t>سامان صابر</t>
  </si>
  <si>
    <t>منیژه قاسمی</t>
  </si>
  <si>
    <t>خدیجه کاظمی</t>
  </si>
  <si>
    <t>نرگس عسگری</t>
  </si>
  <si>
    <t>فطمه مرادی لنبر</t>
  </si>
  <si>
    <t>طاهره نصرداودی</t>
  </si>
  <si>
    <t>محبوبه همایون فر</t>
  </si>
  <si>
    <t>منصوره یوسفی</t>
  </si>
  <si>
    <t>فرحناز ملکی</t>
  </si>
  <si>
    <t>معصومه هاشم لو</t>
  </si>
  <si>
    <t>فاطمه عباسی</t>
  </si>
  <si>
    <t>1401/07/1</t>
  </si>
  <si>
    <t>1401/07/11</t>
  </si>
  <si>
    <t>1401/02/05</t>
  </si>
  <si>
    <t>1401/06/04</t>
  </si>
  <si>
    <t>1401/03/04</t>
  </si>
  <si>
    <t>لیلا نظری</t>
  </si>
  <si>
    <t>محسن گرامی فهیم</t>
  </si>
  <si>
    <t>لیلا صالحی</t>
  </si>
  <si>
    <t>الهه آقا بابائی</t>
  </si>
  <si>
    <t>زینب بذرافشان کندری</t>
  </si>
  <si>
    <t>رقیه باقرلو</t>
  </si>
  <si>
    <t>اغظم ارمینه</t>
  </si>
  <si>
    <t>احمدجلالوند</t>
  </si>
  <si>
    <t>سحر مطوری</t>
  </si>
  <si>
    <t>نسترن نجف فرد</t>
  </si>
  <si>
    <t>زینب نظری سوسهاب</t>
  </si>
  <si>
    <t>زهرا هدایت پور</t>
  </si>
  <si>
    <t>زینب میرزائی گورجی</t>
  </si>
  <si>
    <t>لیلی نادری</t>
  </si>
  <si>
    <t>1401/07/04</t>
  </si>
  <si>
    <t>1401/07/21</t>
  </si>
  <si>
    <t>1400/02/18</t>
  </si>
  <si>
    <t>1400/10/05</t>
  </si>
  <si>
    <t>1401/08/16</t>
  </si>
  <si>
    <t>1401/02/08</t>
  </si>
  <si>
    <t>1401/05/28</t>
  </si>
  <si>
    <t>1399/05/30</t>
  </si>
  <si>
    <t>1399/04/01</t>
  </si>
  <si>
    <t>1399/11/11</t>
  </si>
  <si>
    <t>1401/08/17</t>
  </si>
  <si>
    <t>1400/09/14</t>
  </si>
  <si>
    <t>سیده نرگس میرآقائی</t>
  </si>
  <si>
    <t>پروین کمیجانی</t>
  </si>
  <si>
    <t>علی ناصری</t>
  </si>
  <si>
    <t>سیده رویا آقاجانپور</t>
  </si>
  <si>
    <t>فاطمه کارازما</t>
  </si>
  <si>
    <t>لیلا امیرجانی</t>
  </si>
  <si>
    <t>ناهیدسروند</t>
  </si>
  <si>
    <t>نرجس بحیرائی</t>
  </si>
  <si>
    <t>رقیه دوستی</t>
  </si>
  <si>
    <t>1401/10/22</t>
  </si>
  <si>
    <t>1401/09/25</t>
  </si>
  <si>
    <t>1401/09/01</t>
  </si>
  <si>
    <t>1401/11/01</t>
  </si>
  <si>
    <t>1401/12/03</t>
  </si>
  <si>
    <t>آرزو فلاحت کار</t>
  </si>
  <si>
    <t>میترا پرسون</t>
  </si>
  <si>
    <t>سمیه الهی</t>
  </si>
  <si>
    <t>مریم بیگدلو</t>
  </si>
  <si>
    <t>محدثه حسامی</t>
  </si>
  <si>
    <t>سعیده دهقان پور</t>
  </si>
  <si>
    <t>علی زنگنه</t>
  </si>
  <si>
    <t>خالد صادقیان نبی کندی</t>
  </si>
  <si>
    <t>زهرا عبدنژاد</t>
  </si>
  <si>
    <t>ندا کارگر</t>
  </si>
  <si>
    <t>راضیه گلشنی</t>
  </si>
  <si>
    <t>فریماه متین</t>
  </si>
  <si>
    <t>علی مهکی</t>
  </si>
  <si>
    <t>داریوش نیازی عطالو</t>
  </si>
  <si>
    <t>مهناز اسدی</t>
  </si>
  <si>
    <t>مجید سالارزائی</t>
  </si>
  <si>
    <t>فرحناز حقی زاده</t>
  </si>
  <si>
    <t>شبنم اسمعیلی</t>
  </si>
  <si>
    <t>1401/8/29</t>
  </si>
  <si>
    <t>محمد حسین پور</t>
  </si>
  <si>
    <t>عبداله اقلی قراوی</t>
  </si>
  <si>
    <t>مجتبی علی نیایی</t>
  </si>
  <si>
    <t>شبنم ابوالقاسمی</t>
  </si>
  <si>
    <t>الهه دلاور</t>
  </si>
  <si>
    <t>الهه پارسافرد</t>
  </si>
  <si>
    <t>یاسر سلمانی زاده</t>
  </si>
  <si>
    <t>وحیده سادات حسینی</t>
  </si>
  <si>
    <t>ارتقاطبقه</t>
  </si>
  <si>
    <t xml:space="preserve">ارتقا رتبه </t>
  </si>
  <si>
    <t>08/04/1398</t>
  </si>
  <si>
    <t>23/01/1401</t>
  </si>
  <si>
    <t>10/09/1401</t>
  </si>
  <si>
    <t>29/02/1401</t>
  </si>
  <si>
    <t>07/08/1401</t>
  </si>
  <si>
    <t>04/03/1400</t>
  </si>
  <si>
    <t>17/09/1401</t>
  </si>
  <si>
    <t>16/11/1401</t>
  </si>
  <si>
    <t>02/10/1401</t>
  </si>
  <si>
    <t>رضا قلی زاده</t>
  </si>
  <si>
    <t>روناک قهرمانی</t>
  </si>
  <si>
    <t>مریم محمد صالحی</t>
  </si>
  <si>
    <t>سمیرا محمودی زاده</t>
  </si>
  <si>
    <t>سمیرائمحمودی زاده</t>
  </si>
  <si>
    <t>لیلا نادری</t>
  </si>
  <si>
    <t>معصومه نصرتی</t>
  </si>
  <si>
    <t>زهرا ولی پور</t>
  </si>
  <si>
    <t>جمال کریمی کنده</t>
  </si>
  <si>
    <t>زهرا فراهانی</t>
  </si>
  <si>
    <t>ابوالفضل کبیری گرفتی</t>
  </si>
  <si>
    <t>طاهره نراقی رضوی</t>
  </si>
  <si>
    <t>طاهره مجرد</t>
  </si>
  <si>
    <t>ناهید محبتی ملاحاجلوئی</t>
  </si>
  <si>
    <t>منیژه منصوری سیاه چال</t>
  </si>
  <si>
    <t>سیده مینا میربابایی گلرودباری</t>
  </si>
  <si>
    <t>طیبه فخار نوش آباد</t>
  </si>
  <si>
    <t>سهیلا  قلی زاده هشین</t>
  </si>
  <si>
    <t>فرانک نجاریان</t>
  </si>
  <si>
    <t>علیرضا محمدی بسطام</t>
  </si>
  <si>
    <t>منیژه  مشتاقی</t>
  </si>
  <si>
    <t>زهره ملک پور</t>
  </si>
  <si>
    <t>رقیه ابراهیمی</t>
  </si>
  <si>
    <t>مسیب اسدی</t>
  </si>
  <si>
    <t>مریم اکبرزاده</t>
  </si>
  <si>
    <t>قاسم الهیاری</t>
  </si>
  <si>
    <t>نجمه بختیاری محمدپور</t>
  </si>
  <si>
    <t>توران پرویزی</t>
  </si>
  <si>
    <t>اکرم حاتمی توسل</t>
  </si>
  <si>
    <t>محمد حسن رجبی همدانی</t>
  </si>
  <si>
    <t>مرضیه رحمانی</t>
  </si>
  <si>
    <t>رحیمه رحیمی</t>
  </si>
  <si>
    <t>طاهره زنده دل</t>
  </si>
  <si>
    <t>هانیه سراجی</t>
  </si>
  <si>
    <t>مریم شیرمحمدی</t>
  </si>
  <si>
    <t>سولماز صفری شیویاری</t>
  </si>
  <si>
    <t>مونا رهبر</t>
  </si>
  <si>
    <t>سیده الهه سادات کودهی</t>
  </si>
  <si>
    <t>کبری احمدیان</t>
  </si>
  <si>
    <t>13/11/1399</t>
  </si>
  <si>
    <t>28/10/1401</t>
  </si>
  <si>
    <t>28/04/1401</t>
  </si>
  <si>
    <t>20/04/1401</t>
  </si>
  <si>
    <t>22/06/1401</t>
  </si>
  <si>
    <t>11/08/1401</t>
  </si>
  <si>
    <t>01/12/1401</t>
  </si>
  <si>
    <t>سهیلا اشرفی</t>
  </si>
  <si>
    <t>محرم بهاری شیر مرد</t>
  </si>
  <si>
    <t>مهتاب جهدی احمدآباد</t>
  </si>
  <si>
    <t>معصومه حسنی</t>
  </si>
  <si>
    <t>مهری خسروی</t>
  </si>
  <si>
    <t>اشرف ذاکری</t>
  </si>
  <si>
    <t>ربابه زیوری</t>
  </si>
  <si>
    <t>زهرا سلیمی عالیجاه</t>
  </si>
  <si>
    <t>معصومه عباس قربانی</t>
  </si>
  <si>
    <t>مدینه عبداللهی</t>
  </si>
  <si>
    <t>انسیه پاشا</t>
  </si>
  <si>
    <t>مهسا حاجی زاده</t>
  </si>
  <si>
    <t>اعظم خانمیرزائی</t>
  </si>
  <si>
    <t>محمد تقی شفائی</t>
  </si>
  <si>
    <t>ولی اله درستکار</t>
  </si>
  <si>
    <t>18/10/1401</t>
  </si>
  <si>
    <t>16/10/1401</t>
  </si>
  <si>
    <t>10/10/1401</t>
  </si>
  <si>
    <t>23/08/1401</t>
  </si>
  <si>
    <t>24/06/1401</t>
  </si>
  <si>
    <t>09/08/1401</t>
  </si>
  <si>
    <t>01/05/1400</t>
  </si>
  <si>
    <t>1401/8/15</t>
  </si>
  <si>
    <t>منیرالسادات قمصری جوینانی</t>
  </si>
  <si>
    <t>منوچهر جعفری</t>
  </si>
  <si>
    <t>گیتا پرهیزکار</t>
  </si>
  <si>
    <t>آزاده بدیحی نیا</t>
  </si>
  <si>
    <t>علی محمد برمر</t>
  </si>
  <si>
    <t>حبیبه محمدزاده</t>
  </si>
  <si>
    <t>فاطمه بابالوئی</t>
  </si>
  <si>
    <t>فاطمه حقی</t>
  </si>
  <si>
    <t>فرزانه احسانی مجد</t>
  </si>
  <si>
    <t>اکبر اسکندری</t>
  </si>
  <si>
    <t>لیلاصمیمی</t>
  </si>
  <si>
    <t>زینت خلجی</t>
  </si>
  <si>
    <t>رقیه طباطبائی جعفری</t>
  </si>
  <si>
    <t>لیلا علیمردانی</t>
  </si>
  <si>
    <t>رویا ملائی</t>
  </si>
  <si>
    <t>حسن ملائی</t>
  </si>
  <si>
    <t>سپیده قدیمی رودباری</t>
  </si>
  <si>
    <t>معصومه اویسی</t>
  </si>
  <si>
    <t>زهرا گلستانی</t>
  </si>
  <si>
    <t>مریم لطیف</t>
  </si>
  <si>
    <t>ایرج گل محمدی کلنتری</t>
  </si>
  <si>
    <t>افسانه رفیع</t>
  </si>
  <si>
    <t>رقیه دهقانی</t>
  </si>
  <si>
    <t>مهدی کاظم پور</t>
  </si>
  <si>
    <t>سمیه حیدری</t>
  </si>
  <si>
    <t xml:space="preserve">مینا ملاپی </t>
  </si>
  <si>
    <t>26/1/1401</t>
  </si>
  <si>
    <t>28/5/1401</t>
  </si>
  <si>
    <t>17/3/1400</t>
  </si>
  <si>
    <t>12/3/1400</t>
  </si>
  <si>
    <t>11/9/1401</t>
  </si>
  <si>
    <t>3/6/1401</t>
  </si>
  <si>
    <t>4/4/1400</t>
  </si>
  <si>
    <t>15/4/1401</t>
  </si>
  <si>
    <t>24/4/1401</t>
  </si>
  <si>
    <t>9/4/1401</t>
  </si>
  <si>
    <t>9/9/1401</t>
  </si>
  <si>
    <t>16/3/1401</t>
  </si>
  <si>
    <t>6/2/1399</t>
  </si>
  <si>
    <t>4/5/1401</t>
  </si>
  <si>
    <t xml:space="preserve">فاطمه صحت </t>
  </si>
  <si>
    <t>سمانه میری زاده</t>
  </si>
  <si>
    <t>معصومه رمضانی</t>
  </si>
  <si>
    <t>داریوش حسین پور</t>
  </si>
  <si>
    <t>پیمان یزدانی</t>
  </si>
  <si>
    <t>زهراگلدانی</t>
  </si>
  <si>
    <t>سیده فاطمه موسویان</t>
  </si>
  <si>
    <t>پیام کشاورزی</t>
  </si>
  <si>
    <t>طیبه یوسفی</t>
  </si>
  <si>
    <t xml:space="preserve">زهرا عباس نیا </t>
  </si>
  <si>
    <t>لیلا فلاح دوست</t>
  </si>
  <si>
    <t>محبوبه صادقی</t>
  </si>
  <si>
    <t>مهین حسین خانی</t>
  </si>
  <si>
    <t>مریم خواجه لکزایی</t>
  </si>
  <si>
    <t xml:space="preserve">سعید هادی زاده </t>
  </si>
  <si>
    <t xml:space="preserve">نفیسه طباطبائی اصل </t>
  </si>
  <si>
    <t>فرزانه متمول</t>
  </si>
  <si>
    <t xml:space="preserve">زهرا گلدانی </t>
  </si>
  <si>
    <t>مریم بابائی</t>
  </si>
  <si>
    <t xml:space="preserve">امیر عباس علوی پور </t>
  </si>
  <si>
    <t>لیلا مرادی</t>
  </si>
  <si>
    <t>زهرا لک</t>
  </si>
  <si>
    <t>حسین جان پرور</t>
  </si>
  <si>
    <t>رتبه شغلی ارشد</t>
  </si>
  <si>
    <t xml:space="preserve">رتبه شغلی پایه </t>
  </si>
  <si>
    <t>20/4/1401</t>
  </si>
  <si>
    <t>25/5/1401</t>
  </si>
  <si>
    <t>15/2/1401</t>
  </si>
  <si>
    <t>15/7/1401</t>
  </si>
  <si>
    <t>15/9/1401</t>
  </si>
  <si>
    <t>24/9/1401</t>
  </si>
  <si>
    <t>27/7/1401</t>
  </si>
  <si>
    <t>29/4/1399</t>
  </si>
  <si>
    <t>26/11/1401</t>
  </si>
  <si>
    <t>5/8/1401</t>
  </si>
  <si>
    <t>پیمان مشکین لی</t>
  </si>
  <si>
    <t>مریم احمدی</t>
  </si>
  <si>
    <t>علیرضا اینانلو آقساقلو</t>
  </si>
  <si>
    <t>21/11/1400</t>
  </si>
  <si>
    <t>سجاد سلطاني نژاد</t>
  </si>
  <si>
    <t xml:space="preserve">حميده طوبي پرست </t>
  </si>
  <si>
    <t>فرخ شعباني</t>
  </si>
  <si>
    <t>نسرين عليپور</t>
  </si>
  <si>
    <t xml:space="preserve">علي غيبي </t>
  </si>
  <si>
    <t>نبي اله فرقاني</t>
  </si>
  <si>
    <t xml:space="preserve">عباس قانع </t>
  </si>
  <si>
    <t>فرزانه الهي</t>
  </si>
  <si>
    <t>سميه اسمعيلي گيوي</t>
  </si>
  <si>
    <t>سميه دوست</t>
  </si>
  <si>
    <t xml:space="preserve"> سيده مهديس دلبري</t>
  </si>
  <si>
    <t>طيبه نعمتي</t>
  </si>
  <si>
    <t>شبنم سلطاني زيبا</t>
  </si>
  <si>
    <t>علي شكيب خانكندي</t>
  </si>
  <si>
    <t>مليكا رحماني</t>
  </si>
  <si>
    <t>مهدي مدني</t>
  </si>
  <si>
    <t>ليلا عباس زاده</t>
  </si>
  <si>
    <t>فرانك نام آوري</t>
  </si>
  <si>
    <t>محمدرضا منحصري</t>
  </si>
  <si>
    <t>رضا رؤيتوند غياثوند</t>
  </si>
  <si>
    <t>سحر مقصودي</t>
  </si>
  <si>
    <t>مريم عباسي</t>
  </si>
  <si>
    <t>نعيمه يارياري</t>
  </si>
  <si>
    <t>علي مظفرپور نوري</t>
  </si>
  <si>
    <t>زهره باجلان</t>
  </si>
  <si>
    <t>سيده مينو ورهرام</t>
  </si>
  <si>
    <t>مونا خراساني</t>
  </si>
  <si>
    <t>فاطمه تيموري</t>
  </si>
  <si>
    <t>فرشته روزيان</t>
  </si>
  <si>
    <t>رتقاء رتبه</t>
  </si>
  <si>
    <t>23/09/01</t>
  </si>
  <si>
    <t>-----</t>
  </si>
  <si>
    <t>----</t>
  </si>
  <si>
    <t>25/02/01</t>
  </si>
  <si>
    <t>25/06/00</t>
  </si>
  <si>
    <t>29/11/99</t>
  </si>
  <si>
    <t>19/12/01</t>
  </si>
  <si>
    <t>26/10/01</t>
  </si>
  <si>
    <t>13/11/01</t>
  </si>
  <si>
    <t>29/12/01</t>
  </si>
  <si>
    <t>26/01/98</t>
  </si>
  <si>
    <t>15/10/01</t>
  </si>
  <si>
    <t>16/05/00</t>
  </si>
  <si>
    <t>مژگان علي قارداشي</t>
  </si>
  <si>
    <t>محمد موميوند</t>
  </si>
  <si>
    <t xml:space="preserve">ياسر جوان پرست </t>
  </si>
  <si>
    <t>انور غلامي</t>
  </si>
  <si>
    <t>رامين گراوند</t>
  </si>
  <si>
    <t xml:space="preserve">مريم سعيدزاده </t>
  </si>
  <si>
    <t>مهناز مسيب مرادي</t>
  </si>
  <si>
    <t xml:space="preserve">ميلاد صالحي نيا </t>
  </si>
  <si>
    <t>افشين جامي خواه</t>
  </si>
  <si>
    <t>مهري پورسلمان</t>
  </si>
  <si>
    <t>هدي ميدانسري گاوزن</t>
  </si>
  <si>
    <t xml:space="preserve">الهام نصيري </t>
  </si>
  <si>
    <t>مهدي چمني چوبر</t>
  </si>
  <si>
    <t>فريدون دلخوش</t>
  </si>
  <si>
    <t>مريم داوديل</t>
  </si>
  <si>
    <t>خديجه امامي پور كورنده</t>
  </si>
  <si>
    <t xml:space="preserve">علي بالين پر </t>
  </si>
  <si>
    <t xml:space="preserve">آرزو برادران ايرد موسي </t>
  </si>
  <si>
    <t>21/02/01</t>
  </si>
  <si>
    <t>17/11/00</t>
  </si>
  <si>
    <t>24/12/01</t>
  </si>
  <si>
    <t>22/10/00</t>
  </si>
  <si>
    <t>17/10/00</t>
  </si>
  <si>
    <t>13/10/00</t>
  </si>
  <si>
    <t>13/06/01</t>
  </si>
  <si>
    <t>27/11/00</t>
  </si>
  <si>
    <t>13/10/99</t>
  </si>
  <si>
    <t>19/11/00</t>
  </si>
  <si>
    <t>افشين گراوند</t>
  </si>
  <si>
    <t>الهام امامي</t>
  </si>
  <si>
    <t xml:space="preserve">زهرا موسوي نسب  </t>
  </si>
  <si>
    <t xml:space="preserve">رامين محسني </t>
  </si>
  <si>
    <t>رضا ميرلو</t>
  </si>
  <si>
    <t xml:space="preserve">سمانه السادات فاطمي </t>
  </si>
  <si>
    <t xml:space="preserve">سليل زيني </t>
  </si>
  <si>
    <t>سميرا مرادي كريم آباد</t>
  </si>
  <si>
    <t>محسن خطيبي</t>
  </si>
  <si>
    <t>رخساره ساكي</t>
  </si>
  <si>
    <t>رضاپيري</t>
  </si>
  <si>
    <t xml:space="preserve">پگاه خيراللهي </t>
  </si>
  <si>
    <t xml:space="preserve">جمال كاباني </t>
  </si>
  <si>
    <t>جوادگراوند</t>
  </si>
  <si>
    <t>حميد ابارشي</t>
  </si>
  <si>
    <t>حميده والي</t>
  </si>
  <si>
    <t>خاطره غياثيان</t>
  </si>
  <si>
    <t>داود بركتي</t>
  </si>
  <si>
    <t>سعيده قلي زاده</t>
  </si>
  <si>
    <t xml:space="preserve">زينب جعفرنيا </t>
  </si>
  <si>
    <t xml:space="preserve">زهراسادات موسوي </t>
  </si>
  <si>
    <t xml:space="preserve">زينب نوروزي شهرستاني </t>
  </si>
  <si>
    <t xml:space="preserve">سعيد عليائي </t>
  </si>
  <si>
    <t>زهرا زالي كيوج</t>
  </si>
  <si>
    <t>زهرا فرزانه تبار</t>
  </si>
  <si>
    <t xml:space="preserve">اميد زندي سرابسوره </t>
  </si>
  <si>
    <t>رويا حسيني</t>
  </si>
  <si>
    <t>اردشير نسيمي دوست</t>
  </si>
  <si>
    <t xml:space="preserve">معصومه خندان </t>
  </si>
  <si>
    <t xml:space="preserve">علي حيدري </t>
  </si>
  <si>
    <t>70/10/00</t>
  </si>
  <si>
    <t>15/04/01</t>
  </si>
  <si>
    <t>25/06/01</t>
  </si>
  <si>
    <t>18/04/01</t>
  </si>
  <si>
    <t>30/08/00</t>
  </si>
  <si>
    <t>30/11/01</t>
  </si>
  <si>
    <t>14/05/01</t>
  </si>
  <si>
    <t>24/08/99</t>
  </si>
  <si>
    <t>20/12/00</t>
  </si>
  <si>
    <t>22/04/01</t>
  </si>
  <si>
    <t>18/01/01</t>
  </si>
  <si>
    <t>25/04/00</t>
  </si>
  <si>
    <t>07/06/00 طبقه 6</t>
  </si>
  <si>
    <t>تانيا شمايلي فرد</t>
  </si>
  <si>
    <t>ياسر جوان پرست</t>
  </si>
  <si>
    <t>سيده فاطمه حسيني</t>
  </si>
  <si>
    <t>يوسف خطيبي</t>
  </si>
  <si>
    <t>سحر پور شعباني</t>
  </si>
  <si>
    <t>آمنه بختياري خواه</t>
  </si>
  <si>
    <t xml:space="preserve">اشكان باقري </t>
  </si>
  <si>
    <t>حبيبه اميري</t>
  </si>
  <si>
    <t>محمد رضا آديسي</t>
  </si>
  <si>
    <t xml:space="preserve">سميه اكراد </t>
  </si>
  <si>
    <t>علي احمدي بيرونده</t>
  </si>
  <si>
    <t xml:space="preserve"> ناهيد ارسالي </t>
  </si>
  <si>
    <t xml:space="preserve">زيبا رحمتي پور </t>
  </si>
  <si>
    <t xml:space="preserve">مريم دولتخواه </t>
  </si>
  <si>
    <t xml:space="preserve">بهارعلي رادمند </t>
  </si>
  <si>
    <t>سيد فتاح تفرشي</t>
  </si>
  <si>
    <t>اويس وزيري</t>
  </si>
  <si>
    <t xml:space="preserve">بنفشه گودرزي </t>
  </si>
  <si>
    <t>پريسا علائي</t>
  </si>
  <si>
    <t>بهنام سفي زاده</t>
  </si>
  <si>
    <t xml:space="preserve">پريسا آقا رضاي كاشي </t>
  </si>
  <si>
    <t>فاطمه بهرامي</t>
  </si>
  <si>
    <t xml:space="preserve">فرزانه الهي </t>
  </si>
  <si>
    <t>پري چهر صياد ملاشاهي</t>
  </si>
  <si>
    <t>ليلا نژاد عاشوري ميانكلي</t>
  </si>
  <si>
    <t>محسن طوفاني</t>
  </si>
  <si>
    <t>فرزانه قناعتي فشتمي</t>
  </si>
  <si>
    <t>فرزانه قاسمي نيك</t>
  </si>
  <si>
    <t>غلامرضا كريم پور زهرائي</t>
  </si>
  <si>
    <t>14/01/99</t>
  </si>
  <si>
    <t>15/11/00</t>
  </si>
  <si>
    <t>16/07/99</t>
  </si>
  <si>
    <t>14/02/01</t>
  </si>
  <si>
    <t>24/06/99</t>
  </si>
  <si>
    <t>20/01/01</t>
  </si>
  <si>
    <t>29/04/01</t>
  </si>
  <si>
    <t>25/05/01</t>
  </si>
  <si>
    <t>27/06/01</t>
  </si>
  <si>
    <t>25/03/01</t>
  </si>
  <si>
    <t>20/10/00</t>
  </si>
  <si>
    <t>16/01/01</t>
  </si>
  <si>
    <t>19/04/01</t>
  </si>
  <si>
    <t>15/02/00</t>
  </si>
  <si>
    <t>25/06/98</t>
  </si>
  <si>
    <t>19/03/01</t>
  </si>
  <si>
    <t>زينب منيري تكمه داش</t>
  </si>
  <si>
    <t xml:space="preserve">ربابه وفائي وزير آباد </t>
  </si>
  <si>
    <t>اميرمحمدي</t>
  </si>
  <si>
    <t>الهه حاتمي</t>
  </si>
  <si>
    <t xml:space="preserve">الهام رجبي پور </t>
  </si>
  <si>
    <t xml:space="preserve">اميد رضا مظفري </t>
  </si>
  <si>
    <t>يوسف محمدخاني</t>
  </si>
  <si>
    <t xml:space="preserve">سعيد غلامي قاراب </t>
  </si>
  <si>
    <t xml:space="preserve">آوات مولائي </t>
  </si>
  <si>
    <t xml:space="preserve">اسماعيل ترگل </t>
  </si>
  <si>
    <t>محمد علي حبيبي خوئي</t>
  </si>
  <si>
    <t>مرتضي خوش سيرت</t>
  </si>
  <si>
    <t xml:space="preserve">مرجان بخشي </t>
  </si>
  <si>
    <t xml:space="preserve">مريم خردمند </t>
  </si>
  <si>
    <t>مريم عمادي</t>
  </si>
  <si>
    <t>مريم نجف اوشاني</t>
  </si>
  <si>
    <t xml:space="preserve">مريم ساده </t>
  </si>
  <si>
    <t xml:space="preserve">مريم قرباني </t>
  </si>
  <si>
    <t>فرنگيس داودي</t>
  </si>
  <si>
    <t>مسعود شاه محمدي</t>
  </si>
  <si>
    <t xml:space="preserve">مهرنوش حسين زاده </t>
  </si>
  <si>
    <t>مهري نصيري  ايران</t>
  </si>
  <si>
    <t>فرزانه حسيني پيرحياتي</t>
  </si>
  <si>
    <t>محبوبه حميدي نسب</t>
  </si>
  <si>
    <t>محبوبه پيش بين</t>
  </si>
  <si>
    <t>20/04/00</t>
  </si>
  <si>
    <t>13/05/01</t>
  </si>
  <si>
    <t>14/06/01</t>
  </si>
  <si>
    <t>10/07/97 طبقه 9</t>
  </si>
  <si>
    <t>22/06/01</t>
  </si>
  <si>
    <t>19/02/01</t>
  </si>
  <si>
    <t>17/11/98</t>
  </si>
  <si>
    <t>21/07/99</t>
  </si>
  <si>
    <t>30/05/01</t>
  </si>
  <si>
    <t>17/06/01</t>
  </si>
  <si>
    <t>22/01/01</t>
  </si>
  <si>
    <t>28/05/01</t>
  </si>
  <si>
    <t>19/05/01</t>
  </si>
  <si>
    <t>23/02/01</t>
  </si>
  <si>
    <t>آذر 1401</t>
  </si>
  <si>
    <t>نهم</t>
  </si>
  <si>
    <t>سحر امینی</t>
  </si>
  <si>
    <t>مریم حاتمی قوچان</t>
  </si>
  <si>
    <t>مصطفی صاحب زاده</t>
  </si>
  <si>
    <t>1401/10/30</t>
  </si>
  <si>
    <t>سارا غریب عشقی</t>
  </si>
  <si>
    <t>طاهره آذری ارقون</t>
  </si>
  <si>
    <t>شهناز بابایی</t>
  </si>
  <si>
    <t>1400/6/15</t>
  </si>
  <si>
    <t xml:space="preserve">آذر 1401 </t>
  </si>
  <si>
    <t>داود بنائی</t>
  </si>
  <si>
    <t>1400/7/2</t>
  </si>
  <si>
    <t>محمد حسین گودرزی</t>
  </si>
  <si>
    <t>1399/4/3</t>
  </si>
  <si>
    <t>مرجان میرزائی</t>
  </si>
  <si>
    <t>سید محمد میرعظیمی</t>
  </si>
  <si>
    <t>1400/10/25</t>
  </si>
  <si>
    <t>زینب دمشقی</t>
  </si>
  <si>
    <t>1401/12/18</t>
  </si>
  <si>
    <t>موسی گردشی</t>
  </si>
  <si>
    <t>1400/12/20</t>
  </si>
  <si>
    <t>1399/12/20</t>
  </si>
  <si>
    <t>حسن گلی</t>
  </si>
  <si>
    <t>علیمیرزا گوهری پوینده</t>
  </si>
  <si>
    <t>محمدرضا گوزه گر</t>
  </si>
  <si>
    <t>1399/1/1</t>
  </si>
  <si>
    <t>جواد رضائی مقدم</t>
  </si>
  <si>
    <t>میثم رضا</t>
  </si>
  <si>
    <t>1400/4/17</t>
  </si>
  <si>
    <t>محمود ربانی</t>
  </si>
  <si>
    <t>محمدصادق رحیمی امیرهنده</t>
  </si>
  <si>
    <t>قربان رمضانی الموتی</t>
  </si>
  <si>
    <t>سید یعقوب غیاث الحسینی</t>
  </si>
  <si>
    <t>1400/3/22</t>
  </si>
  <si>
    <t>غلامحسین پناهی مقدم</t>
  </si>
  <si>
    <t>1400/8/16</t>
  </si>
  <si>
    <t>جعفر مختاری</t>
  </si>
  <si>
    <t>1397/1/1</t>
  </si>
  <si>
    <t>الهام حیدری</t>
  </si>
  <si>
    <t>طاهره سعادتی نسب</t>
  </si>
  <si>
    <t>خدیجه محسن نیا عمرانی</t>
  </si>
  <si>
    <t>امیرحسین خواجه افضلی</t>
  </si>
  <si>
    <t>حمید فرزادی</t>
  </si>
  <si>
    <t>1401/9/26</t>
  </si>
  <si>
    <t>فرزاد قضائی پور ابرقویی</t>
  </si>
  <si>
    <t>مهردخت سعادت</t>
  </si>
  <si>
    <t>احسان ذاکری</t>
  </si>
  <si>
    <t>1401/9/20</t>
  </si>
  <si>
    <t>لادن نوحی</t>
  </si>
  <si>
    <t>طاهره رمضانپور کاریزکی</t>
  </si>
  <si>
    <t>1401/10/21</t>
  </si>
  <si>
    <t>ریحانه عامری</t>
  </si>
  <si>
    <t>زهرا قربانی بین کلایه</t>
  </si>
  <si>
    <t>جعفر بحری</t>
  </si>
  <si>
    <t>داود علی پور</t>
  </si>
  <si>
    <t>1400/3/25</t>
  </si>
  <si>
    <t>مهدی وثوقی رهبری</t>
  </si>
  <si>
    <t>1400/5/13</t>
  </si>
  <si>
    <t>خلیل سلیمانی</t>
  </si>
  <si>
    <t>1400/5/20</t>
  </si>
  <si>
    <t>احمد پاک نژاد</t>
  </si>
  <si>
    <t>ابراهیم محمدی</t>
  </si>
  <si>
    <t>آذر1401</t>
  </si>
  <si>
    <t>سعیده علیپور</t>
  </si>
  <si>
    <t>ندا باجمالو</t>
  </si>
  <si>
    <t>1401/3/12</t>
  </si>
  <si>
    <t>راهیل نجارلو</t>
  </si>
  <si>
    <t>شیوا شیری</t>
  </si>
  <si>
    <t>فاطمه حیدرنیا</t>
  </si>
  <si>
    <t>1399/7/16</t>
  </si>
  <si>
    <t>عزیزه آقائی کزج</t>
  </si>
  <si>
    <t>1401/2/15</t>
  </si>
  <si>
    <t>آرمیتا ذاکری</t>
  </si>
  <si>
    <t>فاطمه اسماعیلی</t>
  </si>
  <si>
    <t>ملیکا گرایلو</t>
  </si>
  <si>
    <t>امیر نصیری</t>
  </si>
  <si>
    <t>میترا صالحی مرزیجرانی</t>
  </si>
  <si>
    <t>نازنین نیکخواه</t>
  </si>
  <si>
    <t>1401/8/13</t>
  </si>
  <si>
    <t>1400/11/28</t>
  </si>
  <si>
    <t>ارتقاء به رتبه پایه</t>
  </si>
  <si>
    <t>1399/6/29</t>
  </si>
  <si>
    <t>الهه لطفی نیا</t>
  </si>
  <si>
    <t>ارتقا طبقه/رتبه شغلی ارشد</t>
  </si>
  <si>
    <t>مریم باصری</t>
  </si>
  <si>
    <t>1398/6/7</t>
  </si>
  <si>
    <t>داریوش خوشدل ناوی</t>
  </si>
  <si>
    <t>اکرم راهی</t>
  </si>
  <si>
    <t>شهین شاه محمدی</t>
  </si>
  <si>
    <t>کوثر حاتمی</t>
  </si>
  <si>
    <t>حبیبه فتحعلی زاده</t>
  </si>
  <si>
    <t>فاطمه صدیق پور</t>
  </si>
  <si>
    <t>منیژه نفر</t>
  </si>
  <si>
    <t>معصومه خضری</t>
  </si>
  <si>
    <t>1399/12/24</t>
  </si>
  <si>
    <t>1400/8/17</t>
  </si>
  <si>
    <t>1401/12/3</t>
  </si>
  <si>
    <t>سحر کریمی</t>
  </si>
  <si>
    <t>فرزانه کمان روی</t>
  </si>
  <si>
    <t>رضا علی پور اصل</t>
  </si>
  <si>
    <t>سعید فراهانی</t>
  </si>
  <si>
    <t>1400/8/27</t>
  </si>
  <si>
    <t>شهرام گرجی</t>
  </si>
  <si>
    <t>جمیله زنگنه قشلاقی</t>
  </si>
  <si>
    <t>معصومه عبدلی</t>
  </si>
  <si>
    <t>زهره راخ</t>
  </si>
  <si>
    <t>مریم نوروزی</t>
  </si>
  <si>
    <t>1401/10/10</t>
  </si>
  <si>
    <t>پرویز آذرنیا</t>
  </si>
  <si>
    <t>مهدی براتی</t>
  </si>
  <si>
    <t>1400/7/3</t>
  </si>
  <si>
    <t>سمیه رضوی</t>
  </si>
  <si>
    <t>1396/7/2</t>
  </si>
  <si>
    <t>لیلا عبدالهی</t>
  </si>
  <si>
    <t>1401/3/22</t>
  </si>
  <si>
    <t>علی بهزادپور</t>
  </si>
  <si>
    <t>غلامحسین هاشم آبادی</t>
  </si>
  <si>
    <t>محمدرضا هاشم لو</t>
  </si>
  <si>
    <t>حمزه نظری ابراهیم دهی</t>
  </si>
  <si>
    <t>سیده نادیا هاشمی شیل سر</t>
  </si>
  <si>
    <t>کبری آقابابایی</t>
  </si>
  <si>
    <t>1401/7/15</t>
  </si>
  <si>
    <t>میلاد شاهمرادی</t>
  </si>
  <si>
    <t>مهدی حبیبی</t>
  </si>
  <si>
    <t>منیره جعفری</t>
  </si>
  <si>
    <t>1400/5/1</t>
  </si>
  <si>
    <t>صفر جعفری</t>
  </si>
  <si>
    <t>1400/8/28</t>
  </si>
  <si>
    <t>یوسف پیرزاد دیمان</t>
  </si>
  <si>
    <t>حمید تولائی</t>
  </si>
  <si>
    <t>احمد جمشیدی</t>
  </si>
  <si>
    <t>سعید خانجانی</t>
  </si>
  <si>
    <t>1400/12/5</t>
  </si>
  <si>
    <t>فاطمه یوسفی دودران</t>
  </si>
  <si>
    <t>مریم خسروجردی</t>
  </si>
  <si>
    <t>ارتقا طبقه و رتبه شغلی</t>
  </si>
  <si>
    <t>لیلا محمودی</t>
  </si>
  <si>
    <t>ام البنین اسدی قادیکلایی</t>
  </si>
  <si>
    <t>بنت الهدی دینکو</t>
  </si>
  <si>
    <t>1400/10/14</t>
  </si>
  <si>
    <t>ارتقاء طبقه و رتبه ارشد</t>
  </si>
  <si>
    <t>محمدرضا ایمانی</t>
  </si>
  <si>
    <t>1400/5/15</t>
  </si>
  <si>
    <t>مریم پنجعلی زاده</t>
  </si>
  <si>
    <t>مرتضی شهوری</t>
  </si>
  <si>
    <t>فتانه امامی لارمایی</t>
  </si>
  <si>
    <t>1399/6/1</t>
  </si>
  <si>
    <t>علیرضا جلالی</t>
  </si>
  <si>
    <t>1400/8/5</t>
  </si>
  <si>
    <t>مینا نژاد سالاریه</t>
  </si>
  <si>
    <t>سعیده نظری</t>
  </si>
  <si>
    <t>معصومه کمین</t>
  </si>
  <si>
    <t>فرهنگ اسکندری طوری</t>
  </si>
  <si>
    <t>فاطمه صفری انور</t>
  </si>
  <si>
    <t>ندا عبدالعلی</t>
  </si>
  <si>
    <t>مریم سوفالی</t>
  </si>
  <si>
    <t>1400/4/4</t>
  </si>
  <si>
    <t>اکرم محمدی</t>
  </si>
  <si>
    <t>مریم حیدری</t>
  </si>
  <si>
    <t>سیده نفیسه طباطبائی اصل</t>
  </si>
  <si>
    <t>فاطمه شجری نودهی</t>
  </si>
  <si>
    <t>زهرا ملکی</t>
  </si>
  <si>
    <t>مجتبی ارسلانی</t>
  </si>
  <si>
    <t>رتبه شغلی خبره</t>
  </si>
  <si>
    <t>1399/9//24</t>
  </si>
  <si>
    <t>مرضیه مشکل گشا</t>
  </si>
  <si>
    <t>مرضیه چرخی</t>
  </si>
  <si>
    <t>لیلی کرمی</t>
  </si>
  <si>
    <t>زهرا مقدسی مشعوف</t>
  </si>
  <si>
    <t>کبری موسوی</t>
  </si>
  <si>
    <t>صغری صالحی</t>
  </si>
  <si>
    <t>رضا حسن یزدی</t>
  </si>
  <si>
    <t>فاطمه فاتح برومند</t>
  </si>
  <si>
    <t>لیلی حیدری</t>
  </si>
  <si>
    <t>97/9/22</t>
  </si>
  <si>
    <t>1396/9/19</t>
  </si>
  <si>
    <t>طیبه پورحبیبی</t>
  </si>
  <si>
    <t>رسول اردلان وقار</t>
  </si>
  <si>
    <t>محمدرضا میرزازاده آخوندی</t>
  </si>
  <si>
    <t>1398/7/10</t>
  </si>
  <si>
    <t>میثم محرابی</t>
  </si>
  <si>
    <t>انتقال و انتصاب و تنزل طبقه</t>
  </si>
  <si>
    <t>مهدی پاسبان</t>
  </si>
  <si>
    <t>اعظم آذین</t>
  </si>
  <si>
    <t>حیدر جلویز</t>
  </si>
  <si>
    <t>1400/8/30</t>
  </si>
  <si>
    <t>ازاده اورعی</t>
  </si>
  <si>
    <t>لیلی نجفی</t>
  </si>
  <si>
    <t>خدیجه تاجدار</t>
  </si>
  <si>
    <t>حسن بابا زاده</t>
  </si>
  <si>
    <t>مولود اعتمادی</t>
  </si>
  <si>
    <t>1401/8/26</t>
  </si>
  <si>
    <t>مهرزاد جعفرزاده</t>
  </si>
  <si>
    <t>لیلی داودی</t>
  </si>
  <si>
    <t>جلیل خاور</t>
  </si>
  <si>
    <t xml:space="preserve">سکینه منزوی </t>
  </si>
  <si>
    <t xml:space="preserve">مجید زارعی </t>
  </si>
  <si>
    <t xml:space="preserve">مونا قادری </t>
  </si>
  <si>
    <t xml:space="preserve">محسن صبوری </t>
  </si>
  <si>
    <t>حمید رضا عیوضی</t>
  </si>
  <si>
    <t xml:space="preserve">ناصر رضائی </t>
  </si>
  <si>
    <t>رسول محمودزاده</t>
  </si>
  <si>
    <t xml:space="preserve">محمدحسین  مهری </t>
  </si>
  <si>
    <t>1401/1/13</t>
  </si>
  <si>
    <t xml:space="preserve">عبدالحسین باقری </t>
  </si>
  <si>
    <t xml:space="preserve">نادر مرتضائی </t>
  </si>
  <si>
    <t>مریم آذری پسند</t>
  </si>
  <si>
    <t xml:space="preserve">طاهره موسوی خلردی </t>
  </si>
  <si>
    <t xml:space="preserve">اعظم احمد </t>
  </si>
  <si>
    <t xml:space="preserve">نیلوفر امامی </t>
  </si>
  <si>
    <t xml:space="preserve">مینا پور شعبانیان </t>
  </si>
  <si>
    <t>فرشته وطن دوست</t>
  </si>
  <si>
    <t xml:space="preserve">خاطره افشار طونیانی </t>
  </si>
  <si>
    <t xml:space="preserve">سمانه امید بخش </t>
  </si>
  <si>
    <t xml:space="preserve">سمیرا مهره جدی </t>
  </si>
  <si>
    <t>مریم مراد جانی کلاه کج</t>
  </si>
  <si>
    <t xml:space="preserve">الهام نعمتی </t>
  </si>
  <si>
    <t>محمد امین پردل</t>
  </si>
  <si>
    <t xml:space="preserve">فاطمه فاتحی پولادی </t>
  </si>
  <si>
    <t xml:space="preserve">زیبا شمس </t>
  </si>
  <si>
    <t>صدیقه جوان</t>
  </si>
  <si>
    <t>زهرا اعتمادی چهارده</t>
  </si>
  <si>
    <t>مهسا محمدی توبن</t>
  </si>
  <si>
    <t xml:space="preserve">الهام کریمی </t>
  </si>
  <si>
    <t xml:space="preserve">فائزه پاکباز </t>
  </si>
  <si>
    <t xml:space="preserve">فرزانه عیسی پور رودی </t>
  </si>
  <si>
    <t xml:space="preserve">رویا خاکسار </t>
  </si>
  <si>
    <t xml:space="preserve">عبدالکریم رضائی امین </t>
  </si>
  <si>
    <t>مصطفی آقازاده</t>
  </si>
  <si>
    <t xml:space="preserve">زهرا ابراهیمی </t>
  </si>
  <si>
    <t>نصراله یوسفی نیا</t>
  </si>
  <si>
    <t xml:space="preserve">حسین گلی توانی </t>
  </si>
  <si>
    <t>1401/12/10</t>
  </si>
  <si>
    <t xml:space="preserve">زهره تنباکوکاری </t>
  </si>
  <si>
    <t xml:space="preserve">فرحناز قنبری </t>
  </si>
  <si>
    <t xml:space="preserve">معصومه کاظمی </t>
  </si>
  <si>
    <t xml:space="preserve">فریده مرادی </t>
  </si>
  <si>
    <t xml:space="preserve">سحر محمدی خرقانی </t>
  </si>
  <si>
    <t xml:space="preserve">محمد بطوئی </t>
  </si>
  <si>
    <t xml:space="preserve">احمد مصطفی زاده بقرآبادی </t>
  </si>
  <si>
    <t xml:space="preserve">سید معین میری </t>
  </si>
  <si>
    <t xml:space="preserve">مریم فریدی </t>
  </si>
  <si>
    <t xml:space="preserve">فاطمه رضایی سلیمی </t>
  </si>
  <si>
    <t xml:space="preserve">سعیده مهدی پور </t>
  </si>
  <si>
    <t xml:space="preserve">زهرا رمضانی </t>
  </si>
  <si>
    <t xml:space="preserve">مهزاد عبیری </t>
  </si>
  <si>
    <t>مریم منصوری راد</t>
  </si>
  <si>
    <t xml:space="preserve">رامین نیاری </t>
  </si>
  <si>
    <t xml:space="preserve">سیده فائزه طوسی </t>
  </si>
  <si>
    <t xml:space="preserve">سمیرا رزازان </t>
  </si>
  <si>
    <t xml:space="preserve">مهین شجاعی </t>
  </si>
  <si>
    <t>ارتقای رتبه شغلی عالی</t>
  </si>
  <si>
    <t xml:space="preserve">محبوبه شعبانی </t>
  </si>
  <si>
    <t>امیر اکرم اردلان</t>
  </si>
  <si>
    <t>اکرم خلوصی</t>
  </si>
  <si>
    <t xml:space="preserve">نسیم سنگ سفیدی </t>
  </si>
  <si>
    <t xml:space="preserve">محبوبه شاهوردی </t>
  </si>
  <si>
    <t>علی جعفر نیک پی</t>
  </si>
  <si>
    <t>ارتقای طبقه تشویقی</t>
  </si>
  <si>
    <t>فرحناز امیرلو</t>
  </si>
  <si>
    <t>1401/10/7</t>
  </si>
  <si>
    <t>شیرین نجاتی</t>
  </si>
  <si>
    <t>سعیدصادق آبدی</t>
  </si>
  <si>
    <t>معصومه دهقان زاده</t>
  </si>
  <si>
    <t>ناصرصالحی</t>
  </si>
  <si>
    <t>فاطمه افتخاریان</t>
  </si>
  <si>
    <t>جواد محمدی لیوار</t>
  </si>
  <si>
    <t>مژگان غفوری</t>
  </si>
  <si>
    <t>اعمال مدرک دوساله بهورزی</t>
  </si>
  <si>
    <t>زیبا هراتی</t>
  </si>
  <si>
    <t>96/1/1</t>
  </si>
  <si>
    <t>92/2/22</t>
  </si>
  <si>
    <t>سجادصمدی</t>
  </si>
  <si>
    <t>لیلا رستمی</t>
  </si>
  <si>
    <t>اذر 1401</t>
  </si>
  <si>
    <t>پریسا ودادی</t>
  </si>
  <si>
    <t>هانیه ایوبی</t>
  </si>
  <si>
    <t>نسیم جلیلوند</t>
  </si>
  <si>
    <t>محسن آقابیگی</t>
  </si>
  <si>
    <t>فرزانه صادقی</t>
  </si>
  <si>
    <t>جاثیه جهانی</t>
  </si>
  <si>
    <t>عزیزمراد معطری</t>
  </si>
  <si>
    <t>حنیفه امیری</t>
  </si>
  <si>
    <t>141/9/23</t>
  </si>
  <si>
    <t>امیررازلیقی</t>
  </si>
  <si>
    <t>وحید واعظی نیا</t>
  </si>
  <si>
    <t>پگاه زکی پور</t>
  </si>
  <si>
    <t>زهرا دریکوندی</t>
  </si>
  <si>
    <t>معصومه باقری</t>
  </si>
  <si>
    <t>عاطفه منگولیان</t>
  </si>
  <si>
    <t>141/9/19</t>
  </si>
  <si>
    <t>محمد قلندری</t>
  </si>
  <si>
    <t>محمد مالمیر</t>
  </si>
  <si>
    <t xml:space="preserve">بنفشه فراهانی </t>
  </si>
  <si>
    <t>اعمال مدرک/انتصاب/طبقه شغلی</t>
  </si>
  <si>
    <t>اصغر باقری</t>
  </si>
  <si>
    <t xml:space="preserve">انتصاب/اعمال مدرک </t>
  </si>
  <si>
    <t>141/9/30</t>
  </si>
  <si>
    <t>جواد محمدی</t>
  </si>
  <si>
    <t>ملیحه رنجبر</t>
  </si>
  <si>
    <t>مهرناز معصومی</t>
  </si>
  <si>
    <t>زهرا استوری</t>
  </si>
  <si>
    <t>سارا دستور</t>
  </si>
  <si>
    <t>نیمتاج عبدی</t>
  </si>
  <si>
    <t>میثم شریفی</t>
  </si>
  <si>
    <t>اعمال مدرک تحصیلی/طبقه شغلی</t>
  </si>
  <si>
    <t>پروانه محمدی</t>
  </si>
  <si>
    <t>لیلا خالقی</t>
  </si>
  <si>
    <t>نرگس معصومیان</t>
  </si>
  <si>
    <t>عاطفه محمودی</t>
  </si>
  <si>
    <t>غلامرضا بابایی</t>
  </si>
  <si>
    <t>1401/12/2</t>
  </si>
  <si>
    <t>1401/09/02</t>
  </si>
  <si>
    <t>فروزان فهیم</t>
  </si>
  <si>
    <t>بهاره حسینی</t>
  </si>
  <si>
    <t>زهرا داودی چگینی</t>
  </si>
  <si>
    <t>1401/09/30</t>
  </si>
  <si>
    <t>محبوبه رضائی</t>
  </si>
  <si>
    <t xml:space="preserve"> آذر 1401</t>
  </si>
  <si>
    <t>زهرا زمانی</t>
  </si>
  <si>
    <t>1401/09/15</t>
  </si>
  <si>
    <t>رحیم دهقانی</t>
  </si>
  <si>
    <t>1400/03/25</t>
  </si>
  <si>
    <t>محمد یزدانی</t>
  </si>
  <si>
    <t>99/07/28</t>
  </si>
  <si>
    <t>1401/07/28</t>
  </si>
  <si>
    <t>اعمال مدر ک تحصیلی/ ارتقای طبقه شغلی</t>
  </si>
  <si>
    <t>مجتبی مبینی</t>
  </si>
  <si>
    <t>1401/01/02</t>
  </si>
  <si>
    <t>1401/07/25</t>
  </si>
  <si>
    <t>معصومه بخشایش</t>
  </si>
  <si>
    <t>1401/09/23</t>
  </si>
  <si>
    <t>علی اکبرحلاج رضاپور قاسم آباد</t>
  </si>
  <si>
    <t xml:space="preserve">اعمال مدرک تحصیلی و انتصاب </t>
  </si>
  <si>
    <t>1401/09/24</t>
  </si>
  <si>
    <t>زیبا زرگرزاده حاجی باغلو</t>
  </si>
  <si>
    <t>مهدی خجسته</t>
  </si>
  <si>
    <t>1401/10/03</t>
  </si>
  <si>
    <t>محمد امیری</t>
  </si>
  <si>
    <t>فریبا عنبرستانی</t>
  </si>
  <si>
    <t>1401/04/05</t>
  </si>
  <si>
    <t>حسین خسروی دانش</t>
  </si>
  <si>
    <t>لیلا صبوری آرانی</t>
  </si>
  <si>
    <t>فاطمه ایمانلو</t>
  </si>
  <si>
    <t>عصمت سادات موسویان</t>
  </si>
  <si>
    <t>فتانه جمشید پور</t>
  </si>
  <si>
    <t>فرشته اسدی قفری</t>
  </si>
  <si>
    <t>انتخاب/ انتقال و انتصاب مدیران</t>
  </si>
  <si>
    <t>احمدرضا خدائی</t>
  </si>
  <si>
    <t>زینت السادات اندی</t>
  </si>
  <si>
    <t>سجاد پور خلیلی</t>
  </si>
  <si>
    <t>1401/12/06</t>
  </si>
  <si>
    <t>لیلا قنبری</t>
  </si>
  <si>
    <t>مهدی فرخ بلاغی</t>
  </si>
  <si>
    <t>بهنام جمور</t>
  </si>
  <si>
    <t>سید رضا حمزه پور</t>
  </si>
  <si>
    <t>فرشید شریفی</t>
  </si>
  <si>
    <t>لیلا حسینیان شفیق</t>
  </si>
  <si>
    <t>1401/0909</t>
  </si>
  <si>
    <t>مدینه خالدی</t>
  </si>
  <si>
    <t>98/12/01</t>
  </si>
  <si>
    <t>مینو بهارلو</t>
  </si>
  <si>
    <t>جواد حسینی چیه</t>
  </si>
  <si>
    <t>سید محسن حسینی</t>
  </si>
  <si>
    <t>فردین آخوندی</t>
  </si>
  <si>
    <t>حمیده میکائیلی</t>
  </si>
  <si>
    <t>فرشاد کفایتی</t>
  </si>
  <si>
    <t>محمد جنتی هریس</t>
  </si>
  <si>
    <t>زهره علی بابائی</t>
  </si>
  <si>
    <t>فرزانه پور باقر مهابادی</t>
  </si>
  <si>
    <t>1401/11/13</t>
  </si>
  <si>
    <t>انتخاب و انتصاب</t>
  </si>
  <si>
    <t>شیدا نوربخش</t>
  </si>
  <si>
    <t>خدیجه عبدالوند</t>
  </si>
  <si>
    <t>فاطمه مهدیزاد کیقباد</t>
  </si>
  <si>
    <t>لیلا احمدی سیاه خالسر</t>
  </si>
  <si>
    <t>شهلا پدرام نیا</t>
  </si>
  <si>
    <t>زهرا حاتم خو</t>
  </si>
  <si>
    <t>سمیه میرزائی فتح آباد</t>
  </si>
  <si>
    <t>صاعقه میار</t>
  </si>
  <si>
    <t>فاطمه یاری</t>
  </si>
  <si>
    <t>پیمان لشنی</t>
  </si>
  <si>
    <t>مرضیه زمانی</t>
  </si>
  <si>
    <t>سارا کنعانیان</t>
  </si>
  <si>
    <t>صغری جانی</t>
  </si>
  <si>
    <t>مهناز کلاتی</t>
  </si>
  <si>
    <t>فائزه محتشم</t>
  </si>
  <si>
    <t>کریم قاسم پور</t>
  </si>
  <si>
    <t>نرگس هاشمی نیاری</t>
  </si>
  <si>
    <t>فهیمه پرنیان خوی</t>
  </si>
  <si>
    <t>سکینه کریم فامیان</t>
  </si>
  <si>
    <t xml:space="preserve">فریبا هزاوه </t>
  </si>
  <si>
    <t>ام البنین یعقوبی اصل</t>
  </si>
  <si>
    <t>فاطمه خلجی</t>
  </si>
  <si>
    <t>اعظم ماستری فراهانی</t>
  </si>
  <si>
    <t>ربابه زکی زاده قریه علی</t>
  </si>
  <si>
    <t>20/12/1401</t>
  </si>
  <si>
    <t>24/11/1401</t>
  </si>
  <si>
    <t>09/10/1401</t>
  </si>
  <si>
    <t>24/09/1401</t>
  </si>
  <si>
    <t>21/09/1401</t>
  </si>
  <si>
    <t>1401/9/29</t>
  </si>
  <si>
    <t>سمیه بحرینی</t>
  </si>
  <si>
    <t>مریم سلیمانی بزچلو</t>
  </si>
  <si>
    <t>علی اکبر کفاشیان</t>
  </si>
  <si>
    <t>سمیه خسروی دهکا</t>
  </si>
  <si>
    <t>شیما صمدی</t>
  </si>
  <si>
    <t>الناز ولد خان</t>
  </si>
  <si>
    <t>هاجر نوروزی مقدم</t>
  </si>
  <si>
    <t>نرجس جلیلوند</t>
  </si>
  <si>
    <t>سحر قیاسوند قشلاقی</t>
  </si>
  <si>
    <t>ارتقای رتبه  شغلی</t>
  </si>
  <si>
    <t>17/07/1401</t>
  </si>
  <si>
    <t>19/07/1401</t>
  </si>
  <si>
    <t>05/03/1401</t>
  </si>
  <si>
    <t>14/07/1400</t>
  </si>
  <si>
    <t>22/05/1400</t>
  </si>
  <si>
    <t>19/08/1401</t>
  </si>
  <si>
    <t>دهم</t>
  </si>
  <si>
    <t>دی 1401</t>
  </si>
  <si>
    <t>علیرضا بیرجندی</t>
  </si>
  <si>
    <t>ارتقای به رتبه خبره</t>
  </si>
  <si>
    <t>محمدرضا دابویه</t>
  </si>
  <si>
    <t>فاطمه رمضانی</t>
  </si>
  <si>
    <t>خدیجه نوری</t>
  </si>
  <si>
    <t>1396/10/9</t>
  </si>
  <si>
    <t>زهره حسینی</t>
  </si>
  <si>
    <t>سولماز اصغرزاده</t>
  </si>
  <si>
    <t>دی1401</t>
  </si>
  <si>
    <t>رضا جهانگیری</t>
  </si>
  <si>
    <t>1399/6/14</t>
  </si>
  <si>
    <t>مجید رستم نژاد</t>
  </si>
  <si>
    <t>زهرا صدیقی لسکوکلایه</t>
  </si>
  <si>
    <t>آرزو محمدی</t>
  </si>
  <si>
    <t>فروغ لیلامی</t>
  </si>
  <si>
    <t>ارتقایطبقه/ رتبه شغلی ارشد</t>
  </si>
  <si>
    <t>ندا حقیقی آذر</t>
  </si>
  <si>
    <t>الهام منصوریان</t>
  </si>
  <si>
    <t>سعید شیخ غلامی</t>
  </si>
  <si>
    <t>مریم خاکزاد</t>
  </si>
  <si>
    <t>فرزانه پولادی باغبادرانی</t>
  </si>
  <si>
    <t>سمیه ملانوروزی</t>
  </si>
  <si>
    <t>1400/7/30</t>
  </si>
  <si>
    <t>سمیرا قانع</t>
  </si>
  <si>
    <t>1400/2/18</t>
  </si>
  <si>
    <t>1401/9/7</t>
  </si>
  <si>
    <t>خدیجه خلیفه</t>
  </si>
  <si>
    <t>زهرا قدیانی</t>
  </si>
  <si>
    <t>صفیه طاهری فشی</t>
  </si>
  <si>
    <t>1401/10/26</t>
  </si>
  <si>
    <t>عسگر یوسفی مریدانی</t>
  </si>
  <si>
    <t>حمید حسنی</t>
  </si>
  <si>
    <t>1401/11/4</t>
  </si>
  <si>
    <t>محمدرضا وثیقی</t>
  </si>
  <si>
    <t>1401/5/28</t>
  </si>
  <si>
    <t>احسان زرکش</t>
  </si>
  <si>
    <t>رامین ولی پور امیر</t>
  </si>
  <si>
    <t>راضیه شاهرخی</t>
  </si>
  <si>
    <t>سارا خورشیدی سدهی</t>
  </si>
  <si>
    <t>مریم عسگری</t>
  </si>
  <si>
    <t>لیلا حسنلو</t>
  </si>
  <si>
    <t>1400/7/24</t>
  </si>
  <si>
    <t>مجتبی حسن دوست</t>
  </si>
  <si>
    <t>1400/9/15</t>
  </si>
  <si>
    <t>لیلا اسدی دستجردی</t>
  </si>
  <si>
    <t>مریم شولائی</t>
  </si>
  <si>
    <t>اکرم قلعه نوئی</t>
  </si>
  <si>
    <t>یداله پرتوی زرنقی</t>
  </si>
  <si>
    <t>1400/4/30</t>
  </si>
  <si>
    <t>1400/1/30</t>
  </si>
  <si>
    <t>بهاره پرکان</t>
  </si>
  <si>
    <t xml:space="preserve">ارتقا به رتبه پایه </t>
  </si>
  <si>
    <t>1400/12/13</t>
  </si>
  <si>
    <t>اشرف دیان</t>
  </si>
  <si>
    <t>ایرج وطن دوست رازلیقی</t>
  </si>
  <si>
    <t>امید نورانی</t>
  </si>
  <si>
    <t>ابراهیم شمسی</t>
  </si>
  <si>
    <t>عباس صادقی قمی</t>
  </si>
  <si>
    <t>1399/9/27</t>
  </si>
  <si>
    <t>سیما ایمانی</t>
  </si>
  <si>
    <t>لیلا تقی پور</t>
  </si>
  <si>
    <t>1400/8/26</t>
  </si>
  <si>
    <t>1400/10/5</t>
  </si>
  <si>
    <t>ناصر شیرمحمدی</t>
  </si>
  <si>
    <t>احسان طاهری</t>
  </si>
  <si>
    <t>عبداله شاهی قره بلاغ</t>
  </si>
  <si>
    <t>امین طاقتی</t>
  </si>
  <si>
    <t>بهزوز سیدپور هریس</t>
  </si>
  <si>
    <t>جواد زاهدی</t>
  </si>
  <si>
    <t>اسداله سپهوند</t>
  </si>
  <si>
    <t>بیژن سجودی</t>
  </si>
  <si>
    <t>1399/10/1</t>
  </si>
  <si>
    <t>1399/12/1</t>
  </si>
  <si>
    <t>افسانه نجاتی والا</t>
  </si>
  <si>
    <t>لیلا نظری کمیجانی</t>
  </si>
  <si>
    <t>فرزانه عبدالعلی زاده</t>
  </si>
  <si>
    <t>محمد مهجور</t>
  </si>
  <si>
    <t>1401/10/17</t>
  </si>
  <si>
    <t>علی توحیدی</t>
  </si>
  <si>
    <t>1400/1/20</t>
  </si>
  <si>
    <t>1400/4/19</t>
  </si>
  <si>
    <t>یوسف شعبانی</t>
  </si>
  <si>
    <t>مهرداد توحیدی درام</t>
  </si>
  <si>
    <t>1401/11/2</t>
  </si>
  <si>
    <t>بهزاد ولی زاده</t>
  </si>
  <si>
    <t>سوسن نباتی وطن</t>
  </si>
  <si>
    <t>سعید بختیاری</t>
  </si>
  <si>
    <t>مجید صابری</t>
  </si>
  <si>
    <t>داود نعمتی آزرلو</t>
  </si>
  <si>
    <t xml:space="preserve">رضا نصیری </t>
  </si>
  <si>
    <t>محمد اژدری آقچای</t>
  </si>
  <si>
    <t>1401/8/6</t>
  </si>
  <si>
    <t>مهری کیوانلو شهرستانی</t>
  </si>
  <si>
    <t>1399/5/2</t>
  </si>
  <si>
    <t>هلنا دوائی فر</t>
  </si>
  <si>
    <t>فرید شهبازی</t>
  </si>
  <si>
    <t>1400/5/7</t>
  </si>
  <si>
    <t>سیده بتول امینی</t>
  </si>
  <si>
    <t>1399/6/30</t>
  </si>
  <si>
    <t>ایران رحمی زاد</t>
  </si>
  <si>
    <t>طیبه اعلا رحیمی</t>
  </si>
  <si>
    <t>سارا بنی خادمی</t>
  </si>
  <si>
    <t>رضا قدوسی</t>
  </si>
  <si>
    <t>پروانه خلج</t>
  </si>
  <si>
    <t>ناصر شهبازی</t>
  </si>
  <si>
    <t>1401/12/22</t>
  </si>
  <si>
    <t>صبا عباسی</t>
  </si>
  <si>
    <t>ارتقاء به رتبه عالی</t>
  </si>
  <si>
    <t>محبوبه آزاده دل</t>
  </si>
  <si>
    <t>مرضیه ماستری فراهانی</t>
  </si>
  <si>
    <t>1397/10/11</t>
  </si>
  <si>
    <t>علیرضا معمارزاده</t>
  </si>
  <si>
    <t>الهام ابوالقیسی رودسری</t>
  </si>
  <si>
    <t>مهران پورقاز</t>
  </si>
  <si>
    <t>ناهید خسروی</t>
  </si>
  <si>
    <t>1401/3/28</t>
  </si>
  <si>
    <t>1401/12/11</t>
  </si>
  <si>
    <t>حمید خوشدونی فراهانی</t>
  </si>
  <si>
    <t>شیرین پیشداد</t>
  </si>
  <si>
    <t>محبوبه جمشیدزاده</t>
  </si>
  <si>
    <t xml:space="preserve">مریم عطائی </t>
  </si>
  <si>
    <t xml:space="preserve">دهم </t>
  </si>
  <si>
    <t>مرضیه عزیزیان فر</t>
  </si>
  <si>
    <t xml:space="preserve">سیده ندا حسینی </t>
  </si>
  <si>
    <t xml:space="preserve">هانیه مولائی </t>
  </si>
  <si>
    <t>معصومه السادات میر شمسی</t>
  </si>
  <si>
    <t>محدثه حکیمی گرمخانه</t>
  </si>
  <si>
    <t xml:space="preserve">زهرا موسی پور </t>
  </si>
  <si>
    <t xml:space="preserve">سید هادی یعقوبی هشتجین </t>
  </si>
  <si>
    <t>مریم شادی سیس</t>
  </si>
  <si>
    <t xml:space="preserve">سیما مسگر جماعت </t>
  </si>
  <si>
    <t>معصومه پیراسته</t>
  </si>
  <si>
    <t xml:space="preserve">ملیحه کروندی </t>
  </si>
  <si>
    <t xml:space="preserve">صبا حجازی مقدم </t>
  </si>
  <si>
    <t xml:space="preserve">جمشید اندجی گرمارودی </t>
  </si>
  <si>
    <t>نساء درویشی</t>
  </si>
  <si>
    <t>فریده پیرفلک</t>
  </si>
  <si>
    <t xml:space="preserve">امید عسگری </t>
  </si>
  <si>
    <t xml:space="preserve">فرزانه هوشنگی </t>
  </si>
  <si>
    <t xml:space="preserve">عصمت امانی چناره </t>
  </si>
  <si>
    <t>محسن وفایی</t>
  </si>
  <si>
    <t xml:space="preserve">آرزو زرینی </t>
  </si>
  <si>
    <t xml:space="preserve">سعید خزائی </t>
  </si>
  <si>
    <t xml:space="preserve">مریم کریمی </t>
  </si>
  <si>
    <t xml:space="preserve">هاجر نعمت الهی </t>
  </si>
  <si>
    <t xml:space="preserve">رویا امانی </t>
  </si>
  <si>
    <t>محمد اسدیان</t>
  </si>
  <si>
    <t xml:space="preserve">اکبر اسماعیلی </t>
  </si>
  <si>
    <t xml:space="preserve">راحله شامحمدی </t>
  </si>
  <si>
    <t xml:space="preserve">احمد سوری </t>
  </si>
  <si>
    <t xml:space="preserve">لیلا ریاحی پور </t>
  </si>
  <si>
    <t>1401/10/14</t>
  </si>
  <si>
    <t xml:space="preserve">مصطفی واشقانی فراهانی </t>
  </si>
  <si>
    <t xml:space="preserve">فاطمه طایران </t>
  </si>
  <si>
    <t xml:space="preserve">آزاده خوش زحمت </t>
  </si>
  <si>
    <t>اعمال مدرک /انتصاب</t>
  </si>
  <si>
    <t xml:space="preserve">علیرضا اویسی </t>
  </si>
  <si>
    <t xml:space="preserve">گیتی حق وردیان </t>
  </si>
  <si>
    <t xml:space="preserve">سیده مریم جوادی </t>
  </si>
  <si>
    <t xml:space="preserve">سمیرا محمدی فلاورجانی </t>
  </si>
  <si>
    <t xml:space="preserve">راضیه محمدی </t>
  </si>
  <si>
    <t xml:space="preserve">جواد محمودی </t>
  </si>
  <si>
    <t xml:space="preserve">آرزو صداقت پور </t>
  </si>
  <si>
    <t>14000/11/1</t>
  </si>
  <si>
    <t xml:space="preserve">الهه حیدری </t>
  </si>
  <si>
    <t xml:space="preserve">ندا کاظم زاده پشتیری </t>
  </si>
  <si>
    <t>مریم سرکار کنزق</t>
  </si>
  <si>
    <t xml:space="preserve">ندا جمالی </t>
  </si>
  <si>
    <t xml:space="preserve">حدیث کاظمی </t>
  </si>
  <si>
    <t xml:space="preserve">رسول آزادی لیالکلی </t>
  </si>
  <si>
    <t xml:space="preserve">فاطمه عینی گوابری </t>
  </si>
  <si>
    <t>ایرج ایرانشاهی</t>
  </si>
  <si>
    <t xml:space="preserve">علی جعفر نیک پی </t>
  </si>
  <si>
    <t xml:space="preserve"> ارتقای طبقه تشویقی </t>
  </si>
  <si>
    <t>معصومه فلاح قاسمی گیلده</t>
  </si>
  <si>
    <t xml:space="preserve">زینب اسدی </t>
  </si>
  <si>
    <t xml:space="preserve">جواد تاریوردی </t>
  </si>
  <si>
    <t xml:space="preserve">مهدی یوسفی </t>
  </si>
  <si>
    <t xml:space="preserve">هانیه گودرزی </t>
  </si>
  <si>
    <t xml:space="preserve">لیلا علی حسینی </t>
  </si>
  <si>
    <t>اعمال مدرک/ارتقای طبقه شغلی/انتصاب</t>
  </si>
  <si>
    <t>1401/10/13</t>
  </si>
  <si>
    <t xml:space="preserve">سارا حقیقی کارسیدانی </t>
  </si>
  <si>
    <t xml:space="preserve">مصطفی جوادی </t>
  </si>
  <si>
    <t xml:space="preserve">زینب سعیدی </t>
  </si>
  <si>
    <t xml:space="preserve">سمانه رجبی </t>
  </si>
  <si>
    <t xml:space="preserve">مریم طهماسبی </t>
  </si>
  <si>
    <t xml:space="preserve">رضا عبدی </t>
  </si>
  <si>
    <t xml:space="preserve">فرحناز امیرلو </t>
  </si>
  <si>
    <t xml:space="preserve">زهرا صادقی </t>
  </si>
  <si>
    <t>مریم کیائی افرا</t>
  </si>
  <si>
    <t xml:space="preserve"> احتساب سوابق و ارتقای طبقه</t>
  </si>
  <si>
    <t>1401/10/12</t>
  </si>
  <si>
    <t>نفیسه صبوری</t>
  </si>
  <si>
    <t>سپیده رجبی</t>
  </si>
  <si>
    <t>14011/12/19</t>
  </si>
  <si>
    <t>زهرا کونورد</t>
  </si>
  <si>
    <t>سمیه کاظمی</t>
  </si>
  <si>
    <t>علی ابراهیم زاده</t>
  </si>
  <si>
    <t xml:space="preserve">اعمال مدرک دیپلم </t>
  </si>
  <si>
    <t xml:space="preserve">اعمال مدرک فوق دیپلم </t>
  </si>
  <si>
    <t>میلاد علی رمضانی</t>
  </si>
  <si>
    <t>1400/107</t>
  </si>
  <si>
    <t>نیلوفر الفتی</t>
  </si>
  <si>
    <t>مهشید عابدی</t>
  </si>
  <si>
    <t>شیما حنانی</t>
  </si>
  <si>
    <t>راضیه رضوانی</t>
  </si>
  <si>
    <t>1401/10/28</t>
  </si>
  <si>
    <t>1400/11/320</t>
  </si>
  <si>
    <t>سوابق خدمتی و طبقه</t>
  </si>
  <si>
    <t>401/10/28</t>
  </si>
  <si>
    <t>معصومه استهدم</t>
  </si>
  <si>
    <t>الهه خانی</t>
  </si>
  <si>
    <t>1401/6/19</t>
  </si>
  <si>
    <t>14010/10/21</t>
  </si>
  <si>
    <t>نسرین غریب الزمی</t>
  </si>
  <si>
    <t>داوود ملکی</t>
  </si>
  <si>
    <t>صدیقه کسایی</t>
  </si>
  <si>
    <t>رامین ذبیحی</t>
  </si>
  <si>
    <t>اعمال مدرک فوق دیپلم</t>
  </si>
  <si>
    <t>اعمال مدرک فوق لیسانس</t>
  </si>
  <si>
    <t>احتساب سوابق خدمتی و طبقه شغلی</t>
  </si>
  <si>
    <t>مهری جلبادانی</t>
  </si>
  <si>
    <t>کیانوش اکبری</t>
  </si>
  <si>
    <t>رضا احدی</t>
  </si>
  <si>
    <t>امیر رزاق خوشمهر</t>
  </si>
  <si>
    <t>طیبه علیزاده</t>
  </si>
  <si>
    <t>فاطمه پاشایی</t>
  </si>
  <si>
    <t>مهدی عرب</t>
  </si>
  <si>
    <t>1400/3/30</t>
  </si>
  <si>
    <t>معصومه رشیدی</t>
  </si>
  <si>
    <t>رضا محمودی</t>
  </si>
  <si>
    <t>1401/4/24</t>
  </si>
  <si>
    <t>ارتقا به رتبه شغلی عالی</t>
  </si>
  <si>
    <t>فرح ناز کشوری</t>
  </si>
  <si>
    <t>عرفان ملارمضانی</t>
  </si>
  <si>
    <t>سید مجتبی موسوی</t>
  </si>
  <si>
    <t>فاطمه مهابادی</t>
  </si>
  <si>
    <t>علی گرجی</t>
  </si>
  <si>
    <t>مهدی فرح بخش</t>
  </si>
  <si>
    <t>مریم خدابخش</t>
  </si>
  <si>
    <t>عاطفه یکتافر</t>
  </si>
  <si>
    <t>نیلوفر قره داغی</t>
  </si>
  <si>
    <t>میترا دقیقی</t>
  </si>
  <si>
    <t>زها سوری</t>
  </si>
  <si>
    <t>36/7/1401</t>
  </si>
  <si>
    <t>محبوبه مهاجری</t>
  </si>
  <si>
    <t>فرنگیس امینی</t>
  </si>
  <si>
    <t>اعمال مدرک  و ارتقای طبقه</t>
  </si>
  <si>
    <t>زهرا عمرانی</t>
  </si>
  <si>
    <t>مهتاب روستایی</t>
  </si>
  <si>
    <t>فهیمه دستوار</t>
  </si>
  <si>
    <t>زینب ملکی</t>
  </si>
  <si>
    <t>مریم طالب لو</t>
  </si>
  <si>
    <t>مریم عرفانی تبار</t>
  </si>
  <si>
    <t>مرضیه حیدری</t>
  </si>
  <si>
    <t>زهرا روحی</t>
  </si>
  <si>
    <t>اعمال مدرک تحصیلی/ ارتقای طبقه شغلی/ اعطای یک مقطع تحصیلی بالاتر</t>
  </si>
  <si>
    <t>حسین رسولی</t>
  </si>
  <si>
    <t>1400/02/03</t>
  </si>
  <si>
    <t>فاطمه اسمعیل بگی</t>
  </si>
  <si>
    <t>1401/09/29</t>
  </si>
  <si>
    <t>پیمان محبی</t>
  </si>
  <si>
    <t>غریب نیکزاد</t>
  </si>
  <si>
    <t>1401/10/07</t>
  </si>
  <si>
    <t>قاسم خزایی</t>
  </si>
  <si>
    <t>انتصاب/تغییر عنوان/ تنزل طقه شغلی</t>
  </si>
  <si>
    <t>راضیه افسری ولایتی</t>
  </si>
  <si>
    <t>تغییر عنوان/ اعمال مدرک تحصیلی/ تنزل طبقه شغلی</t>
  </si>
  <si>
    <t>معصومه محمد نژاد</t>
  </si>
  <si>
    <t>زهرا زواره</t>
  </si>
  <si>
    <t>المیرا قیطانچی ماشینی</t>
  </si>
  <si>
    <t>1401/12/12</t>
  </si>
  <si>
    <t>فرشته حاجی نصیری</t>
  </si>
  <si>
    <t>بیتا کوه نورد پور</t>
  </si>
  <si>
    <t>محمدرضا صمدی تازه</t>
  </si>
  <si>
    <t>موسی صفری سادات محله</t>
  </si>
  <si>
    <t>زهرا طوایفی</t>
  </si>
  <si>
    <t>حسین نوری مازندرانی</t>
  </si>
  <si>
    <t>فرشته طاهری</t>
  </si>
  <si>
    <t>1401/01/21</t>
  </si>
  <si>
    <t>تاج خانم یوسفی</t>
  </si>
  <si>
    <t>1401/08/15</t>
  </si>
  <si>
    <t>شکیلا محفوظی</t>
  </si>
  <si>
    <t>اکرم عربی</t>
  </si>
  <si>
    <t>زیبا عنایتی</t>
  </si>
  <si>
    <t>یوسف سلیمانی</t>
  </si>
  <si>
    <t>حسن حیدرزاده</t>
  </si>
  <si>
    <t>1400/09/18</t>
  </si>
  <si>
    <t>محسن ترکمن قراینی</t>
  </si>
  <si>
    <t>محمد جلیلی پور</t>
  </si>
  <si>
    <t>اکبر حسنی سنزیقی</t>
  </si>
  <si>
    <t>عبداله قربانی</t>
  </si>
  <si>
    <t>1400/01/01</t>
  </si>
  <si>
    <t>حسین چهاروطنی</t>
  </si>
  <si>
    <t>محمد حسنی</t>
  </si>
  <si>
    <t>1401/07/14</t>
  </si>
  <si>
    <t>علی حساوی</t>
  </si>
  <si>
    <t>حیدرعلی تیموری</t>
  </si>
  <si>
    <t>عبداله چهره گشا</t>
  </si>
  <si>
    <t>کیوان کردی</t>
  </si>
  <si>
    <t>1401/12/08</t>
  </si>
  <si>
    <t>مرتضی معمر</t>
  </si>
  <si>
    <t>حسن منفرد</t>
  </si>
  <si>
    <t>1401/10/25</t>
  </si>
  <si>
    <t>مجید محمودی خواجه کلا</t>
  </si>
  <si>
    <t>1401/10/05</t>
  </si>
  <si>
    <t>اعظم ساعی</t>
  </si>
  <si>
    <t>فاطمه عبدی</t>
  </si>
  <si>
    <t>فخرالسادات یعقوب نژاد</t>
  </si>
  <si>
    <t>یوسفعلی بهارلو</t>
  </si>
  <si>
    <t>لغو اعطای یک مقطع تحصیلی بالاتر و طبقه تشویقی و اصلاح طبقه شغلی</t>
  </si>
  <si>
    <t>صغری ابدالی ذهابی</t>
  </si>
  <si>
    <t>1400/08/20</t>
  </si>
  <si>
    <t>احتساب سابقه / ارتقای طبقه شغلی</t>
  </si>
  <si>
    <t>سعید مقدمی</t>
  </si>
  <si>
    <t>غلامرضا محمدیان چوپشی</t>
  </si>
  <si>
    <t>اسماء ارزانی</t>
  </si>
  <si>
    <t>1401/07/26</t>
  </si>
  <si>
    <t>سمیه دیناری</t>
  </si>
  <si>
    <t>شمسی رحیمی شیویاری</t>
  </si>
  <si>
    <t>فاطمه خنجری</t>
  </si>
  <si>
    <t>نرگس معدن دار</t>
  </si>
  <si>
    <t>1400/05/11</t>
  </si>
  <si>
    <t>شهرزاد یزدان پناه</t>
  </si>
  <si>
    <t>تنزل طبقه شغلی</t>
  </si>
  <si>
    <t>سیده زینب جلیلیان</t>
  </si>
  <si>
    <t>وحید منزوی</t>
  </si>
  <si>
    <t>حمیده درخشان</t>
  </si>
  <si>
    <t>1401/11/08</t>
  </si>
  <si>
    <t>حسین بیرانوند</t>
  </si>
  <si>
    <t>1400/09/20</t>
  </si>
  <si>
    <t>فاطمه میری</t>
  </si>
  <si>
    <t>1401/02/19</t>
  </si>
  <si>
    <t>1401/11/28</t>
  </si>
  <si>
    <t>زهرا عبد نژاد</t>
  </si>
  <si>
    <t>محمد مبارکی</t>
  </si>
  <si>
    <t>میلاد سلگی</t>
  </si>
  <si>
    <t>فرزانه حسنی</t>
  </si>
  <si>
    <t>مژده کوهستانی</t>
  </si>
  <si>
    <t>آرش اتابکی اناری</t>
  </si>
  <si>
    <t>انتقال/ انتصاب</t>
  </si>
  <si>
    <t>فاطمه فیروزی</t>
  </si>
  <si>
    <t>اعمل مدرک تحصیلی/ ارتقای طبقه شغلی</t>
  </si>
  <si>
    <t>آرزو زارعی</t>
  </si>
  <si>
    <t>اعمال مدرک تحصیلی/ تنزل طبقه شغلی</t>
  </si>
  <si>
    <t>فاطمه صیادی</t>
  </si>
  <si>
    <t>رقیه محتمشی تبریزی</t>
  </si>
  <si>
    <t>مطهره مجیدی پور</t>
  </si>
  <si>
    <t>آرش باراني پور</t>
  </si>
  <si>
    <t>ليلي بيرامي</t>
  </si>
  <si>
    <t>ليلا مسلم علي آباد</t>
  </si>
  <si>
    <t>محمد فدائي</t>
  </si>
  <si>
    <t>رضوان عسگري</t>
  </si>
  <si>
    <t>اكرم فتاحي</t>
  </si>
  <si>
    <t>مهتاب حيدري</t>
  </si>
  <si>
    <t>مهناز توماج</t>
  </si>
  <si>
    <t>محمدرضا بيگدلي</t>
  </si>
  <si>
    <t>بهروز جعفري</t>
  </si>
  <si>
    <t>مهسا حيدري</t>
  </si>
  <si>
    <t>احسن يونسي</t>
  </si>
  <si>
    <t>محمد چوكن</t>
  </si>
  <si>
    <t>سپيده عزيزپور</t>
  </si>
  <si>
    <t>محمد سليماني مرغملكي</t>
  </si>
  <si>
    <t>ياسمن رحماني زاده</t>
  </si>
  <si>
    <t>ركسانا طوسي</t>
  </si>
  <si>
    <t>محمد مهدي مقدم</t>
  </si>
  <si>
    <t>سميه سيفي</t>
  </si>
  <si>
    <t>رويا رسائي</t>
  </si>
  <si>
    <t>فرانك نجفقلي زاده</t>
  </si>
  <si>
    <t xml:space="preserve">ارتقاء طبقه 6 </t>
  </si>
  <si>
    <t>ارتقاء طبقه7</t>
  </si>
  <si>
    <t>ارتقاء رتبه - پايه</t>
  </si>
  <si>
    <t>ارتقاء رتبه - ارشد</t>
  </si>
  <si>
    <t>1401/10/4</t>
  </si>
  <si>
    <t>زهرا محمودي</t>
  </si>
  <si>
    <t>ژيلا فتحي دراباد</t>
  </si>
  <si>
    <t>ليلا نادري بني</t>
  </si>
  <si>
    <t>ليلا قاسم پور</t>
  </si>
  <si>
    <t>بتول گاراژيان</t>
  </si>
  <si>
    <t>مريم فرماني</t>
  </si>
  <si>
    <t>بتول محمد قاسمي</t>
  </si>
  <si>
    <t>زهره نخكوب نياسر</t>
  </si>
  <si>
    <t>حسين فيضي ارجستان</t>
  </si>
  <si>
    <t>هانيه عليزاده تجن</t>
  </si>
  <si>
    <t>سعيده شريعتي</t>
  </si>
  <si>
    <t>معصومه صادقيان گالش كلامي</t>
  </si>
  <si>
    <t>حسين هاشمي</t>
  </si>
  <si>
    <t>هديه قبادي</t>
  </si>
  <si>
    <t>مرضيه گودرزي</t>
  </si>
  <si>
    <t>محمد ملاباشي يزدي</t>
  </si>
  <si>
    <t>سالار كريمي</t>
  </si>
  <si>
    <t>سجاد فتحي مرشت</t>
  </si>
  <si>
    <t>منصوره مردي</t>
  </si>
  <si>
    <t>فاطمه ميري</t>
  </si>
  <si>
    <t>فاطمه عسكري</t>
  </si>
  <si>
    <t>اعظم شيرمحمدي</t>
  </si>
  <si>
    <t>علي اصغر عبدالمنافي</t>
  </si>
  <si>
    <t>ابراهيم صوفي</t>
  </si>
  <si>
    <t>عهديه عابدي يوسفي</t>
  </si>
  <si>
    <t>الهام عزيزي</t>
  </si>
  <si>
    <t>مريم عطارد اردستاني</t>
  </si>
  <si>
    <t>اكرم طاهرنژاد جوزم</t>
  </si>
  <si>
    <t>سيد محمد باقر موسوي</t>
  </si>
  <si>
    <t>معصومه كنعاني</t>
  </si>
  <si>
    <t>سهيلا عينعلي</t>
  </si>
  <si>
    <t>يوسف موسوي</t>
  </si>
  <si>
    <t>حديث فاتحي پيكان</t>
  </si>
  <si>
    <t>سجاد محمدي</t>
  </si>
  <si>
    <t>حميد واعظي</t>
  </si>
  <si>
    <t>علي اكبر مهرحسيني</t>
  </si>
  <si>
    <t>سيده سميرا نعمتي</t>
  </si>
  <si>
    <t>حسن هونجاني</t>
  </si>
  <si>
    <t>حميدرضا نعمت الهي</t>
  </si>
  <si>
    <t>الهامه ملكي</t>
  </si>
  <si>
    <t>04/05/1400</t>
  </si>
  <si>
    <t>06/02/1402</t>
  </si>
  <si>
    <t>31/02/1400</t>
  </si>
  <si>
    <t>08/10/1400</t>
  </si>
  <si>
    <t>03/12/1401</t>
  </si>
  <si>
    <t>11/02/1401</t>
  </si>
  <si>
    <t>27/10/1401</t>
  </si>
  <si>
    <t>07/05/1400</t>
  </si>
  <si>
    <t>08/08/1400</t>
  </si>
  <si>
    <t>18/08/1401</t>
  </si>
  <si>
    <t>11/11/1401</t>
  </si>
  <si>
    <t>01/08/1400</t>
  </si>
  <si>
    <t>24/08/1401</t>
  </si>
  <si>
    <t>سميه صداقت دباغ</t>
  </si>
  <si>
    <t>ندا اصلان بيگي</t>
  </si>
  <si>
    <t>رقيه رضواني آزاد</t>
  </si>
  <si>
    <t xml:space="preserve">سارا آبام </t>
  </si>
  <si>
    <t>اكرم عرب حلوائي</t>
  </si>
  <si>
    <t>سعيد صادق آبادي</t>
  </si>
  <si>
    <t>نرگس نور محمد اوغلي</t>
  </si>
  <si>
    <t>مرضيه قاسمي</t>
  </si>
  <si>
    <t>معصومه عباسي</t>
  </si>
  <si>
    <t>رضوان حمزه لوئي حسين ابادي</t>
  </si>
  <si>
    <t>راضيه مسعوديان سعيدآباد</t>
  </si>
  <si>
    <t xml:space="preserve">فرشته فريدون </t>
  </si>
  <si>
    <t>الهه فريدوني</t>
  </si>
  <si>
    <r>
      <t xml:space="preserve">محمود سلطاني گرد </t>
    </r>
    <r>
      <rPr>
        <sz val="8"/>
        <color theme="1"/>
        <rFont val="B Nazanin"/>
        <charset val="178"/>
      </rPr>
      <t>فرامرزي</t>
    </r>
  </si>
  <si>
    <t xml:space="preserve">رتبه پايه </t>
  </si>
  <si>
    <t>07/07/1400</t>
  </si>
  <si>
    <t>12/02/1401</t>
  </si>
  <si>
    <t>21/06/1400</t>
  </si>
  <si>
    <t>14/10/98</t>
  </si>
  <si>
    <t>03/05/1400</t>
  </si>
  <si>
    <t>02/04/1400</t>
  </si>
  <si>
    <t>لیلا تألهی</t>
  </si>
  <si>
    <t>عبداله ممبینی</t>
  </si>
  <si>
    <t>کبری ناصری</t>
  </si>
  <si>
    <t>سیدحسین محمودپور</t>
  </si>
  <si>
    <t>امیر مختاری پستگان</t>
  </si>
  <si>
    <t>محبوبه عزیزخانی</t>
  </si>
  <si>
    <t>یعقوب مرادی پور</t>
  </si>
  <si>
    <t>الهام امینیان</t>
  </si>
  <si>
    <t>مریم طاوری</t>
  </si>
  <si>
    <t>شیرین شهراب</t>
  </si>
  <si>
    <t>عاطفه دستوری</t>
  </si>
  <si>
    <t>علیرضا خنک شباهنگ</t>
  </si>
  <si>
    <t>محمد ربانی موسویان</t>
  </si>
  <si>
    <t>الهام خدائی</t>
  </si>
  <si>
    <t>علیرضا عبدی آقچه کندی</t>
  </si>
  <si>
    <t>ارتقاء رتبه از پايه به ارشد</t>
  </si>
  <si>
    <t>ارتقاء رتبه از مقدماتی به پایه</t>
  </si>
  <si>
    <t>ارتقاء رتبه از پایه به ارشد</t>
  </si>
  <si>
    <t xml:space="preserve">ارتقاء رتبه از مقدماتی به پایه </t>
  </si>
  <si>
    <t>23/1/97</t>
  </si>
  <si>
    <t xml:space="preserve">2/1/1400    </t>
  </si>
  <si>
    <t>16/7/1400</t>
  </si>
  <si>
    <t xml:space="preserve">13/12/1400   </t>
  </si>
  <si>
    <t xml:space="preserve">23/1/1401 </t>
  </si>
  <si>
    <t>11/2/1401</t>
  </si>
  <si>
    <t>18/2/1401</t>
  </si>
  <si>
    <t>23/2/1401</t>
  </si>
  <si>
    <t>28/2/1401</t>
  </si>
  <si>
    <t>7/3/1401</t>
  </si>
  <si>
    <t>20/6/1401</t>
  </si>
  <si>
    <t>22/6/1401</t>
  </si>
  <si>
    <t>حسین حسن زاده نیازآبادی</t>
  </si>
  <si>
    <t>امیر  مختاری پستگان</t>
  </si>
  <si>
    <t>حاتم حاتمی افضلی</t>
  </si>
  <si>
    <t>علی خسروجردی</t>
  </si>
  <si>
    <t>مهرداد حقی</t>
  </si>
  <si>
    <t>حسن جنانی</t>
  </si>
  <si>
    <t>لیداغلامی پرور ماسوله</t>
  </si>
  <si>
    <t>معصومه ممیوند</t>
  </si>
  <si>
    <t>مهدیه ربیعی</t>
  </si>
  <si>
    <t>داود سرلک</t>
  </si>
  <si>
    <t>مهری عراقی</t>
  </si>
  <si>
    <t>سیدحسن فراهان</t>
  </si>
  <si>
    <t>زینت ابراهیمی کمسرخ</t>
  </si>
  <si>
    <t>علیرضا نادی</t>
  </si>
  <si>
    <t>حسین رضا بنار</t>
  </si>
  <si>
    <t>معصومه کوثری کاخکی</t>
  </si>
  <si>
    <t>رقیه عباسی</t>
  </si>
  <si>
    <t>مطهره حیدری</t>
  </si>
  <si>
    <t>علیرضا مقداری دارابی</t>
  </si>
  <si>
    <t>راضیه تکبیری</t>
  </si>
  <si>
    <t>فاطمه تیموری</t>
  </si>
  <si>
    <t>قادر هنرمند</t>
  </si>
  <si>
    <t>مهدی زره نازی</t>
  </si>
  <si>
    <t>مژده حکیمی نژاد</t>
  </si>
  <si>
    <t>16/12/1400</t>
  </si>
  <si>
    <t>24/2/1401</t>
  </si>
  <si>
    <t>27/2/1401</t>
  </si>
  <si>
    <t>20/3/1401</t>
  </si>
  <si>
    <t>8/4/1401</t>
  </si>
  <si>
    <t>10/5/1401</t>
  </si>
  <si>
    <t>14/5/1401</t>
  </si>
  <si>
    <t>21/5/1401</t>
  </si>
  <si>
    <t>29/5/1401</t>
  </si>
  <si>
    <t>2/6/1401</t>
  </si>
  <si>
    <t xml:space="preserve">یاسمین کمیجانی </t>
  </si>
  <si>
    <t>مریم هژبری</t>
  </si>
  <si>
    <t>سمیه کمال</t>
  </si>
  <si>
    <t>مریم جمالی شادهی</t>
  </si>
  <si>
    <t>6/6/1401</t>
  </si>
  <si>
    <t>27/6/1401</t>
  </si>
  <si>
    <t>محمد آقا کبی</t>
  </si>
  <si>
    <t>زهرا اکرمی</t>
  </si>
  <si>
    <t>محسن آزاد بخت</t>
  </si>
  <si>
    <t>فاطمه بازوند</t>
  </si>
  <si>
    <t>نفیسه سادات برقعی</t>
  </si>
  <si>
    <t>مرضیه بلقان آبادی</t>
  </si>
  <si>
    <t>یوسف بی نیاز فرد</t>
  </si>
  <si>
    <t>فاطمه پرویزی</t>
  </si>
  <si>
    <t>شهرزاد تهرانی</t>
  </si>
  <si>
    <t>زهرا جلالی</t>
  </si>
  <si>
    <t>بهاره چراغعلی</t>
  </si>
  <si>
    <t>بهزاد دهقانی گله دار</t>
  </si>
  <si>
    <t>جمال الدین دیه جی</t>
  </si>
  <si>
    <t>منیره رضایی</t>
  </si>
  <si>
    <t>لیلا ذوالفقاری شریفی</t>
  </si>
  <si>
    <t>فریدون زندی کریمی</t>
  </si>
  <si>
    <t>مهدیه سعادتی</t>
  </si>
  <si>
    <t>نیلوفر سوری</t>
  </si>
  <si>
    <t>محمد شیخی</t>
  </si>
  <si>
    <t>سودابه عشقی علی</t>
  </si>
  <si>
    <t>سیده مریم عسگری</t>
  </si>
  <si>
    <t>فرشته غفاریان</t>
  </si>
  <si>
    <t>حمیدرضا فلاح مهر آبادی</t>
  </si>
  <si>
    <t>سیما قربانی</t>
  </si>
  <si>
    <t>فرشته کرمی</t>
  </si>
  <si>
    <t>حسین معصومی</t>
  </si>
  <si>
    <t>مسعود مهاجری</t>
  </si>
  <si>
    <t>مهسا مهری</t>
  </si>
  <si>
    <t>مینا میرزانبی خانی</t>
  </si>
  <si>
    <t>02/10/1400</t>
  </si>
  <si>
    <t>06/01/1401</t>
  </si>
  <si>
    <t>13/11/1401</t>
  </si>
  <si>
    <t>17/10/1400</t>
  </si>
  <si>
    <t>22/03/1401</t>
  </si>
  <si>
    <t>20/08/1401</t>
  </si>
  <si>
    <t>28/09/1401</t>
  </si>
  <si>
    <t>19/03/1400</t>
  </si>
  <si>
    <t>_</t>
  </si>
  <si>
    <t>26/03/1401</t>
  </si>
  <si>
    <t>هاجر نعمت الهی</t>
  </si>
  <si>
    <t>انیس هاشم پور</t>
  </si>
  <si>
    <t>فائزه هوشیار</t>
  </si>
  <si>
    <t>میثم اورنگی</t>
  </si>
  <si>
    <t>زهرا جوادی</t>
  </si>
  <si>
    <t>مهسا لشکرکاهی</t>
  </si>
  <si>
    <t>افشین آتیه</t>
  </si>
  <si>
    <t>نسیم پرهیزکار</t>
  </si>
  <si>
    <t>عارفه حمیدزاده</t>
  </si>
  <si>
    <t>مهدی رحیمی عالم</t>
  </si>
  <si>
    <t>رحیم رخ فرد</t>
  </si>
  <si>
    <t>وحید زارعی</t>
  </si>
  <si>
    <t>سیما سلیمانی</t>
  </si>
  <si>
    <t>بهزاد صیادی</t>
  </si>
  <si>
    <t xml:space="preserve"> ارتقا طبقه شغلی</t>
  </si>
  <si>
    <t>12/03/1401</t>
  </si>
  <si>
    <t>18/03/1401</t>
  </si>
  <si>
    <t>10/06/1400</t>
  </si>
  <si>
    <t>28/06/1401</t>
  </si>
  <si>
    <t>07/01/1401</t>
  </si>
  <si>
    <t>12/05/1400</t>
  </si>
  <si>
    <t>زهرا عرب</t>
  </si>
  <si>
    <t>محمد رحیم قاسمی</t>
  </si>
  <si>
    <t>مریم کریمی</t>
  </si>
  <si>
    <t>سعیده نورعلی</t>
  </si>
  <si>
    <t>سارا بخشی ماکلوانی</t>
  </si>
  <si>
    <t>طاهره ترکاشوند</t>
  </si>
  <si>
    <t xml:space="preserve">رضا حاتمی فرد </t>
  </si>
  <si>
    <t>میکائیل قزلباش</t>
  </si>
  <si>
    <t>فائزه موسوی</t>
  </si>
  <si>
    <t>مراد مهدوی راد</t>
  </si>
  <si>
    <t>سمیرا کر</t>
  </si>
  <si>
    <t>نیلوفر شفق</t>
  </si>
  <si>
    <t>آمنه گواهی</t>
  </si>
  <si>
    <t>فاطمه فضلعلی</t>
  </si>
  <si>
    <t>طیبه دیناری</t>
  </si>
  <si>
    <t>سیدمرتضی حسینی</t>
  </si>
  <si>
    <t>سعیده هادی</t>
  </si>
  <si>
    <t>فاطمه سید اسمعیلی</t>
  </si>
  <si>
    <t>مریم شعبانی احمد سرائی</t>
  </si>
  <si>
    <t>شهرام مولائی</t>
  </si>
  <si>
    <t>مهدیحاجی باقری و شنوه</t>
  </si>
  <si>
    <t>ربابه دودانگه</t>
  </si>
  <si>
    <t>احمد باقری</t>
  </si>
  <si>
    <t>الهه فردی</t>
  </si>
  <si>
    <t>طبقه6</t>
  </si>
  <si>
    <t>16/07/1401</t>
  </si>
  <si>
    <t>08/07/1390</t>
  </si>
  <si>
    <t xml:space="preserve">حبیب علیزاده </t>
  </si>
  <si>
    <t>امیر حسینی</t>
  </si>
  <si>
    <t>آزاده پریزادیان</t>
  </si>
  <si>
    <t>محسن نژد محمدیان</t>
  </si>
  <si>
    <t>علی راستگو</t>
  </si>
  <si>
    <t>علی  نوری</t>
  </si>
  <si>
    <t>علیرضا اسد زاده</t>
  </si>
  <si>
    <t>سیما نوروزیان</t>
  </si>
  <si>
    <t>بهمن پیری</t>
  </si>
  <si>
    <t xml:space="preserve">صغری خوش سیرت </t>
  </si>
  <si>
    <t xml:space="preserve">امیر بدری </t>
  </si>
  <si>
    <t>محیا رحمتی</t>
  </si>
  <si>
    <t>زینب دولتی</t>
  </si>
  <si>
    <t>رقیه دادبان</t>
  </si>
  <si>
    <t>اعظم نجفی</t>
  </si>
  <si>
    <t>حامد محکی</t>
  </si>
  <si>
    <t>بهروز قلی زاده</t>
  </si>
  <si>
    <t>جواد هوشمندی</t>
  </si>
  <si>
    <t>اصغر رنجبر</t>
  </si>
  <si>
    <t xml:space="preserve">سیروس دلشاد </t>
  </si>
  <si>
    <t>سایه منصف</t>
  </si>
  <si>
    <t>03/10/1401</t>
  </si>
  <si>
    <t>25/10/1401</t>
  </si>
  <si>
    <t>سمیه ابراهیمی بیدار</t>
  </si>
  <si>
    <t>مهناز عبدی</t>
  </si>
  <si>
    <t>اعظم صادقی راد</t>
  </si>
  <si>
    <t>فاطمه شهابی</t>
  </si>
  <si>
    <t>مرضیه شورابی</t>
  </si>
  <si>
    <t>دکتر فاطمه شاکری</t>
  </si>
  <si>
    <t>مریم سلیمانی پری</t>
  </si>
  <si>
    <t>محسن زمانی</t>
  </si>
  <si>
    <t>مریم زرنشان</t>
  </si>
  <si>
    <t>سمانه بهمن آبادی</t>
  </si>
  <si>
    <t>مهتاب حربی</t>
  </si>
  <si>
    <t>محمد حنیفه</t>
  </si>
  <si>
    <t>امیر خادمی</t>
  </si>
  <si>
    <t>زهرا بهرام فر</t>
  </si>
  <si>
    <t>لیلا آژ</t>
  </si>
  <si>
    <t>ندا آریا سرشت</t>
  </si>
  <si>
    <t>سحر اقبالی</t>
  </si>
  <si>
    <t xml:space="preserve">ارتقا رتبه از پایه  به ارشد </t>
  </si>
  <si>
    <t xml:space="preserve">ارتقا رتبه از مقدماتی به پایه  </t>
  </si>
  <si>
    <r>
      <t xml:space="preserve">ارتقا رتبه از </t>
    </r>
    <r>
      <rPr>
        <b/>
        <sz val="8"/>
        <color rgb="FFC00000"/>
        <rFont val="B Nazanin"/>
        <charset val="178"/>
      </rPr>
      <t>پایه</t>
    </r>
    <r>
      <rPr>
        <b/>
        <sz val="8"/>
        <color rgb="FF000000"/>
        <rFont val="B Nazanin"/>
        <charset val="178"/>
      </rPr>
      <t xml:space="preserve">  به </t>
    </r>
    <r>
      <rPr>
        <b/>
        <sz val="8"/>
        <color rgb="FFC00000"/>
        <rFont val="B Nazanin"/>
        <charset val="178"/>
      </rPr>
      <t>ارشد</t>
    </r>
    <r>
      <rPr>
        <b/>
        <sz val="8"/>
        <color rgb="FF000000"/>
        <rFont val="B Nazanin"/>
        <charset val="178"/>
      </rPr>
      <t xml:space="preserve"> </t>
    </r>
  </si>
  <si>
    <r>
      <t xml:space="preserve">ارتقا رتبه از </t>
    </r>
    <r>
      <rPr>
        <b/>
        <sz val="8"/>
        <color rgb="FFC00000"/>
        <rFont val="B Nazanin"/>
        <charset val="178"/>
      </rPr>
      <t xml:space="preserve">مقدماتی </t>
    </r>
    <r>
      <rPr>
        <b/>
        <sz val="8"/>
        <color rgb="FF000000"/>
        <rFont val="B Nazanin"/>
        <charset val="178"/>
      </rPr>
      <t xml:space="preserve">  به پایه </t>
    </r>
  </si>
  <si>
    <r>
      <t xml:space="preserve">ارتقا رتبه از </t>
    </r>
    <r>
      <rPr>
        <b/>
        <sz val="8"/>
        <color rgb="FFC00000"/>
        <rFont val="B Nazanin"/>
        <charset val="178"/>
      </rPr>
      <t>مقدماتی</t>
    </r>
    <r>
      <rPr>
        <b/>
        <sz val="8"/>
        <color rgb="FF000000"/>
        <rFont val="B Nazanin"/>
        <charset val="178"/>
      </rPr>
      <t xml:space="preserve">  به </t>
    </r>
    <r>
      <rPr>
        <b/>
        <sz val="8"/>
        <color rgb="FFC00000"/>
        <rFont val="B Nazanin"/>
        <charset val="178"/>
      </rPr>
      <t>پایه</t>
    </r>
    <r>
      <rPr>
        <b/>
        <sz val="8"/>
        <color rgb="FF000000"/>
        <rFont val="B Nazanin"/>
        <charset val="178"/>
      </rPr>
      <t xml:space="preserve"> </t>
    </r>
  </si>
  <si>
    <r>
      <t xml:space="preserve">ارتقا رتبه از </t>
    </r>
    <r>
      <rPr>
        <b/>
        <sz val="8"/>
        <color rgb="FFC00000"/>
        <rFont val="B Nazanin"/>
        <charset val="178"/>
      </rPr>
      <t xml:space="preserve">مقدماتی </t>
    </r>
    <r>
      <rPr>
        <b/>
        <sz val="8"/>
        <color rgb="FF000000"/>
        <rFont val="B Nazanin"/>
        <charset val="178"/>
      </rPr>
      <t xml:space="preserve">  به پایه</t>
    </r>
  </si>
  <si>
    <t>14/09/1400</t>
  </si>
  <si>
    <t>20/09/1401</t>
  </si>
  <si>
    <t>16/05/1400</t>
  </si>
  <si>
    <t>15/11/98</t>
  </si>
  <si>
    <t>22/02/96</t>
  </si>
  <si>
    <t>08/03/1401</t>
  </si>
  <si>
    <t>30/07/99</t>
  </si>
  <si>
    <t>18/11/1400</t>
  </si>
  <si>
    <t>مهدی پناهیان</t>
  </si>
  <si>
    <t>ملاحت دادگر</t>
  </si>
  <si>
    <t>سعدون حسام</t>
  </si>
  <si>
    <t xml:space="preserve">ربابه حلبی ساز </t>
  </si>
  <si>
    <t>محمد رضا عادل منش</t>
  </si>
  <si>
    <t>نسرین کریمی راد</t>
  </si>
  <si>
    <t>سمیه اربابی بزرگی</t>
  </si>
  <si>
    <t>مهناز هداوند خانی</t>
  </si>
  <si>
    <t>هما ابراهیمی</t>
  </si>
  <si>
    <t xml:space="preserve">مریم عزیز پوری </t>
  </si>
  <si>
    <t>فاطمه لک</t>
  </si>
  <si>
    <t>رقیه جلالی شوره دلی</t>
  </si>
  <si>
    <t>فرشته فخار زاده نایینی</t>
  </si>
  <si>
    <t>سید معصومه موسوی</t>
  </si>
  <si>
    <t>شاهین جلیل وند میاندواب</t>
  </si>
  <si>
    <t xml:space="preserve">حسین قیاسی </t>
  </si>
  <si>
    <t xml:space="preserve">پردیس سهرابی گرگه چغایی </t>
  </si>
  <si>
    <t>سید عباس طباطبایی</t>
  </si>
  <si>
    <t>شیرین نصراله نژاد</t>
  </si>
  <si>
    <t>فاطمه منتظری</t>
  </si>
  <si>
    <t>فریبا میرزاده</t>
  </si>
  <si>
    <t>الهه خسرو شاهی</t>
  </si>
  <si>
    <t>سید فرزاد میر محمد صادقی</t>
  </si>
  <si>
    <t xml:space="preserve">زهرا مقیمی </t>
  </si>
  <si>
    <t>زهرا کرمی</t>
  </si>
  <si>
    <t>فیروزه پور اکبر</t>
  </si>
  <si>
    <t>عاطفه امینی</t>
  </si>
  <si>
    <t>آزاده بیات</t>
  </si>
  <si>
    <t>آزیتا گودرزی</t>
  </si>
  <si>
    <t>لیلا آقا خانی</t>
  </si>
  <si>
    <t>معصومه فرج زاده</t>
  </si>
  <si>
    <t>نسرین غریب الازمنی</t>
  </si>
  <si>
    <t xml:space="preserve">طاهره شرفی </t>
  </si>
  <si>
    <t>ـ</t>
  </si>
  <si>
    <t>20/06/1401</t>
  </si>
  <si>
    <t>04/02/1401</t>
  </si>
  <si>
    <t>13/04/1401</t>
  </si>
  <si>
    <t>06/11/1401</t>
  </si>
  <si>
    <t>29/03/1401</t>
  </si>
  <si>
    <t>23/09/1401</t>
  </si>
  <si>
    <t>14/05/1401</t>
  </si>
  <si>
    <t>27/08/1401</t>
  </si>
  <si>
    <t>25/02/1400</t>
  </si>
  <si>
    <t>فاطمه کمالی مدوار</t>
  </si>
  <si>
    <t>فاطمه سیفی نسب</t>
  </si>
  <si>
    <t>فاطمه صمدی بهزاد</t>
  </si>
  <si>
    <t>علی معصومی</t>
  </si>
  <si>
    <t>شیوا ملکی اردلانی</t>
  </si>
  <si>
    <t>فاطمه نیک بخت</t>
  </si>
  <si>
    <t>سیامک گل محمدی</t>
  </si>
  <si>
    <t>سمیه پناهی</t>
  </si>
  <si>
    <t>اشرف شکاری</t>
  </si>
  <si>
    <t>فاطمه اسود</t>
  </si>
  <si>
    <t>بنین رضایی</t>
  </si>
  <si>
    <t>مریم اصل غفاری</t>
  </si>
  <si>
    <t>مرضیه سادات موسوی</t>
  </si>
  <si>
    <t>لیلا قره داغی</t>
  </si>
  <si>
    <t>مهدیه حیدر پور</t>
  </si>
  <si>
    <t>سحر عزیزی</t>
  </si>
  <si>
    <t>23/04/1401</t>
  </si>
  <si>
    <t>29/05/1401</t>
  </si>
  <si>
    <t>03/08/1401</t>
  </si>
  <si>
    <t>06/04/1401</t>
  </si>
  <si>
    <t>بهمن 1401</t>
  </si>
  <si>
    <t>یازدهم</t>
  </si>
  <si>
    <t>لیلا نقیان فشارکی</t>
  </si>
  <si>
    <t>لیلا نوروزی</t>
  </si>
  <si>
    <t>فاطمه صفری</t>
  </si>
  <si>
    <t>شبنم گرشاسبی</t>
  </si>
  <si>
    <t>فاطمه کنگرلو</t>
  </si>
  <si>
    <t>عصمت السادات میرباقری</t>
  </si>
  <si>
    <t>معصومه سخن ور</t>
  </si>
  <si>
    <t>اکرم خزاعی سرخس</t>
  </si>
  <si>
    <t>1401/11/18</t>
  </si>
  <si>
    <t>محبوبه گرجی دیزآبادی</t>
  </si>
  <si>
    <t>زهرا رحمان پور</t>
  </si>
  <si>
    <t>ارتقای رتبه شغلی  پایه</t>
  </si>
  <si>
    <t>مریم اتابکی</t>
  </si>
  <si>
    <t>نگار یوسف زاده</t>
  </si>
  <si>
    <t>صدیقه حیدری</t>
  </si>
  <si>
    <t>مریم کریمی قلعه جوق</t>
  </si>
  <si>
    <t>مریم کهراریان</t>
  </si>
  <si>
    <t>هنگامه خرمیان</t>
  </si>
  <si>
    <t>1400/2/13</t>
  </si>
  <si>
    <t>فرنوش رهنمائی</t>
  </si>
  <si>
    <t xml:space="preserve">ارتقای طبقه و رتبه ارشد </t>
  </si>
  <si>
    <t>مختار رنگ آویز</t>
  </si>
  <si>
    <t>حمید عبدی</t>
  </si>
  <si>
    <t>لیلی امینی</t>
  </si>
  <si>
    <t>1398/10/24</t>
  </si>
  <si>
    <t>مریم عالی پناه</t>
  </si>
  <si>
    <t>1400/5/22</t>
  </si>
  <si>
    <t>اعمال مدرک و ارتقاء طبقه</t>
  </si>
  <si>
    <t>اعمال مدرک فوق دیپلم و ارتقاء طبقه</t>
  </si>
  <si>
    <t>1401/12/13</t>
  </si>
  <si>
    <t>نیایش کربلائی هادی</t>
  </si>
  <si>
    <t>رویا فولادی</t>
  </si>
  <si>
    <t>سیده نجمه میرحسینی</t>
  </si>
  <si>
    <t>عاطفه میرزایی</t>
  </si>
  <si>
    <t>رضا سلیمان نژاد</t>
  </si>
  <si>
    <t>مریم هولاکوئی فیل آبادی</t>
  </si>
  <si>
    <t>سولماز کریمی ابر</t>
  </si>
  <si>
    <t>سمانه افلاکی</t>
  </si>
  <si>
    <t>میلاد مهران</t>
  </si>
  <si>
    <t>شیرین عباسی</t>
  </si>
  <si>
    <t>ارتقای  طبقه/رتبه ارشد</t>
  </si>
  <si>
    <t>ارتقا رتبه عالی</t>
  </si>
  <si>
    <t>ابراهیم جوادی</t>
  </si>
  <si>
    <t>نیره سرمایه</t>
  </si>
  <si>
    <t>اعمال مدرک/ ارتقا طبقه شغلی</t>
  </si>
  <si>
    <t>نجمه مهران</t>
  </si>
  <si>
    <t>محسن علیزاده</t>
  </si>
  <si>
    <t>بنفشه امینی خواه</t>
  </si>
  <si>
    <t>مجید سرلک</t>
  </si>
  <si>
    <t>ابراهیم سپهر کیا</t>
  </si>
  <si>
    <t>فهیمه جهانشاهلو</t>
  </si>
  <si>
    <t>سمیه بیگدلی</t>
  </si>
  <si>
    <t>محترم اسدی</t>
  </si>
  <si>
    <t>رویا السادات مدنی علمداری</t>
  </si>
  <si>
    <t>کبری اکبری</t>
  </si>
  <si>
    <t>مائده عشوری</t>
  </si>
  <si>
    <t>1401/12/8</t>
  </si>
  <si>
    <t>زهرا احمد سلطانی</t>
  </si>
  <si>
    <t>حسین شمشیری</t>
  </si>
  <si>
    <t>آزاده مرادی</t>
  </si>
  <si>
    <t>معصومه اسماعیلی سوادکوهی</t>
  </si>
  <si>
    <t>فرشته آذربایجانی</t>
  </si>
  <si>
    <t>ریحانه شادمانی</t>
  </si>
  <si>
    <t>زهرا دشت بین</t>
  </si>
  <si>
    <t>شبنم دریکوند</t>
  </si>
  <si>
    <t>لیلا صادقیان</t>
  </si>
  <si>
    <t>فاطمه پیرنمائی آقبلاغ</t>
  </si>
  <si>
    <t>مهری خالوباقری</t>
  </si>
  <si>
    <t>مریم سلمانی غرفه</t>
  </si>
  <si>
    <t>فرشته مسعودی</t>
  </si>
  <si>
    <t>عفت میکائیلی</t>
  </si>
  <si>
    <t>1401/6/5</t>
  </si>
  <si>
    <t>1401/9/6</t>
  </si>
  <si>
    <t>راضیه ابراهیمی</t>
  </si>
  <si>
    <t>اسد مرادی</t>
  </si>
  <si>
    <t>مریم خواجه لکزائی</t>
  </si>
  <si>
    <t>اعمال مدرک/ تغییر عنوان</t>
  </si>
  <si>
    <t>1401/11/12</t>
  </si>
  <si>
    <t>سید احمد صفا</t>
  </si>
  <si>
    <t>1400/4/24</t>
  </si>
  <si>
    <t>فصاحت خزاعی</t>
  </si>
  <si>
    <t>ارتقا به رتبه  پایه</t>
  </si>
  <si>
    <t>داود شاهی</t>
  </si>
  <si>
    <t>علیرضا صدری</t>
  </si>
  <si>
    <t>میکائیل سلمانی آقکند</t>
  </si>
  <si>
    <t>محمدعیسی زمانوند</t>
  </si>
  <si>
    <t>حسن سلیم پور ممان</t>
  </si>
  <si>
    <t>1399/10/23</t>
  </si>
  <si>
    <t>امیرحسین ملاحمزه زاده</t>
  </si>
  <si>
    <t>1399/11/22</t>
  </si>
  <si>
    <t>الهام فرجی زاده یاسوج</t>
  </si>
  <si>
    <t>ندا کاکاوند</t>
  </si>
  <si>
    <t>مریم فرجی</t>
  </si>
  <si>
    <t>فریماه باغبانیان</t>
  </si>
  <si>
    <t>فریده عسکری</t>
  </si>
  <si>
    <t>سماء زابلی زاده</t>
  </si>
  <si>
    <t>فاطمه احسان بخش</t>
  </si>
  <si>
    <t>زینب شیرین</t>
  </si>
  <si>
    <t>پروانه انگزی</t>
  </si>
  <si>
    <t>فریبا نوروزی</t>
  </si>
  <si>
    <t>1401/12/6</t>
  </si>
  <si>
    <t>1401/11/30</t>
  </si>
  <si>
    <t>1399/11/25</t>
  </si>
  <si>
    <t>مهناز کرمیان</t>
  </si>
  <si>
    <t>حمیدرضا عسگریان</t>
  </si>
  <si>
    <t>ارتقا رتبه ارشد/طبقه شغلی</t>
  </si>
  <si>
    <t>مرضیه نادری دیما جانکشی</t>
  </si>
  <si>
    <t>نادر زنده دل</t>
  </si>
  <si>
    <t>مینا ملائی</t>
  </si>
  <si>
    <t>1400/12/9</t>
  </si>
  <si>
    <t>آویشن مهاجری پاریزی</t>
  </si>
  <si>
    <t>زهرا داداشی</t>
  </si>
  <si>
    <t>فاطمه موسوی غریبدوستی</t>
  </si>
  <si>
    <t>الهه ملک جعفریان</t>
  </si>
  <si>
    <t>مهدیه حاتم نژاد</t>
  </si>
  <si>
    <t>عاطفه رسولی لویی</t>
  </si>
  <si>
    <t>زهرا هداوندی</t>
  </si>
  <si>
    <t>مهسا رضایی</t>
  </si>
  <si>
    <t>یاشار ایرانی</t>
  </si>
  <si>
    <t>سمانه احمدی</t>
  </si>
  <si>
    <t>احتساب سوابق / طبقه شغلی</t>
  </si>
  <si>
    <t>نرگس زرگر</t>
  </si>
  <si>
    <t>کامبیز عبدالهی شیرودی</t>
  </si>
  <si>
    <t>شهرام قلی زادگان</t>
  </si>
  <si>
    <t>1400/8/23</t>
  </si>
  <si>
    <t>رضا صالحی نژاد</t>
  </si>
  <si>
    <t>مرجان قان بیلی</t>
  </si>
  <si>
    <t>ندا نیک خواه</t>
  </si>
  <si>
    <t>امین مهدی زاده اصل بجنوردی</t>
  </si>
  <si>
    <t>1399/8/7</t>
  </si>
  <si>
    <t>مهرناز شاهدی</t>
  </si>
  <si>
    <t>زهرا سادات اصغر نژاد</t>
  </si>
  <si>
    <t>1401/11/26</t>
  </si>
  <si>
    <t>منیر سادات قمصری جوینانی</t>
  </si>
  <si>
    <t>عادل نصیری شیراز</t>
  </si>
  <si>
    <t>اعمال مدرک تحصیلی و ارتقاء طبقه</t>
  </si>
  <si>
    <t>الهام حبیبی</t>
  </si>
  <si>
    <t>مینا فتح اله زاده</t>
  </si>
  <si>
    <t>ام البنین کیانی</t>
  </si>
  <si>
    <t>نسیم میرزاوند</t>
  </si>
  <si>
    <t>سپیده امینی</t>
  </si>
  <si>
    <t>حسن نامجو مطلق</t>
  </si>
  <si>
    <t>الهام پور امینی</t>
  </si>
  <si>
    <t>انسیه شریفی</t>
  </si>
  <si>
    <t>پریسا علیزاده دزفولی نژاد</t>
  </si>
  <si>
    <t>سارا شهپری نیری</t>
  </si>
  <si>
    <t>ارتقا طبقه شغلی/رتبه ارشد</t>
  </si>
  <si>
    <t>احتساب سابقه/ارتقا طبقه شغلی</t>
  </si>
  <si>
    <t>مصطفی شوقیان رفیع</t>
  </si>
  <si>
    <t>معصومه صحراگرد</t>
  </si>
  <si>
    <t>صدیقه چمن آرا</t>
  </si>
  <si>
    <t>اکرم مرادی</t>
  </si>
  <si>
    <t>احتساب سابقه/ارتقا طبقه</t>
  </si>
  <si>
    <t>زهره صریحی آراسته</t>
  </si>
  <si>
    <t>سید حسین سید محمدی</t>
  </si>
  <si>
    <t>حیدرمرزانی</t>
  </si>
  <si>
    <t xml:space="preserve"> ا</t>
  </si>
  <si>
    <t>حتساب سوابق و ارتقای طبقه</t>
  </si>
  <si>
    <t>1401/11/24</t>
  </si>
  <si>
    <t>مهتاب فتحی</t>
  </si>
  <si>
    <t xml:space="preserve">اناهیتا ثابت </t>
  </si>
  <si>
    <t xml:space="preserve">مریم حیدری </t>
  </si>
  <si>
    <t>مهتاب مدنی</t>
  </si>
  <si>
    <t>1401/5/20</t>
  </si>
  <si>
    <t>مرضیه کاظمی</t>
  </si>
  <si>
    <t>14101/4/2</t>
  </si>
  <si>
    <t xml:space="preserve">فاطمه امیرایناللوی </t>
  </si>
  <si>
    <t>سیما اتن</t>
  </si>
  <si>
    <t>اعظم عبدالهی</t>
  </si>
  <si>
    <t>مهدی فرهادی</t>
  </si>
  <si>
    <t>امیرخادمیان</t>
  </si>
  <si>
    <t>زینت طاووسی</t>
  </si>
  <si>
    <t>پریسا اسماعیلی</t>
  </si>
  <si>
    <t xml:space="preserve">انتقال و اعمال مدرک </t>
  </si>
  <si>
    <t>هادی اسماعیلی</t>
  </si>
  <si>
    <t>زهرا اخوان منش</t>
  </si>
  <si>
    <t>جوادمحمدی</t>
  </si>
  <si>
    <t>عمال مدرک تحصیلی و ارتقای طبقه شغلی</t>
  </si>
  <si>
    <t>ناهیدبختیاری</t>
  </si>
  <si>
    <t>بمانی حسنعلی نژاد</t>
  </si>
  <si>
    <t>فرنوش نکته دان</t>
  </si>
  <si>
    <t>مرجان بشیر زاده</t>
  </si>
  <si>
    <t xml:space="preserve">منیره شیرین </t>
  </si>
  <si>
    <t>زهرا شکوری</t>
  </si>
  <si>
    <t>حدیث فاتحی</t>
  </si>
  <si>
    <t>حسن نورالهی</t>
  </si>
  <si>
    <t>فرهاد شهرستانی</t>
  </si>
  <si>
    <t>حسین بهره وان</t>
  </si>
  <si>
    <t>1401/8/12</t>
  </si>
  <si>
    <t>1400/5/23</t>
  </si>
  <si>
    <t>معصومه عباسی</t>
  </si>
  <si>
    <t>فاطمه سلات قره قشلاق</t>
  </si>
  <si>
    <t>حمیده اسماعیلی</t>
  </si>
  <si>
    <t>صفیه عشقیان</t>
  </si>
  <si>
    <t>بهاره امینی</t>
  </si>
  <si>
    <t>ارمغان روغنی</t>
  </si>
  <si>
    <t>ابوالفضل فیروزی</t>
  </si>
  <si>
    <t>زهرا دهقان</t>
  </si>
  <si>
    <t>الهام بابایی</t>
  </si>
  <si>
    <t>میترا سعیدی</t>
  </si>
  <si>
    <t>زهراغلام پور</t>
  </si>
  <si>
    <t>احتساب سوابق  و طبقه شغلی و خبره</t>
  </si>
  <si>
    <t>محرمعلی احدی</t>
  </si>
  <si>
    <t>علی رضا شریف کاظمی</t>
  </si>
  <si>
    <t>علی رضا فتحی</t>
  </si>
  <si>
    <t>ندا عبداله رضایی</t>
  </si>
  <si>
    <t xml:space="preserve">انصاب پست </t>
  </si>
  <si>
    <t>لیلا اسکندری</t>
  </si>
  <si>
    <t>مهسا فتحی</t>
  </si>
  <si>
    <t>فرامرز رساتار</t>
  </si>
  <si>
    <t>مجتبی حسینی</t>
  </si>
  <si>
    <t>رقیه دادیان</t>
  </si>
  <si>
    <t>پری خاندان</t>
  </si>
  <si>
    <t>14001/11/1</t>
  </si>
  <si>
    <t>امیر احسانی</t>
  </si>
  <si>
    <t>ناهید حاجی اسفندیاری</t>
  </si>
  <si>
    <t>حنبفه ایری</t>
  </si>
  <si>
    <t>الهام محمدرضا پور</t>
  </si>
  <si>
    <t>فرانک برومند</t>
  </si>
  <si>
    <t>بهن1401</t>
  </si>
  <si>
    <t>مهدی جلیلی</t>
  </si>
  <si>
    <t>زینب عینی</t>
  </si>
  <si>
    <t>سمیه کدخدایی</t>
  </si>
  <si>
    <t>مصومه صمدی</t>
  </si>
  <si>
    <t>اکرم جعفرپور</t>
  </si>
  <si>
    <t>مجید نظامی</t>
  </si>
  <si>
    <t>مهدی رفعتیان</t>
  </si>
  <si>
    <t>زهرا رضایی</t>
  </si>
  <si>
    <t>مهدیه کافی</t>
  </si>
  <si>
    <t xml:space="preserve">ارتقای طبقه شغلی و سوابق </t>
  </si>
  <si>
    <t>نسیرین خاکی</t>
  </si>
  <si>
    <t>مائده علایی</t>
  </si>
  <si>
    <t>زهرا پورعبدالله</t>
  </si>
  <si>
    <t>منصور عدسی</t>
  </si>
  <si>
    <t>سکینه حسنی</t>
  </si>
  <si>
    <t>راضیه سادات موسوی</t>
  </si>
  <si>
    <t>شهره خاکباز</t>
  </si>
  <si>
    <t>زیبا پوریان</t>
  </si>
  <si>
    <t>سعیده محمدی</t>
  </si>
  <si>
    <t>شبنم کی پور مزد</t>
  </si>
  <si>
    <t>اکرم کرمی</t>
  </si>
  <si>
    <t>محبوبه شکرایی</t>
  </si>
  <si>
    <t>الهام سوارکار</t>
  </si>
  <si>
    <t>شکوفه احدی</t>
  </si>
  <si>
    <t>ژیناناظری</t>
  </si>
  <si>
    <t>پریسا ثقانی</t>
  </si>
  <si>
    <t>1401/8/23</t>
  </si>
  <si>
    <t>منصوره حسینپور</t>
  </si>
  <si>
    <t>98/6/1</t>
  </si>
  <si>
    <t>امیدکاظمی</t>
  </si>
  <si>
    <t>1400/1/11</t>
  </si>
  <si>
    <t>اعظم ساداتی</t>
  </si>
  <si>
    <t>مزده کودرزی</t>
  </si>
  <si>
    <t>نجمه غریب</t>
  </si>
  <si>
    <t>گیتا بابا حیدر</t>
  </si>
  <si>
    <t>سروش پرغیبی</t>
  </si>
  <si>
    <t>انتقال و اتتصاب</t>
  </si>
  <si>
    <t>لیلا خاوری</t>
  </si>
  <si>
    <t>معصومه محمد جانی کومله</t>
  </si>
  <si>
    <t>مجتبی محمدی نژاد</t>
  </si>
  <si>
    <t>رحمان بیگدلی</t>
  </si>
  <si>
    <t>هدی خسروانی</t>
  </si>
  <si>
    <t>فرشته غلامی</t>
  </si>
  <si>
    <t>الهام گلدار</t>
  </si>
  <si>
    <t>شهلا شیرخان</t>
  </si>
  <si>
    <t>فاطمه عیوضی فرود</t>
  </si>
  <si>
    <t>سمیه اسکندری نصرت آباد</t>
  </si>
  <si>
    <t>الهه رضائی</t>
  </si>
  <si>
    <t>ابراهیم دانش</t>
  </si>
  <si>
    <t>زینب حاجی وند</t>
  </si>
  <si>
    <t>مهدیه نوروزی قینرجه</t>
  </si>
  <si>
    <t>مرضیه جهانبخش گوده کهریز</t>
  </si>
  <si>
    <t>لیلا قلی پور</t>
  </si>
  <si>
    <t>فاطمه مرآتی</t>
  </si>
  <si>
    <t>شیدا ح حیدری</t>
  </si>
  <si>
    <t>لیلا شعبانی</t>
  </si>
  <si>
    <t>النا آقاجانی طالش</t>
  </si>
  <si>
    <t>حسین ملکشاهی</t>
  </si>
  <si>
    <t>محبوبه کردآبادی</t>
  </si>
  <si>
    <t>محمد حسن زراعتی</t>
  </si>
  <si>
    <t>زهره بابایی لیایی</t>
  </si>
  <si>
    <t>1398/12/29 - 1400/3/2</t>
  </si>
  <si>
    <t>حمیرا آزادی</t>
  </si>
  <si>
    <t>1397/05/07- 1401/05/07</t>
  </si>
  <si>
    <t>سمیه روحانی مجد</t>
  </si>
  <si>
    <t>1398/12/10</t>
  </si>
  <si>
    <t>میترا شیرزادی صفی آبادی</t>
  </si>
  <si>
    <t>1399/12/16</t>
  </si>
  <si>
    <t>فرشاد پور رسول</t>
  </si>
  <si>
    <t>1401/09/04</t>
  </si>
  <si>
    <t>محمدحسن الماسی</t>
  </si>
  <si>
    <t>شیبا صفر بیرانوند</t>
  </si>
  <si>
    <t>عالیه صحرایی</t>
  </si>
  <si>
    <t>معصومه سپهوند</t>
  </si>
  <si>
    <t>هانیه شهریاری</t>
  </si>
  <si>
    <t>هانیه معدنی</t>
  </si>
  <si>
    <t>1399/09/26</t>
  </si>
  <si>
    <t>ربابه ایمانی</t>
  </si>
  <si>
    <t>زینب ملکشاهی</t>
  </si>
  <si>
    <t>شهره شاکری</t>
  </si>
  <si>
    <t>فاطمه عرب درازی</t>
  </si>
  <si>
    <t>فیروزه محمدزاده</t>
  </si>
  <si>
    <t>حسین مرتضوی</t>
  </si>
  <si>
    <t>سارا لطفی آذری داریان</t>
  </si>
  <si>
    <t>مطهره جعفری</t>
  </si>
  <si>
    <t>رضا زالی</t>
  </si>
  <si>
    <t>حسن دهقانی سانیچ</t>
  </si>
  <si>
    <t>امین حسین زاده تازه کند</t>
  </si>
  <si>
    <t>واریکا خلخالی</t>
  </si>
  <si>
    <t>سارا قبادی قلیچی</t>
  </si>
  <si>
    <t>معصومه بقایی</t>
  </si>
  <si>
    <t>1399/11/07</t>
  </si>
  <si>
    <t>محمد بهرامیان</t>
  </si>
  <si>
    <t>1400/08/04</t>
  </si>
  <si>
    <t>شهناز رستمی نژاد</t>
  </si>
  <si>
    <t>مهوش صفری</t>
  </si>
  <si>
    <t>1401/06/05</t>
  </si>
  <si>
    <t>آذر مختاری سقرلو</t>
  </si>
  <si>
    <t>زهرا فلاحتی کاخکی</t>
  </si>
  <si>
    <t>مریم قربانی</t>
  </si>
  <si>
    <t>ربابه تبرته فراهانی</t>
  </si>
  <si>
    <t>فرنگیس خدمتی</t>
  </si>
  <si>
    <t>مریم هدایتی</t>
  </si>
  <si>
    <t>لیلا آب نمکی</t>
  </si>
  <si>
    <t>اکرم قره داغی</t>
  </si>
  <si>
    <t>زهره فرج پوزی بالان</t>
  </si>
  <si>
    <t>معصومه کربلایی علیخانی</t>
  </si>
  <si>
    <t>بیتا معصوم خانی منفرد</t>
  </si>
  <si>
    <t>نرگس صارمی</t>
  </si>
  <si>
    <t>معصومه عباسی ارومیه</t>
  </si>
  <si>
    <t>1401/09/03</t>
  </si>
  <si>
    <t>بنفشه هاشمی</t>
  </si>
  <si>
    <t>علیرضا سیفی مستان آباد</t>
  </si>
  <si>
    <t>زهرا معروف</t>
  </si>
  <si>
    <t>احمد هلالی</t>
  </si>
  <si>
    <t>پیمانه ملکی</t>
  </si>
  <si>
    <t>فاطمه قربان زاده</t>
  </si>
  <si>
    <t>سید حسن ارکیان</t>
  </si>
  <si>
    <t>فاتح قاسمی اوریمی</t>
  </si>
  <si>
    <t>1400/03/02</t>
  </si>
  <si>
    <t>1399/04/27</t>
  </si>
  <si>
    <t>بهناز گل کرم</t>
  </si>
  <si>
    <t>1401/11/19- 1401/08/01</t>
  </si>
  <si>
    <t>محمد زمینی وند</t>
  </si>
  <si>
    <t>مصطفی ناصری نسب</t>
  </si>
  <si>
    <t>سیدعلی سجادی قائم مقامی</t>
  </si>
  <si>
    <t>سمیرا کریم پور</t>
  </si>
  <si>
    <t>آزاده کارخانه</t>
  </si>
  <si>
    <t>نیلوفر السادات بنی ساعدی</t>
  </si>
  <si>
    <t>فاطمه ترکاشوند</t>
  </si>
  <si>
    <t>سحر مرادی</t>
  </si>
  <si>
    <t>مریم پرویزی</t>
  </si>
  <si>
    <t>مهناز بذرافشان</t>
  </si>
  <si>
    <t>فاطمه امانی آب کنار</t>
  </si>
  <si>
    <t>راضیه طالبی جونقانی</t>
  </si>
  <si>
    <t>محمدرضا هادیپور</t>
  </si>
  <si>
    <r>
      <t>1401</t>
    </r>
    <r>
      <rPr>
        <b/>
        <sz val="9"/>
        <rFont val="B Nazanin"/>
        <charset val="178"/>
      </rPr>
      <t>/06/05</t>
    </r>
  </si>
  <si>
    <r>
      <t>1401</t>
    </r>
    <r>
      <rPr>
        <b/>
        <sz val="10"/>
        <color rgb="FF000000"/>
        <rFont val="B Nazanin"/>
        <charset val="178"/>
      </rPr>
      <t>/06/27</t>
    </r>
  </si>
  <si>
    <r>
      <t>1401</t>
    </r>
    <r>
      <rPr>
        <b/>
        <sz val="10"/>
        <color rgb="FF000000"/>
        <rFont val="B Nazanin"/>
        <charset val="178"/>
      </rPr>
      <t>/10/15</t>
    </r>
  </si>
  <si>
    <r>
      <t>1401</t>
    </r>
    <r>
      <rPr>
        <b/>
        <sz val="10"/>
        <color rgb="FF000000"/>
        <rFont val="B Nazanin"/>
        <charset val="178"/>
      </rPr>
      <t>/07/12</t>
    </r>
  </si>
  <si>
    <r>
      <t>1401</t>
    </r>
    <r>
      <rPr>
        <b/>
        <sz val="10"/>
        <color rgb="FF000000"/>
        <rFont val="B Nazanin"/>
        <charset val="178"/>
      </rPr>
      <t>/11/18</t>
    </r>
  </si>
  <si>
    <r>
      <t>1401</t>
    </r>
    <r>
      <rPr>
        <b/>
        <sz val="10"/>
        <color rgb="FF000000"/>
        <rFont val="B Nazanin"/>
        <charset val="178"/>
      </rPr>
      <t>/02/01</t>
    </r>
  </si>
  <si>
    <r>
      <t>1401</t>
    </r>
    <r>
      <rPr>
        <b/>
        <sz val="10"/>
        <color rgb="FF000000"/>
        <rFont val="B Nazanin"/>
        <charset val="178"/>
      </rPr>
      <t>/12/13</t>
    </r>
  </si>
  <si>
    <r>
      <t>1401</t>
    </r>
    <r>
      <rPr>
        <b/>
        <sz val="10"/>
        <color rgb="FF000000"/>
        <rFont val="B Nazanin"/>
        <charset val="178"/>
      </rPr>
      <t>/11/25</t>
    </r>
  </si>
  <si>
    <r>
      <t>1400</t>
    </r>
    <r>
      <rPr>
        <b/>
        <sz val="10"/>
        <color rgb="FF000000"/>
        <rFont val="B Nazanin"/>
        <charset val="178"/>
      </rPr>
      <t>/02/15</t>
    </r>
  </si>
  <si>
    <r>
      <t>1401</t>
    </r>
    <r>
      <rPr>
        <b/>
        <sz val="10"/>
        <color rgb="FF000000"/>
        <rFont val="B Nazanin"/>
        <charset val="178"/>
      </rPr>
      <t>/12/01</t>
    </r>
  </si>
  <si>
    <r>
      <t>1401</t>
    </r>
    <r>
      <rPr>
        <b/>
        <sz val="10"/>
        <color rgb="FF000000"/>
        <rFont val="B Nazanin"/>
        <charset val="178"/>
      </rPr>
      <t>/12/10</t>
    </r>
  </si>
  <si>
    <r>
      <t>1401</t>
    </r>
    <r>
      <rPr>
        <b/>
        <sz val="10"/>
        <color rgb="FF000000"/>
        <rFont val="B Nazanin"/>
        <charset val="178"/>
      </rPr>
      <t>/08/01</t>
    </r>
  </si>
  <si>
    <r>
      <t>1401</t>
    </r>
    <r>
      <rPr>
        <b/>
        <sz val="10"/>
        <color rgb="FF000000"/>
        <rFont val="B Nazanin"/>
        <charset val="178"/>
      </rPr>
      <t>/12/04</t>
    </r>
  </si>
  <si>
    <r>
      <t>1401</t>
    </r>
    <r>
      <rPr>
        <b/>
        <sz val="10"/>
        <color rgb="FF000000"/>
        <rFont val="B Nazanin"/>
        <charset val="178"/>
      </rPr>
      <t>/08/20</t>
    </r>
  </si>
  <si>
    <r>
      <t>1399</t>
    </r>
    <r>
      <rPr>
        <b/>
        <sz val="10"/>
        <color rgb="FF000000"/>
        <rFont val="B Nazanin"/>
        <charset val="178"/>
      </rPr>
      <t>/03/01</t>
    </r>
  </si>
  <si>
    <r>
      <t>1399</t>
    </r>
    <r>
      <rPr>
        <b/>
        <sz val="10"/>
        <color rgb="FF000000"/>
        <rFont val="B Nazanin"/>
        <charset val="178"/>
      </rPr>
      <t>/03/21</t>
    </r>
  </si>
  <si>
    <r>
      <t>1401</t>
    </r>
    <r>
      <rPr>
        <b/>
        <sz val="10"/>
        <color rgb="FF000000"/>
        <rFont val="B Nazanin"/>
        <charset val="178"/>
      </rPr>
      <t>/01/10</t>
    </r>
  </si>
  <si>
    <r>
      <t>1400</t>
    </r>
    <r>
      <rPr>
        <b/>
        <sz val="10"/>
        <color rgb="FF000000"/>
        <rFont val="B Nazanin"/>
        <charset val="178"/>
      </rPr>
      <t>/12/25</t>
    </r>
  </si>
  <si>
    <r>
      <t>1401</t>
    </r>
    <r>
      <rPr>
        <b/>
        <sz val="10"/>
        <color rgb="FF000000"/>
        <rFont val="B Nazanin"/>
        <charset val="178"/>
      </rPr>
      <t>/01/26</t>
    </r>
  </si>
  <si>
    <r>
      <t>1401</t>
    </r>
    <r>
      <rPr>
        <b/>
        <sz val="10"/>
        <color rgb="FF000000"/>
        <rFont val="B Nazanin"/>
        <charset val="178"/>
      </rPr>
      <t>/09/10</t>
    </r>
  </si>
  <si>
    <r>
      <t>1401</t>
    </r>
    <r>
      <rPr>
        <b/>
        <sz val="10"/>
        <color rgb="FF000000"/>
        <rFont val="B Nazanin"/>
        <charset val="178"/>
      </rPr>
      <t>/08/05</t>
    </r>
  </si>
  <si>
    <r>
      <t>1400</t>
    </r>
    <r>
      <rPr>
        <b/>
        <sz val="10"/>
        <color rgb="FF000000"/>
        <rFont val="B Nazanin"/>
        <charset val="178"/>
      </rPr>
      <t>/05/11</t>
    </r>
  </si>
  <si>
    <r>
      <t>1400</t>
    </r>
    <r>
      <rPr>
        <b/>
        <sz val="10"/>
        <color rgb="FF000000"/>
        <rFont val="B Nazanin"/>
        <charset val="178"/>
      </rPr>
      <t>/08/12</t>
    </r>
  </si>
  <si>
    <r>
      <t>1401</t>
    </r>
    <r>
      <rPr>
        <b/>
        <sz val="10"/>
        <color rgb="FF000000"/>
        <rFont val="B Nazanin"/>
        <charset val="178"/>
      </rPr>
      <t>/12/11</t>
    </r>
  </si>
  <si>
    <t>پژمان شاکری</t>
  </si>
  <si>
    <t>مهری آقازاده جوهنی</t>
  </si>
  <si>
    <t>حمیدرضا ملا بابایی</t>
  </si>
  <si>
    <t>مصطفی نوری پور</t>
  </si>
  <si>
    <t>1400/07/11</t>
  </si>
  <si>
    <t>المیرا سلیمانی جوان</t>
  </si>
  <si>
    <r>
      <t>ارتقا طبقه شغلی</t>
    </r>
    <r>
      <rPr>
        <b/>
        <sz val="7"/>
        <color theme="1"/>
        <rFont val="B Nazanin"/>
        <charset val="178"/>
      </rPr>
      <t xml:space="preserve"> از طبقه 6 به طبقه 7</t>
    </r>
  </si>
  <si>
    <r>
      <t>ارتقا طبقه شغلی</t>
    </r>
    <r>
      <rPr>
        <b/>
        <sz val="7"/>
        <color theme="1"/>
        <rFont val="B Nazanin"/>
        <charset val="178"/>
      </rPr>
      <t xml:space="preserve"> از طبقه 7 به طبقه 8</t>
    </r>
  </si>
  <si>
    <r>
      <t>ارتقا طبقه شغلی</t>
    </r>
    <r>
      <rPr>
        <b/>
        <sz val="7"/>
        <color theme="1"/>
        <rFont val="B Nazanin"/>
        <charset val="178"/>
      </rPr>
      <t xml:space="preserve"> از طبقه 8 به طبقه 9</t>
    </r>
  </si>
  <si>
    <r>
      <t>ارتقا طبقه شغلی</t>
    </r>
    <r>
      <rPr>
        <b/>
        <sz val="7"/>
        <color theme="1"/>
        <rFont val="B Nazanin"/>
        <charset val="178"/>
      </rPr>
      <t xml:space="preserve"> از طبقه 5 به طبقه 6</t>
    </r>
  </si>
  <si>
    <r>
      <t>ارتقا طبقه شغلی</t>
    </r>
    <r>
      <rPr>
        <b/>
        <sz val="7"/>
        <color theme="1"/>
        <rFont val="B Nazanin"/>
        <charset val="178"/>
      </rPr>
      <t xml:space="preserve"> از طبقه 5به طبقه 6</t>
    </r>
  </si>
  <si>
    <r>
      <t>ارتقا طبقه شغلی</t>
    </r>
    <r>
      <rPr>
        <b/>
        <sz val="7"/>
        <color theme="1"/>
        <rFont val="B Nazanin"/>
        <charset val="178"/>
      </rPr>
      <t xml:space="preserve"> از طبقه 4 به طبقه 5</t>
    </r>
  </si>
  <si>
    <r>
      <t>ارتقا طبقه شغلی</t>
    </r>
    <r>
      <rPr>
        <b/>
        <sz val="7"/>
        <color theme="1"/>
        <rFont val="B Nazanin"/>
        <charset val="178"/>
      </rPr>
      <t xml:space="preserve"> از طبقه 5به طبقه6</t>
    </r>
  </si>
  <si>
    <r>
      <t>ارتقا طبقه شغلی</t>
    </r>
    <r>
      <rPr>
        <b/>
        <sz val="7"/>
        <color theme="1"/>
        <rFont val="B Nazanin"/>
        <charset val="178"/>
      </rPr>
      <t xml:space="preserve"> از طبقه 5 به طبقه6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</si>
  <si>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>5 به طبقه 6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</si>
  <si>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8  به طبقه 9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</si>
  <si>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10  به طبقه11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</si>
  <si>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8  به طبقه9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</si>
  <si>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11  به طبقه12 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</si>
  <si>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8   به طبقه 9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</si>
  <si>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6  به طبقه7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</si>
  <si>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7  به طبقه8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</si>
  <si>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11  به طبقه12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</si>
  <si>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9   به طبقه10 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</si>
  <si>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5   به طبقه 6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</si>
  <si>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11   به طبقه12 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</si>
  <si>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5   به طبقه  6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</si>
  <si>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7  به طبقه 8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</si>
  <si>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8   به طبقه 9 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</si>
  <si>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>8   به طبقه 9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</si>
  <si>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7  به طبقه 8 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</si>
  <si>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13 به طبقه14 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</si>
  <si>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9  به طبقه10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</si>
  <si>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8 به طبقه9 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</si>
  <si>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13  به طبقه14</t>
    </r>
  </si>
  <si>
    <r>
      <t xml:space="preserve">ارتقا طبقه شغلی از طبقه </t>
    </r>
    <r>
      <rPr>
        <b/>
        <sz val="7"/>
        <color rgb="FF002060"/>
        <rFont val="B Nazanin"/>
        <charset val="178"/>
      </rPr>
      <t xml:space="preserve"> 8 به طبقه9</t>
    </r>
  </si>
  <si>
    <r>
      <t xml:space="preserve">ارتقاء رتبه </t>
    </r>
    <r>
      <rPr>
        <b/>
        <sz val="9"/>
        <color theme="1"/>
        <rFont val="B Nazanin"/>
        <charset val="178"/>
      </rPr>
      <t>– پايه</t>
    </r>
  </si>
  <si>
    <r>
      <t>ابراهيمي عرب</t>
    </r>
    <r>
      <rPr>
        <b/>
        <sz val="7"/>
        <color rgb="FF000000"/>
        <rFont val="B Nazanin"/>
        <charset val="178"/>
      </rPr>
      <t xml:space="preserve"> سعيد</t>
    </r>
  </si>
  <si>
    <r>
      <t>احمدوند</t>
    </r>
    <r>
      <rPr>
        <b/>
        <sz val="7"/>
        <color rgb="FF000000"/>
        <rFont val="B Nazanin"/>
        <charset val="178"/>
      </rPr>
      <t xml:space="preserve"> مريم</t>
    </r>
  </si>
  <si>
    <r>
      <t>اسمعيل</t>
    </r>
    <r>
      <rPr>
        <b/>
        <sz val="7"/>
        <color rgb="FF000000"/>
        <rFont val="B Nazanin"/>
        <charset val="178"/>
      </rPr>
      <t xml:space="preserve"> مونا</t>
    </r>
  </si>
  <si>
    <r>
      <t xml:space="preserve">ابراهيمي </t>
    </r>
    <r>
      <rPr>
        <b/>
        <sz val="7"/>
        <color rgb="FF000000"/>
        <rFont val="B Nazanin"/>
        <charset val="178"/>
      </rPr>
      <t xml:space="preserve"> فاطمه</t>
    </r>
  </si>
  <si>
    <r>
      <t xml:space="preserve">اعتمادي  </t>
    </r>
    <r>
      <rPr>
        <b/>
        <sz val="7"/>
        <color rgb="FF000000"/>
        <rFont val="B Nazanin"/>
        <charset val="178"/>
      </rPr>
      <t xml:space="preserve"> محبوبه</t>
    </r>
  </si>
  <si>
    <r>
      <t>اميري زراشكي</t>
    </r>
    <r>
      <rPr>
        <b/>
        <sz val="7"/>
        <color rgb="FF000000"/>
        <rFont val="B Nazanin"/>
        <charset val="178"/>
      </rPr>
      <t xml:space="preserve"> مينا</t>
    </r>
  </si>
  <si>
    <r>
      <t>آب باريكي</t>
    </r>
    <r>
      <rPr>
        <b/>
        <sz val="7"/>
        <color rgb="FF000000"/>
        <rFont val="B Nazanin"/>
        <charset val="178"/>
      </rPr>
      <t xml:space="preserve"> عزت</t>
    </r>
  </si>
  <si>
    <r>
      <t>آزادي</t>
    </r>
    <r>
      <rPr>
        <b/>
        <sz val="7"/>
        <color rgb="FF000000"/>
        <rFont val="B Nazanin"/>
        <charset val="178"/>
      </rPr>
      <t xml:space="preserve"> اشرف</t>
    </r>
  </si>
  <si>
    <r>
      <t>تاج الديني</t>
    </r>
    <r>
      <rPr>
        <b/>
        <sz val="7"/>
        <color rgb="FF000000"/>
        <rFont val="B Nazanin"/>
        <charset val="178"/>
      </rPr>
      <t xml:space="preserve"> طاهره</t>
    </r>
  </si>
  <si>
    <r>
      <t>تحريري نودهي</t>
    </r>
    <r>
      <rPr>
        <b/>
        <sz val="7"/>
        <color rgb="FF000000"/>
        <rFont val="B Nazanin"/>
        <charset val="178"/>
      </rPr>
      <t xml:space="preserve"> ثريا</t>
    </r>
  </si>
  <si>
    <r>
      <t>جبلي</t>
    </r>
    <r>
      <rPr>
        <b/>
        <sz val="7"/>
        <color rgb="FF000000"/>
        <rFont val="B Nazanin"/>
        <charset val="178"/>
      </rPr>
      <t xml:space="preserve"> پونه</t>
    </r>
  </si>
  <si>
    <r>
      <t>جعفري راد</t>
    </r>
    <r>
      <rPr>
        <b/>
        <sz val="7"/>
        <color rgb="FF000000"/>
        <rFont val="B Nazanin"/>
        <charset val="178"/>
      </rPr>
      <t xml:space="preserve"> آرزو</t>
    </r>
  </si>
  <si>
    <r>
      <t>جليل پور</t>
    </r>
    <r>
      <rPr>
        <b/>
        <sz val="7"/>
        <color rgb="FF000000"/>
        <rFont val="B Nazanin"/>
        <charset val="178"/>
      </rPr>
      <t xml:space="preserve"> زهرا</t>
    </r>
  </si>
  <si>
    <r>
      <t>جهاني</t>
    </r>
    <r>
      <rPr>
        <b/>
        <sz val="7"/>
        <color rgb="FF000000"/>
        <rFont val="B Nazanin"/>
        <charset val="178"/>
      </rPr>
      <t xml:space="preserve"> حميد</t>
    </r>
  </si>
  <si>
    <r>
      <t>حجازي مقدم</t>
    </r>
    <r>
      <rPr>
        <b/>
        <sz val="7"/>
        <color rgb="FF000000"/>
        <rFont val="B Nazanin"/>
        <charset val="178"/>
      </rPr>
      <t xml:space="preserve"> صبا</t>
    </r>
  </si>
  <si>
    <r>
      <t>حرمتي</t>
    </r>
    <r>
      <rPr>
        <b/>
        <sz val="7"/>
        <color rgb="FF000000"/>
        <rFont val="B Nazanin"/>
        <charset val="178"/>
      </rPr>
      <t xml:space="preserve"> پروانه</t>
    </r>
  </si>
  <si>
    <r>
      <t>خاني چوپلو</t>
    </r>
    <r>
      <rPr>
        <b/>
        <sz val="7"/>
        <color rgb="FF000000"/>
        <rFont val="B Nazanin"/>
        <charset val="178"/>
      </rPr>
      <t xml:space="preserve"> صادر</t>
    </r>
  </si>
  <si>
    <r>
      <t>خسروي</t>
    </r>
    <r>
      <rPr>
        <b/>
        <sz val="7"/>
        <color rgb="FF000000"/>
        <rFont val="B Nazanin"/>
        <charset val="178"/>
      </rPr>
      <t xml:space="preserve"> راحله</t>
    </r>
  </si>
  <si>
    <r>
      <t>خيروري</t>
    </r>
    <r>
      <rPr>
        <b/>
        <sz val="7"/>
        <color rgb="FF000000"/>
        <rFont val="B Nazanin"/>
        <charset val="178"/>
      </rPr>
      <t xml:space="preserve"> سمانه</t>
    </r>
  </si>
  <si>
    <r>
      <t>خاوري</t>
    </r>
    <r>
      <rPr>
        <b/>
        <sz val="7"/>
        <color rgb="FF000000"/>
        <rFont val="B Nazanin"/>
        <charset val="178"/>
      </rPr>
      <t xml:space="preserve"> مرتضي</t>
    </r>
  </si>
  <si>
    <r>
      <t>دنياديده</t>
    </r>
    <r>
      <rPr>
        <b/>
        <sz val="7"/>
        <color rgb="FF000000"/>
        <rFont val="B Nazanin"/>
        <charset val="178"/>
      </rPr>
      <t xml:space="preserve"> حسين</t>
    </r>
  </si>
  <si>
    <r>
      <t>دولت يار</t>
    </r>
    <r>
      <rPr>
        <b/>
        <sz val="7"/>
        <color rgb="FF000000"/>
        <rFont val="B Nazanin"/>
        <charset val="178"/>
      </rPr>
      <t xml:space="preserve"> الناز</t>
    </r>
  </si>
  <si>
    <r>
      <t>دهقاني</t>
    </r>
    <r>
      <rPr>
        <b/>
        <sz val="7"/>
        <color rgb="FF000000"/>
        <rFont val="B Nazanin"/>
        <charset val="178"/>
      </rPr>
      <t xml:space="preserve"> سميرا</t>
    </r>
  </si>
  <si>
    <r>
      <t>ارتقا به طبقه</t>
    </r>
    <r>
      <rPr>
        <b/>
        <sz val="7"/>
        <color theme="1"/>
        <rFont val="B Nazanin"/>
        <charset val="178"/>
      </rPr>
      <t>7</t>
    </r>
  </si>
  <si>
    <r>
      <t xml:space="preserve">رجبي </t>
    </r>
    <r>
      <rPr>
        <b/>
        <sz val="7"/>
        <color rgb="FF000000"/>
        <rFont val="B Nazanin"/>
        <charset val="178"/>
      </rPr>
      <t xml:space="preserve"> سميه</t>
    </r>
  </si>
  <si>
    <r>
      <t>ارتقا به طبقه</t>
    </r>
    <r>
      <rPr>
        <b/>
        <sz val="7"/>
        <color theme="1"/>
        <rFont val="B Nazanin"/>
        <charset val="178"/>
      </rPr>
      <t>9</t>
    </r>
  </si>
  <si>
    <r>
      <t>رشيدي معيني</t>
    </r>
    <r>
      <rPr>
        <b/>
        <sz val="7"/>
        <color rgb="FF000000"/>
        <rFont val="B Nazanin"/>
        <charset val="178"/>
      </rPr>
      <t xml:space="preserve"> سميرا</t>
    </r>
  </si>
  <si>
    <r>
      <t>گرشاسبي</t>
    </r>
    <r>
      <rPr>
        <b/>
        <sz val="7"/>
        <color rgb="FF000000"/>
        <rFont val="B Nazanin"/>
        <charset val="178"/>
      </rPr>
      <t xml:space="preserve"> حبيبه</t>
    </r>
  </si>
  <si>
    <r>
      <t xml:space="preserve">زارع </t>
    </r>
    <r>
      <rPr>
        <b/>
        <sz val="7"/>
        <color rgb="FF000000"/>
        <rFont val="B Nazanin"/>
        <charset val="178"/>
      </rPr>
      <t xml:space="preserve"> ليلا</t>
    </r>
  </si>
  <si>
    <r>
      <t>زرگري</t>
    </r>
    <r>
      <rPr>
        <b/>
        <sz val="7"/>
        <color rgb="FF000000"/>
        <rFont val="B Nazanin"/>
        <charset val="178"/>
      </rPr>
      <t xml:space="preserve"> فريبا</t>
    </r>
  </si>
  <si>
    <r>
      <t>شعباني رضواني</t>
    </r>
    <r>
      <rPr>
        <b/>
        <sz val="7"/>
        <color rgb="FF000000"/>
        <rFont val="B Nazanin"/>
        <charset val="178"/>
      </rPr>
      <t xml:space="preserve"> حديثه</t>
    </r>
  </si>
  <si>
    <r>
      <t>طهماسبي</t>
    </r>
    <r>
      <rPr>
        <b/>
        <sz val="7"/>
        <color rgb="FF000000"/>
        <rFont val="B Nazanin"/>
        <charset val="178"/>
      </rPr>
      <t xml:space="preserve"> مالك</t>
    </r>
  </si>
  <si>
    <r>
      <t>طيبي</t>
    </r>
    <r>
      <rPr>
        <b/>
        <sz val="7"/>
        <color rgb="FF000000"/>
        <rFont val="B Nazanin"/>
        <charset val="178"/>
      </rPr>
      <t xml:space="preserve"> مجيد</t>
    </r>
  </si>
  <si>
    <r>
      <t>طالبي</t>
    </r>
    <r>
      <rPr>
        <b/>
        <sz val="7"/>
        <color theme="1"/>
        <rFont val="B Nazanin"/>
        <charset val="178"/>
      </rPr>
      <t xml:space="preserve"> نرگس</t>
    </r>
  </si>
  <si>
    <r>
      <t>عسگري</t>
    </r>
    <r>
      <rPr>
        <b/>
        <sz val="7"/>
        <color theme="1"/>
        <rFont val="B Nazanin"/>
        <charset val="178"/>
      </rPr>
      <t xml:space="preserve"> محسن</t>
    </r>
  </si>
  <si>
    <r>
      <t>عزيزخاني</t>
    </r>
    <r>
      <rPr>
        <sz val="7"/>
        <color theme="1"/>
        <rFont val="B Nazanin"/>
        <charset val="178"/>
      </rPr>
      <t xml:space="preserve"> محمد</t>
    </r>
  </si>
  <si>
    <r>
      <t>مباشري</t>
    </r>
    <r>
      <rPr>
        <sz val="7"/>
        <color theme="1"/>
        <rFont val="B Nazanin"/>
        <charset val="178"/>
      </rPr>
      <t xml:space="preserve"> فاطمه</t>
    </r>
  </si>
  <si>
    <r>
      <t>محمدي</t>
    </r>
    <r>
      <rPr>
        <sz val="7"/>
        <color theme="1"/>
        <rFont val="B Nazanin"/>
        <charset val="178"/>
      </rPr>
      <t xml:space="preserve"> حامد</t>
    </r>
  </si>
  <si>
    <r>
      <t>مقيمي هنجي</t>
    </r>
    <r>
      <rPr>
        <sz val="7"/>
        <color theme="1"/>
        <rFont val="B Nazanin"/>
        <charset val="178"/>
      </rPr>
      <t xml:space="preserve"> مونا</t>
    </r>
  </si>
  <si>
    <r>
      <t>محمدي</t>
    </r>
    <r>
      <rPr>
        <sz val="7"/>
        <color theme="1"/>
        <rFont val="B Nazanin"/>
        <charset val="178"/>
      </rPr>
      <t xml:space="preserve"> اسماعيل</t>
    </r>
  </si>
  <si>
    <r>
      <t>مرزپور</t>
    </r>
    <r>
      <rPr>
        <sz val="7"/>
        <color theme="1"/>
        <rFont val="B Nazanin"/>
        <charset val="178"/>
      </rPr>
      <t xml:space="preserve"> زينب</t>
    </r>
  </si>
  <si>
    <r>
      <t>مشكين پور</t>
    </r>
    <r>
      <rPr>
        <sz val="7"/>
        <color theme="1"/>
        <rFont val="B Nazanin"/>
        <charset val="178"/>
      </rPr>
      <t xml:space="preserve"> معصومه</t>
    </r>
  </si>
  <si>
    <r>
      <t>مقدم</t>
    </r>
    <r>
      <rPr>
        <sz val="7"/>
        <color theme="1"/>
        <rFont val="B Nazanin"/>
        <charset val="178"/>
      </rPr>
      <t xml:space="preserve"> ليلا</t>
    </r>
  </si>
  <si>
    <r>
      <t>مهرپور</t>
    </r>
    <r>
      <rPr>
        <sz val="7"/>
        <color theme="1"/>
        <rFont val="B Nazanin"/>
        <charset val="178"/>
      </rPr>
      <t xml:space="preserve"> رضا</t>
    </r>
  </si>
  <si>
    <r>
      <t>نظري</t>
    </r>
    <r>
      <rPr>
        <sz val="7"/>
        <color theme="1"/>
        <rFont val="B Nazanin"/>
        <charset val="178"/>
      </rPr>
      <t xml:space="preserve"> سميه</t>
    </r>
  </si>
  <si>
    <r>
      <t>نظيري</t>
    </r>
    <r>
      <rPr>
        <sz val="7"/>
        <color theme="1"/>
        <rFont val="B Nazanin"/>
        <charset val="178"/>
      </rPr>
      <t xml:space="preserve"> الهام</t>
    </r>
  </si>
  <si>
    <r>
      <t>نوائي كلوانق</t>
    </r>
    <r>
      <rPr>
        <sz val="7"/>
        <color theme="1"/>
        <rFont val="B Nazanin"/>
        <charset val="178"/>
      </rPr>
      <t xml:space="preserve"> اعظم</t>
    </r>
  </si>
  <si>
    <r>
      <t>نوروزي جمشيد</t>
    </r>
    <r>
      <rPr>
        <sz val="7"/>
        <color theme="1"/>
        <rFont val="B Nazanin"/>
        <charset val="178"/>
      </rPr>
      <t xml:space="preserve"> فاطمه</t>
    </r>
  </si>
  <si>
    <r>
      <t>وهابزاده قرشي</t>
    </r>
    <r>
      <rPr>
        <sz val="7"/>
        <color theme="1"/>
        <rFont val="B Nazanin"/>
        <charset val="178"/>
      </rPr>
      <t xml:space="preserve"> سيد مهدي</t>
    </r>
  </si>
  <si>
    <r>
      <t xml:space="preserve">شبنم </t>
    </r>
    <r>
      <rPr>
        <sz val="11"/>
        <color rgb="FF000000"/>
        <rFont val="B Nazanin"/>
        <charset val="178"/>
      </rPr>
      <t>مقدم</t>
    </r>
  </si>
  <si>
    <r>
      <t xml:space="preserve">مریم </t>
    </r>
    <r>
      <rPr>
        <sz val="11"/>
        <color rgb="FF000000"/>
        <rFont val="B Nazanin"/>
        <charset val="178"/>
      </rPr>
      <t>انصاری راد</t>
    </r>
  </si>
  <si>
    <r>
      <t xml:space="preserve">صبا </t>
    </r>
    <r>
      <rPr>
        <sz val="11"/>
        <color rgb="FF000000"/>
        <rFont val="B Nazanin"/>
        <charset val="178"/>
      </rPr>
      <t>عباسی</t>
    </r>
  </si>
  <si>
    <r>
      <t xml:space="preserve">سمیه </t>
    </r>
    <r>
      <rPr>
        <sz val="11"/>
        <color rgb="FF000000"/>
        <rFont val="B Nazanin"/>
        <charset val="178"/>
      </rPr>
      <t>نجاتی</t>
    </r>
  </si>
  <si>
    <r>
      <t xml:space="preserve">فاطمه </t>
    </r>
    <r>
      <rPr>
        <sz val="11"/>
        <color rgb="FF000000"/>
        <rFont val="B Nazanin"/>
        <charset val="178"/>
      </rPr>
      <t>فولادی</t>
    </r>
  </si>
  <si>
    <t>زیبا شیری</t>
  </si>
  <si>
    <t>1401/04/16</t>
  </si>
  <si>
    <t>1401/09/11</t>
  </si>
  <si>
    <t>1400/07/26</t>
  </si>
  <si>
    <t>1400/08/16</t>
  </si>
  <si>
    <t>1400/07/18</t>
  </si>
  <si>
    <t>1400/07/03</t>
  </si>
  <si>
    <t>1401/10/09</t>
  </si>
  <si>
    <t>1400/06/06</t>
  </si>
  <si>
    <t>1401/10/02</t>
  </si>
  <si>
    <t>1401/08/07</t>
  </si>
  <si>
    <t>1401/05/04</t>
  </si>
  <si>
    <t>فریدون دلخوش</t>
  </si>
  <si>
    <t>1399/01/01</t>
  </si>
  <si>
    <t>منوچهر قرایی پور</t>
  </si>
  <si>
    <t>1401/07/23</t>
  </si>
  <si>
    <t>رویا مکاری نژاد</t>
  </si>
  <si>
    <t>ماندانا فلاحی</t>
  </si>
  <si>
    <t>مهدی مرادیان سرابی</t>
  </si>
  <si>
    <t>مسلم سلیمی نژاد</t>
  </si>
  <si>
    <t>امیرحسین منحصری</t>
  </si>
  <si>
    <t>نادیه اکبرپور</t>
  </si>
  <si>
    <t>مهسا فرزانه تبار</t>
  </si>
  <si>
    <t>مهدی جهانی</t>
  </si>
  <si>
    <t>مهتاب آژینی</t>
  </si>
  <si>
    <t>فرزانه نادری</t>
  </si>
  <si>
    <t>1401/11/03</t>
  </si>
  <si>
    <t>نجمه مختار آبادی</t>
  </si>
  <si>
    <t>نرگس جلیلوند</t>
  </si>
  <si>
    <t>مریم عمادی</t>
  </si>
  <si>
    <t>مهین قاسمی</t>
  </si>
  <si>
    <t>معصومه صمدی انزابی</t>
  </si>
  <si>
    <t>1401/07/02</t>
  </si>
  <si>
    <t>الهه آقایی</t>
  </si>
  <si>
    <t>فریده عشاقی لشکریانی</t>
  </si>
  <si>
    <t>لیلا گل محمدی</t>
  </si>
  <si>
    <t>فتحعلی حیدری</t>
  </si>
  <si>
    <t>بهار علی رادمند افکند</t>
  </si>
  <si>
    <t>1400/08/13</t>
  </si>
  <si>
    <t>پرستو پاکیزه دل</t>
  </si>
  <si>
    <t>حامد صالحی نژاد</t>
  </si>
  <si>
    <t>الهه پیوس</t>
  </si>
  <si>
    <t>مهدی کمندانی فرخ</t>
  </si>
  <si>
    <t>مهسا امانی</t>
  </si>
  <si>
    <t>1399/08/01</t>
  </si>
  <si>
    <t>وحیده آزادی نقش</t>
  </si>
  <si>
    <t>مینا آزادی عباسانی</t>
  </si>
  <si>
    <t>هدایت الله گلی محمودی</t>
  </si>
  <si>
    <t>محمودشرفی</t>
  </si>
  <si>
    <t>آمنه اکبری پورشکل</t>
  </si>
  <si>
    <t>اسماعیل عسگری</t>
  </si>
  <si>
    <t>مرجان عباس زاده توسلی</t>
  </si>
  <si>
    <t>محمد فاخته پیشکاری</t>
  </si>
  <si>
    <t>مریم قوشچی</t>
  </si>
  <si>
    <t>میلاد کشوری آزاد</t>
  </si>
  <si>
    <t>فائزه ارشادی مقدم</t>
  </si>
  <si>
    <t>معصومه حسین زاده</t>
  </si>
  <si>
    <t>فاطمه چاووشی</t>
  </si>
  <si>
    <t>مهسا نیکراد</t>
  </si>
  <si>
    <t>محمدباقر حیدرزاده</t>
  </si>
  <si>
    <t>شیرین بیگلو</t>
  </si>
  <si>
    <t>فرشید عرب پور</t>
  </si>
  <si>
    <t>مینا ایران منش</t>
  </si>
  <si>
    <t>سیدحسین موسوی</t>
  </si>
  <si>
    <t>سید حسینی نیا</t>
  </si>
  <si>
    <t>سپیده مرادی</t>
  </si>
  <si>
    <t>سیف الله کوروش خجسته</t>
  </si>
  <si>
    <t>رقیه مقدسی</t>
  </si>
  <si>
    <t>1401/12/09</t>
  </si>
  <si>
    <t>مهدی سالمی</t>
  </si>
  <si>
    <t>سمیه جمالی هنجی</t>
  </si>
  <si>
    <t>1400/07/30</t>
  </si>
  <si>
    <t xml:space="preserve">منصوره خالقی </t>
  </si>
  <si>
    <t>1400/01/08</t>
  </si>
  <si>
    <t>پروین محمودی</t>
  </si>
  <si>
    <t>حمیدرضا نعمانی</t>
  </si>
  <si>
    <t>عبدالله سماوات</t>
  </si>
  <si>
    <t>فرحناز محمدزاده</t>
  </si>
  <si>
    <t>سیدحسن طباطبایی نژاد</t>
  </si>
  <si>
    <t>مهدی صفی خانی</t>
  </si>
  <si>
    <t>مهدی قنبرزاده</t>
  </si>
  <si>
    <t>زرین تاج سلیمان زاده</t>
  </si>
  <si>
    <t>مریم فصیحی یزدی</t>
  </si>
  <si>
    <t>الهام مصباحی</t>
  </si>
  <si>
    <t>مریم حیدرپور</t>
  </si>
  <si>
    <t>1400/11/02</t>
  </si>
  <si>
    <t>1400/03/14</t>
  </si>
  <si>
    <t>1401/05/08</t>
  </si>
  <si>
    <t>1399/05/02</t>
  </si>
  <si>
    <t>زهرا ثابتی</t>
  </si>
  <si>
    <t>ساناز نقابی</t>
  </si>
  <si>
    <t>زبیده گرامی</t>
  </si>
  <si>
    <t>بهنام ابراهیمیان</t>
  </si>
  <si>
    <t>صدیقه شیاری</t>
  </si>
  <si>
    <t>فاطمه کلبادی نژاد</t>
  </si>
  <si>
    <t xml:space="preserve">سیده شیوا حسینی </t>
  </si>
  <si>
    <t>مائده مجیدی پور</t>
  </si>
  <si>
    <t>زهره جعفری تالارپشتی</t>
  </si>
  <si>
    <t>رقیه صبافرد کلانی</t>
  </si>
  <si>
    <t>فاطمه اسدی تبار</t>
  </si>
  <si>
    <t>مهنوش چرخکار</t>
  </si>
  <si>
    <t>عاطفه رحمانی</t>
  </si>
  <si>
    <t>نسیم توحید رهبری</t>
  </si>
  <si>
    <t>یدالله رومیانی</t>
  </si>
  <si>
    <t>1401/11/05</t>
  </si>
  <si>
    <t>فروزان عالی زاده امرائی</t>
  </si>
  <si>
    <t>1401/11/02</t>
  </si>
  <si>
    <t>فرشته عطایی</t>
  </si>
  <si>
    <t>1401/08/10</t>
  </si>
  <si>
    <t>فروغ یزدانی</t>
  </si>
  <si>
    <t>مرجان شهسواری</t>
  </si>
  <si>
    <t>نازنین ایرانی</t>
  </si>
  <si>
    <t>1401/09/13</t>
  </si>
  <si>
    <t>بیتا قنبری نزاد</t>
  </si>
  <si>
    <t>ماندانا رضائی</t>
  </si>
  <si>
    <t>99/02/14</t>
  </si>
  <si>
    <t>شهناز زارعی</t>
  </si>
  <si>
    <t>جهانگیر راه نورد</t>
  </si>
  <si>
    <t>غلامحسین دین محمدی</t>
  </si>
  <si>
    <t>علیرضا تابع قوامی</t>
  </si>
  <si>
    <t>1401/02/15</t>
  </si>
  <si>
    <t>نادر قبادی رویندزق</t>
  </si>
  <si>
    <t>1400/04/13</t>
  </si>
  <si>
    <t>حسین نظری</t>
  </si>
  <si>
    <t>1400/12/30</t>
  </si>
  <si>
    <t>مهتاب عبدالعلی شیخعلی توسه</t>
  </si>
  <si>
    <t>1401/08/06</t>
  </si>
  <si>
    <t>مریم یعقوبی</t>
  </si>
  <si>
    <t>1400/10/13</t>
  </si>
  <si>
    <t>حسین میرزایی</t>
  </si>
  <si>
    <t>99/11/12</t>
  </si>
  <si>
    <t>حمید تاجیک پازوکی</t>
  </si>
  <si>
    <t>یوسف دریایی</t>
  </si>
  <si>
    <t>لیلا یوسفی</t>
  </si>
  <si>
    <t>جاوید فرخی</t>
  </si>
  <si>
    <t>مهدی دشتی اوغول بیک</t>
  </si>
  <si>
    <t>یونس غیبی قوشه بلاغ</t>
  </si>
  <si>
    <t>حمید فرجی کیا</t>
  </si>
  <si>
    <t>محرمعلی یعقوبی</t>
  </si>
  <si>
    <t xml:space="preserve">سیروس ناطقی </t>
  </si>
  <si>
    <t>فرحناز پناهی فرد پیله رود</t>
  </si>
  <si>
    <t>کورش اسکندری نژاد</t>
  </si>
  <si>
    <t>احد پور یوسف</t>
  </si>
  <si>
    <t>اشرف علی عسگری</t>
  </si>
  <si>
    <t>حسین عبدالعلی</t>
  </si>
  <si>
    <t>سمیرا تقی زاده کجانی</t>
  </si>
  <si>
    <t>بیتا قنبری نژاد</t>
  </si>
  <si>
    <t>صفیه گل بخش</t>
  </si>
  <si>
    <t>سعیده خرمی داریان</t>
  </si>
  <si>
    <t>1401/11/07</t>
  </si>
  <si>
    <t>سارا هاشمی نسب</t>
  </si>
  <si>
    <t>نگاه صدقی</t>
  </si>
  <si>
    <t>مرضیه خادم شریف</t>
  </si>
  <si>
    <t>فاطمه کیا</t>
  </si>
  <si>
    <t>رویا میرزایی</t>
  </si>
  <si>
    <t>1400/06/25</t>
  </si>
  <si>
    <t>زهرا مؤذن باشی</t>
  </si>
  <si>
    <t>97/01/01</t>
  </si>
  <si>
    <t>عاطفه نظری بابلی</t>
  </si>
  <si>
    <t>98/12/21</t>
  </si>
  <si>
    <t>مریم یزدان دوست</t>
  </si>
  <si>
    <t>1400/02/08</t>
  </si>
  <si>
    <t>فرهاد رفیعی دوگانه</t>
  </si>
  <si>
    <t>شیدا غلامی</t>
  </si>
  <si>
    <t>محمد کاظم صاحبی</t>
  </si>
  <si>
    <t>99/04/31</t>
  </si>
  <si>
    <t>فرنوش گلبند</t>
  </si>
  <si>
    <t>1401/02/29</t>
  </si>
  <si>
    <t>زهرا کردلو</t>
  </si>
  <si>
    <t>98/02/28</t>
  </si>
  <si>
    <t>سجاد حسن زاده</t>
  </si>
  <si>
    <t>99/03/01</t>
  </si>
  <si>
    <t>توران باقری لطف آباد</t>
  </si>
  <si>
    <t>98/03/01</t>
  </si>
  <si>
    <t>پریسا حیات کماسایی</t>
  </si>
  <si>
    <t>1401/02/17</t>
  </si>
  <si>
    <t>نورالهدی فتوت اسکندری</t>
  </si>
  <si>
    <t>مرضیه موسوی</t>
  </si>
  <si>
    <t>94/02/05</t>
  </si>
  <si>
    <t>98/02/05</t>
  </si>
  <si>
    <t>سارا رحمانی نوش آبادی</t>
  </si>
  <si>
    <t>انتصاب/ تغییر عنوان</t>
  </si>
  <si>
    <t>سمیرا ماه زاده مهراباد</t>
  </si>
  <si>
    <t>رمضان (احسان) عبداله زاده</t>
  </si>
  <si>
    <t>سعید بابایی</t>
  </si>
  <si>
    <t>زهرا بوربور</t>
  </si>
  <si>
    <t>محمد امین ناهیدی</t>
  </si>
  <si>
    <t>نادر قزوینه</t>
  </si>
  <si>
    <t>1400/09/10</t>
  </si>
  <si>
    <t>مرضیه رهنورد</t>
  </si>
  <si>
    <t>1401/08/08</t>
  </si>
  <si>
    <t>محمدرضا شریف کاظمی</t>
  </si>
  <si>
    <t>حسین دزفولی</t>
  </si>
  <si>
    <t>عاطفه فلاحی</t>
  </si>
  <si>
    <t>1400/01/30</t>
  </si>
  <si>
    <t>ندا بهاروند</t>
  </si>
  <si>
    <t>مهشید نصراله خانی</t>
  </si>
  <si>
    <t>امید پارسا</t>
  </si>
  <si>
    <t>هانیه کشاورز للکامی</t>
  </si>
  <si>
    <t>1401/12/17</t>
  </si>
  <si>
    <t>فاطمه عیسی پور</t>
  </si>
  <si>
    <t>مهدیه ساور سفلی</t>
  </si>
  <si>
    <t>سعیدرضا مدیحی</t>
  </si>
  <si>
    <t>95/11/19</t>
  </si>
  <si>
    <t>سمیه قنبری</t>
  </si>
  <si>
    <t>1400/04/10</t>
  </si>
  <si>
    <t>سیما کاردان</t>
  </si>
  <si>
    <t>98/08/07</t>
  </si>
  <si>
    <t>رضا بابائی سیگارودی</t>
  </si>
  <si>
    <t>مهران پیری جنید آباد</t>
  </si>
  <si>
    <t>فاطمه زینلی قاسمی</t>
  </si>
  <si>
    <t>سکینه برزگر</t>
  </si>
  <si>
    <t>زهرا هفته خانگی</t>
  </si>
  <si>
    <t>نسرین سالک نصیری</t>
  </si>
  <si>
    <t>94/12/18</t>
  </si>
  <si>
    <t>98/12/18</t>
  </si>
  <si>
    <t>سید حسین سجادی</t>
  </si>
  <si>
    <t>علیرضا عبداله پور یانبلاغ</t>
  </si>
  <si>
    <t>ریحانه چراغعلیئی</t>
  </si>
  <si>
    <t>مریم حسام محسنی</t>
  </si>
  <si>
    <t>راضیه صالحی</t>
  </si>
  <si>
    <t>زیبا رحمتی پور</t>
  </si>
  <si>
    <t>شهربانو سواحلی</t>
  </si>
  <si>
    <t>داود مؤذنی</t>
  </si>
  <si>
    <t>نیلوفر فراهانی</t>
  </si>
  <si>
    <t xml:space="preserve">بهمن 1401 </t>
  </si>
  <si>
    <t>سمیه فرازمندیان</t>
  </si>
  <si>
    <t>مهدی لطفی</t>
  </si>
  <si>
    <t>محمد باقرزاده افروزی</t>
  </si>
  <si>
    <t>فاطمه جباری</t>
  </si>
  <si>
    <t>لیلی میرزایی</t>
  </si>
  <si>
    <t>اعطای صرفاً امتیاز یک مقطع تحصیلی بالاتر</t>
  </si>
  <si>
    <t>بنت الهدی کیان</t>
  </si>
  <si>
    <t>پروین احمدی</t>
  </si>
  <si>
    <t>محراب شاهرخی</t>
  </si>
  <si>
    <t>اکرم درخشنده</t>
  </si>
  <si>
    <t>1400/12/07</t>
  </si>
  <si>
    <t>ندا عرفانی نیا</t>
  </si>
  <si>
    <t>هما وثوقی وحدت</t>
  </si>
  <si>
    <t>سیده رضوان موسوی</t>
  </si>
  <si>
    <t>زهره علی بابایی</t>
  </si>
  <si>
    <t>الناز گلباری</t>
  </si>
  <si>
    <t>مسلم آسوده</t>
  </si>
  <si>
    <t>الناز عابدی امینلوئی</t>
  </si>
  <si>
    <t>گوهر جلیلیان</t>
  </si>
  <si>
    <t>مهسا حاجوی</t>
  </si>
  <si>
    <t>بتول ممشلی</t>
  </si>
  <si>
    <t>مرضیه کوکبی عابد</t>
  </si>
  <si>
    <t>سارا مجتبی</t>
  </si>
  <si>
    <t>مبینا قاسمیان</t>
  </si>
  <si>
    <t>غلامرضا صابوناتی</t>
  </si>
  <si>
    <t>آنیتا یزدانی</t>
  </si>
  <si>
    <t>زینب صادقی</t>
  </si>
  <si>
    <t>آیدین محمدخانلو</t>
  </si>
  <si>
    <t>سید مهدی حسینی</t>
  </si>
  <si>
    <t>رقیه دوستی هشتجین</t>
  </si>
  <si>
    <t>عفت محمد علی</t>
  </si>
  <si>
    <t>عاطفه معظمی گودرزی</t>
  </si>
  <si>
    <t>موسی کربلائی</t>
  </si>
  <si>
    <t>سمیه یوسفی جعفرآباد</t>
  </si>
  <si>
    <t>مصطفی عباس زاده</t>
  </si>
  <si>
    <t xml:space="preserve"> رتبه شغلی ارشد</t>
  </si>
  <si>
    <t xml:space="preserve"> رتبه شغلی پایه</t>
  </si>
  <si>
    <t>1401/08/28</t>
  </si>
  <si>
    <t>1404/03/01</t>
  </si>
  <si>
    <t>1399/05/01</t>
  </si>
  <si>
    <t>1403/01/28</t>
  </si>
  <si>
    <t>1398/12/01</t>
  </si>
  <si>
    <t>فاطمه وکیلی شعار</t>
  </si>
  <si>
    <t>سارا رحیمی بان پرور</t>
  </si>
  <si>
    <t>فیروزه حاجی زاده</t>
  </si>
  <si>
    <t>مژگان اسمعیلی</t>
  </si>
  <si>
    <t>نجمه سلب آبی</t>
  </si>
  <si>
    <t>سارا قلیچ خانی</t>
  </si>
  <si>
    <t>راحله رجبی مشهود</t>
  </si>
  <si>
    <t>فاطمه فخاری</t>
  </si>
  <si>
    <t>علی اصغر داداشی</t>
  </si>
  <si>
    <t>الهه شریعت</t>
  </si>
  <si>
    <t>مهدی منصوری قشلاق</t>
  </si>
  <si>
    <t>لیلا بکتوسان</t>
  </si>
  <si>
    <t>حسنعلی رحمتی</t>
  </si>
  <si>
    <t>آیدا دانش وزیری</t>
  </si>
  <si>
    <t>مهناز حاجی زینلی بیوکی</t>
  </si>
  <si>
    <t>سیما نوروزی</t>
  </si>
  <si>
    <t>حوریه فیض آبادی</t>
  </si>
  <si>
    <t>حسن فراهانی</t>
  </si>
  <si>
    <t>نعیمه خاتمی پور</t>
  </si>
  <si>
    <t>مهناز حاجی زینلی</t>
  </si>
  <si>
    <t>سوسن قمرگورانی</t>
  </si>
  <si>
    <t>سمیه فتوتی</t>
  </si>
  <si>
    <t>08/11/1401</t>
  </si>
  <si>
    <t>12/9/1401</t>
  </si>
  <si>
    <t>02/12/1401</t>
  </si>
  <si>
    <t>نازنین صابری امین</t>
  </si>
  <si>
    <t>سمیه قریب زاده</t>
  </si>
  <si>
    <t>نیلوفرسادات حسینی</t>
  </si>
  <si>
    <t>29/09/1401</t>
  </si>
  <si>
    <t>زهرا عیوضی</t>
  </si>
  <si>
    <t>ساناز جعفرزاده صومعه</t>
  </si>
  <si>
    <t>پرویز آذرکمند</t>
  </si>
  <si>
    <t>نفیسه ملا اسمعیلی</t>
  </si>
  <si>
    <t>رقیه جهانی حسین آباد</t>
  </si>
  <si>
    <t>فرزانه شهبازی سرملی</t>
  </si>
  <si>
    <t>محمد ابراهیمی</t>
  </si>
  <si>
    <t>سارا ارجینی</t>
  </si>
  <si>
    <t>محبوبه بخشی</t>
  </si>
  <si>
    <t>طاهره کمالی</t>
  </si>
  <si>
    <t>کریم فتاحی</t>
  </si>
  <si>
    <t xml:space="preserve">دکتر سید حسین میر شریفی </t>
  </si>
  <si>
    <t>رضا زهرائی</t>
  </si>
  <si>
    <t>محمدثه نجفی بلاسی</t>
  </si>
  <si>
    <t>میترا خسروی</t>
  </si>
  <si>
    <t>رضا بختیاری</t>
  </si>
  <si>
    <t>سیامک اجاقلو</t>
  </si>
  <si>
    <t>سمیرا صفری</t>
  </si>
  <si>
    <t>نسرین رضایی</t>
  </si>
  <si>
    <r>
      <t>16/01/1401</t>
    </r>
    <r>
      <rPr>
        <sz val="11"/>
        <color rgb="FF000000"/>
        <rFont val="Cambria"/>
        <family val="1"/>
      </rPr>
      <t> </t>
    </r>
  </si>
  <si>
    <r>
      <t>05/02/1401</t>
    </r>
    <r>
      <rPr>
        <sz val="11"/>
        <color rgb="FF000000"/>
        <rFont val="Cambria"/>
        <family val="1"/>
      </rPr>
      <t> </t>
    </r>
  </si>
  <si>
    <r>
      <t>18/02/1401</t>
    </r>
    <r>
      <rPr>
        <sz val="11"/>
        <color rgb="FF000000"/>
        <rFont val="Cambria"/>
        <family val="1"/>
      </rPr>
      <t> </t>
    </r>
  </si>
  <si>
    <r>
      <t>27/02/1401</t>
    </r>
    <r>
      <rPr>
        <sz val="11"/>
        <color rgb="FF000000"/>
        <rFont val="Cambria"/>
        <family val="1"/>
      </rPr>
      <t> </t>
    </r>
  </si>
  <si>
    <r>
      <t>29/03/1401</t>
    </r>
    <r>
      <rPr>
        <sz val="11"/>
        <color rgb="FF000000"/>
        <rFont val="Cambria"/>
        <family val="1"/>
      </rPr>
      <t> </t>
    </r>
  </si>
  <si>
    <r>
      <t> </t>
    </r>
    <r>
      <rPr>
        <sz val="11"/>
        <color rgb="FF000000"/>
        <rFont val="B Zar"/>
        <charset val="178"/>
      </rPr>
      <t>07/04/1401</t>
    </r>
  </si>
  <si>
    <r>
      <t>13/04/1401</t>
    </r>
    <r>
      <rPr>
        <sz val="11"/>
        <color rgb="FF000000"/>
        <rFont val="Cambria"/>
        <family val="1"/>
      </rPr>
      <t> </t>
    </r>
  </si>
  <si>
    <r>
      <t>17/05/1401</t>
    </r>
    <r>
      <rPr>
        <sz val="11"/>
        <color rgb="FF000000"/>
        <rFont val="Cambria"/>
        <family val="1"/>
      </rPr>
      <t> </t>
    </r>
  </si>
  <si>
    <r>
      <t>18/06/1401</t>
    </r>
    <r>
      <rPr>
        <sz val="11"/>
        <color rgb="FF000000"/>
        <rFont val="Cambria"/>
        <family val="1"/>
      </rPr>
      <t> </t>
    </r>
  </si>
  <si>
    <r>
      <t>04/07/1401</t>
    </r>
    <r>
      <rPr>
        <sz val="11"/>
        <color rgb="FF000000"/>
        <rFont val="Cambria"/>
        <family val="1"/>
      </rPr>
      <t> </t>
    </r>
  </si>
  <si>
    <r>
      <t>13/08/1401</t>
    </r>
    <r>
      <rPr>
        <sz val="11"/>
        <color rgb="FF000000"/>
        <rFont val="Cambria"/>
        <family val="1"/>
      </rPr>
      <t> </t>
    </r>
  </si>
  <si>
    <r>
      <t>28/06/1401</t>
    </r>
    <r>
      <rPr>
        <sz val="11"/>
        <color rgb="FF000000"/>
        <rFont val="Cambria"/>
        <family val="1"/>
      </rPr>
      <t> </t>
    </r>
  </si>
  <si>
    <r>
      <t>01/09/1401</t>
    </r>
    <r>
      <rPr>
        <sz val="11"/>
        <color rgb="FF000000"/>
        <rFont val="Cambria"/>
        <family val="1"/>
      </rPr>
      <t> </t>
    </r>
  </si>
  <si>
    <r>
      <t>28/09/1401</t>
    </r>
    <r>
      <rPr>
        <sz val="11"/>
        <color rgb="FF000000"/>
        <rFont val="Cambria"/>
        <family val="1"/>
      </rPr>
      <t> </t>
    </r>
  </si>
  <si>
    <r>
      <t>05/10/1401</t>
    </r>
    <r>
      <rPr>
        <sz val="11"/>
        <color rgb="FF000000"/>
        <rFont val="Cambria"/>
        <family val="1"/>
      </rPr>
      <t> </t>
    </r>
  </si>
  <si>
    <r>
      <t>17/10/1401</t>
    </r>
    <r>
      <rPr>
        <sz val="11"/>
        <color rgb="FF000000"/>
        <rFont val="Cambria"/>
        <family val="1"/>
      </rPr>
      <t> </t>
    </r>
  </si>
  <si>
    <r>
      <t>13/12/1401</t>
    </r>
    <r>
      <rPr>
        <sz val="11"/>
        <color rgb="FF000000"/>
        <rFont val="Cambria"/>
        <family val="1"/>
      </rPr>
      <t> </t>
    </r>
  </si>
  <si>
    <r>
      <t>17/12/1401</t>
    </r>
    <r>
      <rPr>
        <sz val="11"/>
        <color rgb="FF000000"/>
        <rFont val="Cambria"/>
        <family val="1"/>
      </rPr>
      <t> </t>
    </r>
  </si>
  <si>
    <r>
      <t>19/10/1401</t>
    </r>
    <r>
      <rPr>
        <sz val="11"/>
        <color rgb="FF000000"/>
        <rFont val="Cambria"/>
        <family val="1"/>
      </rPr>
      <t> </t>
    </r>
  </si>
  <si>
    <r>
      <t>17/11/1400</t>
    </r>
    <r>
      <rPr>
        <sz val="11"/>
        <color rgb="FF000000"/>
        <rFont val="Cambria"/>
        <family val="1"/>
      </rPr>
      <t> </t>
    </r>
  </si>
  <si>
    <t xml:space="preserve">زهرا استخر </t>
  </si>
  <si>
    <t>مينا اميرزراشكي</t>
  </si>
  <si>
    <t>ناعمه اصفا</t>
  </si>
  <si>
    <t xml:space="preserve">فاطمه اكبري </t>
  </si>
  <si>
    <t xml:space="preserve">مرتضي اوليائي </t>
  </si>
  <si>
    <t xml:space="preserve">هاجر آقائي ملايري </t>
  </si>
  <si>
    <t xml:space="preserve">تبرك براتي </t>
  </si>
  <si>
    <t xml:space="preserve">مهدي بقائي مرادلو </t>
  </si>
  <si>
    <t xml:space="preserve">عطيه بهزادنيا </t>
  </si>
  <si>
    <t xml:space="preserve">مهشيد بي لي چي </t>
  </si>
  <si>
    <t xml:space="preserve">اسماء پذيرش </t>
  </si>
  <si>
    <t xml:space="preserve">زينب پناهي خانشير </t>
  </si>
  <si>
    <t xml:space="preserve">مهري پنجه علي پور </t>
  </si>
  <si>
    <t xml:space="preserve">شيوا پور كاظم </t>
  </si>
  <si>
    <t>ثريا تحريري</t>
  </si>
  <si>
    <t xml:space="preserve">الهام تفنگ چي </t>
  </si>
  <si>
    <t xml:space="preserve">آرزو جعفري راد </t>
  </si>
  <si>
    <t xml:space="preserve">فاطمه جغتائي </t>
  </si>
  <si>
    <t xml:space="preserve">رضا جنگجو </t>
  </si>
  <si>
    <t xml:space="preserve">فريبرز جهانديده </t>
  </si>
  <si>
    <t xml:space="preserve">شيوا حافظي </t>
  </si>
  <si>
    <t xml:space="preserve">صديقه حبيبي </t>
  </si>
  <si>
    <t xml:space="preserve">زينب حسن پور </t>
  </si>
  <si>
    <t xml:space="preserve">نسترن حسن زاده </t>
  </si>
  <si>
    <t xml:space="preserve">سعيده حسيني </t>
  </si>
  <si>
    <t xml:space="preserve">علي حسيني </t>
  </si>
  <si>
    <t xml:space="preserve">ارتقا طبقه به طبقه </t>
  </si>
  <si>
    <t>ارتقاء رتبه پايه به ارشد</t>
  </si>
  <si>
    <t>ارتقا طبقه به طبقه 8</t>
  </si>
  <si>
    <t>ارتقا طبقه به طبقه 6</t>
  </si>
  <si>
    <t>ارتقاء رتبه مقدماتي به پايه</t>
  </si>
  <si>
    <t>ارتقا طبقه به طبقه 10</t>
  </si>
  <si>
    <t>واجد شرايط نيست</t>
  </si>
  <si>
    <t>19/09/1401</t>
  </si>
  <si>
    <t>03/01/1400</t>
  </si>
  <si>
    <t>14/11/1400</t>
  </si>
  <si>
    <t>27/05/1401</t>
  </si>
  <si>
    <t>29/01/1401</t>
  </si>
  <si>
    <t xml:space="preserve">آزاده حيدرپور </t>
  </si>
  <si>
    <t xml:space="preserve">فرزاد رشنو </t>
  </si>
  <si>
    <t xml:space="preserve">ماندانا ريش پور </t>
  </si>
  <si>
    <t>ربابه رنجبر</t>
  </si>
  <si>
    <t xml:space="preserve">شاهين زراعي خياوي </t>
  </si>
  <si>
    <t xml:space="preserve">حسين زهره وندي </t>
  </si>
  <si>
    <t xml:space="preserve">معصومه سيفي كنامار </t>
  </si>
  <si>
    <t xml:space="preserve">زهرا شاهمرادي </t>
  </si>
  <si>
    <t xml:space="preserve">فاطمه شيراوند </t>
  </si>
  <si>
    <t xml:space="preserve">قاسم صادقي اصل </t>
  </si>
  <si>
    <t xml:space="preserve">حسن صباغي </t>
  </si>
  <si>
    <t xml:space="preserve">نرگس طالبي </t>
  </si>
  <si>
    <t xml:space="preserve">مريم السادات عابدي مشهدي ميقاتي </t>
  </si>
  <si>
    <t>عاليشاه ليندي فاطمه</t>
  </si>
  <si>
    <t xml:space="preserve">مليحه عامل اردستاني </t>
  </si>
  <si>
    <t xml:space="preserve">فريده عباسي </t>
  </si>
  <si>
    <t xml:space="preserve">شيما عبدالهي </t>
  </si>
  <si>
    <t xml:space="preserve">زهره عدالتي زاده </t>
  </si>
  <si>
    <t xml:space="preserve">محمد عزيزخاني </t>
  </si>
  <si>
    <t xml:space="preserve">جابر علي پور مقدم  گيل كلايه </t>
  </si>
  <si>
    <t xml:space="preserve">سروش علي زاده ليپا </t>
  </si>
  <si>
    <t xml:space="preserve">كريم غلامي </t>
  </si>
  <si>
    <t xml:space="preserve">سونيا فخردرآبادي </t>
  </si>
  <si>
    <t>فاطمه فرج تبار</t>
  </si>
  <si>
    <t>ارتقاءطبقه به طبقه6</t>
  </si>
  <si>
    <t>ارتقاءطبقه به طبقه10</t>
  </si>
  <si>
    <t>ارتثا به رتبه ارشد</t>
  </si>
  <si>
    <t>ارتقاءطبقه به طبقه8</t>
  </si>
  <si>
    <t xml:space="preserve">ارتقاء رتبه مقدماتي به پايه </t>
  </si>
  <si>
    <t>ارتقاءطبقه به طبقه7</t>
  </si>
  <si>
    <t>ارتقاءطبقه به طبقه9</t>
  </si>
  <si>
    <r>
      <t>ارتقاء رتبه مقدماتي به پايه</t>
    </r>
    <r>
      <rPr>
        <b/>
        <sz val="7"/>
        <color theme="1"/>
        <rFont val="Arial"/>
        <family val="2"/>
      </rPr>
      <t xml:space="preserve"> </t>
    </r>
  </si>
  <si>
    <t>04/04/1401</t>
  </si>
  <si>
    <t>11/12/1401</t>
  </si>
  <si>
    <t>09/12/1401</t>
  </si>
  <si>
    <t>14/06/1401</t>
  </si>
  <si>
    <t>03/09/1401</t>
  </si>
  <si>
    <t>11/05/1401</t>
  </si>
  <si>
    <t>مريم فرخ چه</t>
  </si>
  <si>
    <t xml:space="preserve">احترام فشتنقي </t>
  </si>
  <si>
    <t xml:space="preserve">محيا فشي </t>
  </si>
  <si>
    <t>مهديه فلاح علي پور</t>
  </si>
  <si>
    <t xml:space="preserve">زهرا السادات قاسمي </t>
  </si>
  <si>
    <t>سيامك قاسمي</t>
  </si>
  <si>
    <t xml:space="preserve">فاطمه قرباني گليجان </t>
  </si>
  <si>
    <t xml:space="preserve">زهرا كريمي مزجين </t>
  </si>
  <si>
    <t>مجيد گنج خانلو</t>
  </si>
  <si>
    <t xml:space="preserve">فاطمه لاله ء </t>
  </si>
  <si>
    <t xml:space="preserve">ميترا لهراسبي </t>
  </si>
  <si>
    <t xml:space="preserve">امير محمد اصغري </t>
  </si>
  <si>
    <t xml:space="preserve">يلدا مسعود </t>
  </si>
  <si>
    <t xml:space="preserve">فاطمه معتمديان </t>
  </si>
  <si>
    <t xml:space="preserve">آزاده مهماندار شام اسبي </t>
  </si>
  <si>
    <t xml:space="preserve">پرنيا نجفي </t>
  </si>
  <si>
    <t xml:space="preserve">سميه نظري </t>
  </si>
  <si>
    <t>اشرف السادات وحدت حسيني</t>
  </si>
  <si>
    <t>ارتقاءطبقه به طبقه5</t>
  </si>
  <si>
    <t>ارتقاء رتبه مقدماتي به  پايه</t>
  </si>
  <si>
    <t xml:space="preserve">ارتقاء رتبه مقدماتي به  پايه </t>
  </si>
  <si>
    <t>09/11/1401</t>
  </si>
  <si>
    <t>27/06/1400</t>
  </si>
  <si>
    <t>غلامرضا پور قلی</t>
  </si>
  <si>
    <t>شهلاحبیبی</t>
  </si>
  <si>
    <t>مریم حسینی راد</t>
  </si>
  <si>
    <t>زهرا سرپناه سورکوهی</t>
  </si>
  <si>
    <t>معصومه شاقلانی پور</t>
  </si>
  <si>
    <t>مهدی صحرایی</t>
  </si>
  <si>
    <t>فخرالزمان مقیمی اسفند آبادی</t>
  </si>
  <si>
    <t>جهانبخش محمودیان</t>
  </si>
  <si>
    <t>همایون قاسمی</t>
  </si>
  <si>
    <t>فرانک میهنی</t>
  </si>
  <si>
    <t>20/1/1400</t>
  </si>
  <si>
    <t>15/01/1400</t>
  </si>
  <si>
    <t>30/01/99</t>
  </si>
  <si>
    <t>5/3/1400</t>
  </si>
  <si>
    <t>7/9/1401</t>
  </si>
  <si>
    <t>23/11/1400</t>
  </si>
  <si>
    <t>9/7/1401</t>
  </si>
  <si>
    <t>30/8/98</t>
  </si>
  <si>
    <t>فاطمه وحید نیا</t>
  </si>
  <si>
    <t>فاطمه حسن زاده نعیمی</t>
  </si>
  <si>
    <t>23/05/1401</t>
  </si>
  <si>
    <t>30/03/97</t>
  </si>
  <si>
    <r>
      <t>5</t>
    </r>
    <r>
      <rPr>
        <sz val="8"/>
        <color rgb="FF000000"/>
        <rFont val="Arial"/>
        <family val="2"/>
      </rPr>
      <t>/</t>
    </r>
    <r>
      <rPr>
        <sz val="8"/>
        <color theme="1"/>
        <rFont val="B Titr"/>
        <charset val="178"/>
      </rPr>
      <t>11</t>
    </r>
    <r>
      <rPr>
        <sz val="8"/>
        <color rgb="FF000000"/>
        <rFont val="Arial"/>
        <family val="2"/>
      </rPr>
      <t>/</t>
    </r>
    <r>
      <rPr>
        <sz val="8"/>
        <color theme="1"/>
        <rFont val="B Titr"/>
        <charset val="178"/>
      </rPr>
      <t>1399</t>
    </r>
  </si>
  <si>
    <t>لیلا محمد بیگ</t>
  </si>
  <si>
    <t>اعظم هدایت پور</t>
  </si>
  <si>
    <t>سارا نظری</t>
  </si>
  <si>
    <t>سعید رضا مدیحی</t>
  </si>
  <si>
    <t>فاطمه سیف</t>
  </si>
  <si>
    <t>فرناز نصیری</t>
  </si>
  <si>
    <t>محمود بیگلری</t>
  </si>
  <si>
    <t>جواد وطن پرست</t>
  </si>
  <si>
    <t>زهرا مهدوی پور صباحی</t>
  </si>
  <si>
    <t>نسرین بهداروندی</t>
  </si>
  <si>
    <t>ساینا سید زاده</t>
  </si>
  <si>
    <t>آتنا فرزین</t>
  </si>
  <si>
    <t>مهدی خورشیدی بهزادی</t>
  </si>
  <si>
    <t>جواد تهرانی راد</t>
  </si>
  <si>
    <t>سودابه میلاندری</t>
  </si>
  <si>
    <t>نیره شیخلو</t>
  </si>
  <si>
    <t>رقیه محتشمی</t>
  </si>
  <si>
    <t>حمید رضا تراوشی</t>
  </si>
  <si>
    <t>طیقه شغلی</t>
  </si>
  <si>
    <t>رتبه</t>
  </si>
  <si>
    <t>20/11/1401</t>
  </si>
  <si>
    <t>25/4/1401</t>
  </si>
  <si>
    <t>18/12/1400</t>
  </si>
  <si>
    <t>16/01/1400</t>
  </si>
  <si>
    <t>12/07/1401</t>
  </si>
  <si>
    <t>6/12/1399</t>
  </si>
  <si>
    <t>23/4/99</t>
  </si>
  <si>
    <t>12/8/1400</t>
  </si>
  <si>
    <t>26/06/1401</t>
  </si>
  <si>
    <t>02/01/1400</t>
  </si>
  <si>
    <t>27/05/1400</t>
  </si>
  <si>
    <t>25/12/1397</t>
  </si>
  <si>
    <t xml:space="preserve">الهام میرزائی </t>
  </si>
  <si>
    <t xml:space="preserve">ابوالفضل مردانی </t>
  </si>
  <si>
    <t xml:space="preserve">نگار عبدالعلی پور </t>
  </si>
  <si>
    <t xml:space="preserve">فیروزه عامری </t>
  </si>
  <si>
    <t xml:space="preserve">فهیمه هاشم آبادی </t>
  </si>
  <si>
    <t xml:space="preserve">سیده اذین فاضلی </t>
  </si>
  <si>
    <t xml:space="preserve">حسین فلاح </t>
  </si>
  <si>
    <t xml:space="preserve">ثریا رجبی </t>
  </si>
  <si>
    <t xml:space="preserve">سهیل پوررعدی </t>
  </si>
  <si>
    <t xml:space="preserve">مریم حسنی </t>
  </si>
  <si>
    <t xml:space="preserve">سمیه صالحی </t>
  </si>
  <si>
    <t xml:space="preserve">زینب عباسی فرد </t>
  </si>
  <si>
    <t xml:space="preserve">زهرا جعفری آوینی </t>
  </si>
  <si>
    <t xml:space="preserve">نرگس سعادت نیا </t>
  </si>
  <si>
    <t xml:space="preserve">پریا قاسمی نزاد </t>
  </si>
  <si>
    <t xml:space="preserve">فرخنده فیروزجائی </t>
  </si>
  <si>
    <t xml:space="preserve">پریسا زندیانی </t>
  </si>
  <si>
    <t xml:space="preserve">مهشاد تابع امام </t>
  </si>
  <si>
    <t>فریده ذرات</t>
  </si>
  <si>
    <t>نیره طوفانیان</t>
  </si>
  <si>
    <t xml:space="preserve">حبیب اله شیری </t>
  </si>
  <si>
    <t xml:space="preserve">منصوره زرگنده </t>
  </si>
  <si>
    <t xml:space="preserve">محمدتقی کریمی </t>
  </si>
  <si>
    <t>سارا ولیئی می آبادی</t>
  </si>
  <si>
    <t>شیوا اسکندری</t>
  </si>
  <si>
    <t xml:space="preserve">سیده نیلوفر موسوی </t>
  </si>
  <si>
    <t xml:space="preserve">سمیه کریمی </t>
  </si>
  <si>
    <t>10/08/1401</t>
  </si>
  <si>
    <t>05/09/1401</t>
  </si>
  <si>
    <t>04/11/1401</t>
  </si>
  <si>
    <t>24/12/1401</t>
  </si>
  <si>
    <t>11/09/1401</t>
  </si>
  <si>
    <t>22/10/1401</t>
  </si>
  <si>
    <t xml:space="preserve">آمنه تقی زاده </t>
  </si>
  <si>
    <t xml:space="preserve">فرخنده فیروز جائی </t>
  </si>
  <si>
    <t xml:space="preserve">سیده  آذین فاضلی </t>
  </si>
  <si>
    <t xml:space="preserve">حمیدرضا ابوالقاسمی </t>
  </si>
  <si>
    <t xml:space="preserve">زهرا شیدیان اکبر </t>
  </si>
  <si>
    <t xml:space="preserve">محمدمسعود رضوان خواه </t>
  </si>
  <si>
    <t xml:space="preserve">الهام شهبازی </t>
  </si>
  <si>
    <t xml:space="preserve">                ارتقاء رتبه </t>
  </si>
  <si>
    <t>24/09/1400</t>
  </si>
  <si>
    <t>رقيه ساعي كوسه صفر</t>
  </si>
  <si>
    <t>زينب اميريان</t>
  </si>
  <si>
    <t>زينب سادات فرخ</t>
  </si>
  <si>
    <t>ساتي احمدي</t>
  </si>
  <si>
    <t>سالار نوروزي</t>
  </si>
  <si>
    <t>زهرا رسولي</t>
  </si>
  <si>
    <t>رضا رويتوند غياثي</t>
  </si>
  <si>
    <t>زهرا زاوسي</t>
  </si>
  <si>
    <t>فاطمه سلماني</t>
  </si>
  <si>
    <t>مينا سليمي</t>
  </si>
  <si>
    <t>فروغ سوري</t>
  </si>
  <si>
    <t>شهره شاكري</t>
  </si>
  <si>
    <t>مهسا شهبازي</t>
  </si>
  <si>
    <t>اعظم ابراهيمي</t>
  </si>
  <si>
    <t>آتش افشاني</t>
  </si>
  <si>
    <t>عليرضا بالين پر</t>
  </si>
  <si>
    <t>بهاراكبري نودهي</t>
  </si>
  <si>
    <t>بيان اله آقائي ارجستان</t>
  </si>
  <si>
    <t>حسن آقاجاني دلاور</t>
  </si>
  <si>
    <t>ربابه ايماني</t>
  </si>
  <si>
    <t>فاطمه اميرپوردارياني</t>
  </si>
  <si>
    <t>مزدك آل جمشيد</t>
  </si>
  <si>
    <t>پرستو داودي ديگه سرا</t>
  </si>
  <si>
    <t>خديجه انصاري</t>
  </si>
  <si>
    <t>حديث برزگران</t>
  </si>
  <si>
    <t>ام كلثوم عزيزي قلعه جوق</t>
  </si>
  <si>
    <t>ارتقا طبقه شغلي</t>
  </si>
  <si>
    <t>بررسي</t>
  </si>
  <si>
    <t>25/11/1401</t>
  </si>
  <si>
    <t>25/10/99</t>
  </si>
  <si>
    <t>13/08/1401</t>
  </si>
  <si>
    <t>28/08/1401</t>
  </si>
  <si>
    <t>22/11/1401</t>
  </si>
  <si>
    <t xml:space="preserve">فرعی </t>
  </si>
  <si>
    <t>نهضت حاتمي</t>
  </si>
  <si>
    <t>زهرا حديدي</t>
  </si>
  <si>
    <t>حميده خانداني</t>
  </si>
  <si>
    <t>مهديه خسروي</t>
  </si>
  <si>
    <t>سيد جعفر داروئي</t>
  </si>
  <si>
    <t>آزاده دهقان ساوجبلاغ</t>
  </si>
  <si>
    <t>ليلا دهقاني</t>
  </si>
  <si>
    <t>آسيه ذبيحي</t>
  </si>
  <si>
    <t>فاطمه ذوالقدر</t>
  </si>
  <si>
    <t>ظهير راسخي شيرآباد</t>
  </si>
  <si>
    <t>فاطمه زهرا ربيعي</t>
  </si>
  <si>
    <t>علي رحماني</t>
  </si>
  <si>
    <t>فهيمه رزاقي</t>
  </si>
  <si>
    <t>سحر نجفي نشيني</t>
  </si>
  <si>
    <t>سعيد اجرتي</t>
  </si>
  <si>
    <t>سلما طارمي نژاد</t>
  </si>
  <si>
    <t>سميرا بهبودي تنورلوئي</t>
  </si>
  <si>
    <t>سميه رجبي لسكوكلايه</t>
  </si>
  <si>
    <t>انجام نشد</t>
  </si>
  <si>
    <t>27/06/99</t>
  </si>
  <si>
    <t>29/11/1401</t>
  </si>
  <si>
    <t>سوگند توكلي</t>
  </si>
  <si>
    <t>سيد جواد يزدانپور</t>
  </si>
  <si>
    <t>سيد محسن مهديون</t>
  </si>
  <si>
    <t>سيد مهدي رهبر كومله</t>
  </si>
  <si>
    <t>سيده فائزه حسيني</t>
  </si>
  <si>
    <t>سعيد رستم پور</t>
  </si>
  <si>
    <t>نسيم آژند</t>
  </si>
  <si>
    <t>سولماز شاهملكي</t>
  </si>
  <si>
    <t>فاطمه خسروي خوشدره گي</t>
  </si>
  <si>
    <t>فاطمه ولي تبار كراتي</t>
  </si>
  <si>
    <t>فاطمه تاجيك</t>
  </si>
  <si>
    <t>فاطمه اصغر تبار ملكشاه</t>
  </si>
  <si>
    <t>فاطمه آصفي</t>
  </si>
  <si>
    <t>ليلا دلاوري خورهه</t>
  </si>
  <si>
    <t>نيلوفر مافي</t>
  </si>
  <si>
    <t>اعظم محمدپور</t>
  </si>
  <si>
    <t>ارتقا رتبه شغلي</t>
  </si>
  <si>
    <t>03/01/1401</t>
  </si>
  <si>
    <t>30/11/1401</t>
  </si>
  <si>
    <t>22/08/1401</t>
  </si>
  <si>
    <t>23/02/1401</t>
  </si>
  <si>
    <t>01/01/97 طبقه 8</t>
  </si>
  <si>
    <t>10/07/1401</t>
  </si>
  <si>
    <t>17/11/1401</t>
  </si>
  <si>
    <t>07/11/99 طبقه 9</t>
  </si>
  <si>
    <t>مريم نبوي</t>
  </si>
  <si>
    <t xml:space="preserve">زهرا نديمي </t>
  </si>
  <si>
    <t>صادق نظري سرشكه</t>
  </si>
  <si>
    <t xml:space="preserve">طيبه نعمتي </t>
  </si>
  <si>
    <t>رضا هاشمي رفيع</t>
  </si>
  <si>
    <t>مهناز وفاجو</t>
  </si>
  <si>
    <t>محمدرضا يوسفي</t>
  </si>
  <si>
    <t>بهاره يونس آبادي</t>
  </si>
  <si>
    <t>فاطمه شير محمدي</t>
  </si>
  <si>
    <t>فاطمه  طايفي</t>
  </si>
  <si>
    <t>مجيد   فاضلي</t>
  </si>
  <si>
    <t>خداقلي  قاسمي پاورس</t>
  </si>
  <si>
    <t>نازيلا عزيزي خوش سيرت</t>
  </si>
  <si>
    <t xml:space="preserve">مريم نبات پور ديلمان </t>
  </si>
  <si>
    <t>مريم خوش گرد</t>
  </si>
  <si>
    <t>مريم مهدي زاده</t>
  </si>
  <si>
    <t>مريم رضائي ترازوج</t>
  </si>
  <si>
    <t>مريم پور يعقوبي</t>
  </si>
  <si>
    <t>مريم قوشچي</t>
  </si>
  <si>
    <t>علي كلهري</t>
  </si>
  <si>
    <t>مژگان راهبي</t>
  </si>
  <si>
    <t>معصومه كي راد</t>
  </si>
  <si>
    <t>17/12/1401</t>
  </si>
  <si>
    <t>منصور آروند</t>
  </si>
  <si>
    <t xml:space="preserve">منير آژير </t>
  </si>
  <si>
    <t xml:space="preserve">منيره كريمي </t>
  </si>
  <si>
    <t>كتايون محمودي</t>
  </si>
  <si>
    <t>مهديه روانبخش</t>
  </si>
  <si>
    <t>مهديه سادات جلالي چيمه</t>
  </si>
  <si>
    <t xml:space="preserve">مولود مهربانيان </t>
  </si>
  <si>
    <t>وحيد كاظمي</t>
  </si>
  <si>
    <t>ميمنت اسكندري</t>
  </si>
  <si>
    <t>نازيلا احمدجوپاري</t>
  </si>
  <si>
    <t>نجمه بهداروند</t>
  </si>
  <si>
    <t>نسرين بختياري</t>
  </si>
  <si>
    <t>نفيسه حيدري</t>
  </si>
  <si>
    <t>هانيه مير گلو بيات</t>
  </si>
  <si>
    <t>هما خورسندي</t>
  </si>
  <si>
    <t>وحيد بياتي نژاد</t>
  </si>
  <si>
    <t>زهرا عالمي</t>
  </si>
  <si>
    <t>محمدعلي عبدي</t>
  </si>
  <si>
    <t>مريم بيات</t>
  </si>
  <si>
    <t>سعيد عليائي</t>
  </si>
  <si>
    <t>سعيد غلامي قاراب</t>
  </si>
  <si>
    <t>24/12/1400</t>
  </si>
  <si>
    <t>04/04/1400</t>
  </si>
  <si>
    <t>20/06/1400</t>
  </si>
  <si>
    <t>اسفند 1401</t>
  </si>
  <si>
    <t>دوازدهم</t>
  </si>
  <si>
    <t>مسعود جوادی درآباد</t>
  </si>
  <si>
    <t xml:space="preserve">اسفند 1401 </t>
  </si>
  <si>
    <t>طاهره کاظمی ابیازنی</t>
  </si>
  <si>
    <t>علی حسین ولیپور امیر</t>
  </si>
  <si>
    <t>محمد حسین معین خیاط</t>
  </si>
  <si>
    <t>آتنا انوشه پور</t>
  </si>
  <si>
    <t>عباس آژیر</t>
  </si>
  <si>
    <t>معصومه محمد پور کیوان</t>
  </si>
  <si>
    <t>علی قنبری کنجین</t>
  </si>
  <si>
    <t>سودابه هویدا منش</t>
  </si>
  <si>
    <t>المیرا ترنیان</t>
  </si>
  <si>
    <t>حسین کبورانی</t>
  </si>
  <si>
    <t>رقیه مولائیان</t>
  </si>
  <si>
    <t>انتصاب و تنزل طبقه شغلی</t>
  </si>
  <si>
    <t>احسان طالب نژاد</t>
  </si>
  <si>
    <t>محمدرضا امامی علی بابالو</t>
  </si>
  <si>
    <t>زهرا نوغانچی صالح</t>
  </si>
  <si>
    <t>عفت آرزومند</t>
  </si>
  <si>
    <t>افشین اتیه</t>
  </si>
  <si>
    <t>1400/04/05</t>
  </si>
  <si>
    <t>جاوید یادگاری</t>
  </si>
  <si>
    <t>آرزو کارجو مغانلو</t>
  </si>
  <si>
    <t>فرخنده کاظم زاده</t>
  </si>
  <si>
    <t>سمیه کافی</t>
  </si>
  <si>
    <t>راهیل نجار زاده</t>
  </si>
  <si>
    <t xml:space="preserve"> انتصاب و انتقال</t>
  </si>
  <si>
    <t>محبوبه عزالدین</t>
  </si>
  <si>
    <t>منیره کارگر</t>
  </si>
  <si>
    <t>میترا مومن زاده</t>
  </si>
  <si>
    <t>نوشین پرویزی فرا</t>
  </si>
  <si>
    <t>انتقل و انتصاب</t>
  </si>
  <si>
    <t>فهیمه جوادی</t>
  </si>
  <si>
    <t>اسفند1401</t>
  </si>
  <si>
    <t>محمدحسن میرزاد</t>
  </si>
  <si>
    <t>سوابق تجربی/خبره</t>
  </si>
  <si>
    <t>محمدرضا شیری</t>
  </si>
  <si>
    <t>مونا دهقانی</t>
  </si>
  <si>
    <t>اززمان انتقال قطعی</t>
  </si>
  <si>
    <t>کبری سلطانی</t>
  </si>
  <si>
    <t>رتبه ارشد/طبقه شغلی</t>
  </si>
  <si>
    <t>سارا محمدنیا</t>
  </si>
  <si>
    <t>سحر اصغری</t>
  </si>
  <si>
    <t>ارشد</t>
  </si>
  <si>
    <t>ازاده عبادی</t>
  </si>
  <si>
    <t>مرتضی کلارستانی</t>
  </si>
  <si>
    <t>رضا کیانی</t>
  </si>
  <si>
    <t>بهزاد فاطمی</t>
  </si>
  <si>
    <t>مهدی قربانی</t>
  </si>
  <si>
    <t>احمدایمانیان</t>
  </si>
  <si>
    <t>مصطفی مطلب نژاد</t>
  </si>
  <si>
    <t>مهپاره جدیدی</t>
  </si>
  <si>
    <t>راحله مهرافروز</t>
  </si>
  <si>
    <t>هایده دادمهر</t>
  </si>
  <si>
    <t>محمد افشاری</t>
  </si>
  <si>
    <t>زهرا بهرامی</t>
  </si>
  <si>
    <t>زینب حمیدی</t>
  </si>
  <si>
    <t>1401/12/25</t>
  </si>
  <si>
    <t>رتبه ارشد/طبقه</t>
  </si>
  <si>
    <t>نسرین الزمنی</t>
  </si>
  <si>
    <t>یزدان کرمی تبار</t>
  </si>
  <si>
    <t>آزاده طحانی اردستانی</t>
  </si>
  <si>
    <t>سیده هاجر سادات بیزکی</t>
  </si>
  <si>
    <t>1400/12/29</t>
  </si>
  <si>
    <t>اعظم دهقان چوبر</t>
  </si>
  <si>
    <t>اکرم مستمند</t>
  </si>
  <si>
    <t>فاطمه آشتیانی عراقی</t>
  </si>
  <si>
    <t>ایما کرمی</t>
  </si>
  <si>
    <t>زهره بوالحسنی</t>
  </si>
  <si>
    <t>افسانه علیزاده</t>
  </si>
  <si>
    <t>کمیته اجرایی</t>
  </si>
  <si>
    <t>زهره طاعتی کلی</t>
  </si>
  <si>
    <t>1401/12/4</t>
  </si>
  <si>
    <t>نرگس حسین پور</t>
  </si>
  <si>
    <t>اعمال مدرک/تغییر رسته/تنزل طبقه</t>
  </si>
  <si>
    <t>مریم علی محمدی</t>
  </si>
  <si>
    <t xml:space="preserve">محمود شرفی </t>
  </si>
  <si>
    <t xml:space="preserve">ولی اله صدیق دورباش </t>
  </si>
  <si>
    <t xml:space="preserve">غلامرضا محسنی </t>
  </si>
  <si>
    <t xml:space="preserve">سید رضا غیاثیان </t>
  </si>
  <si>
    <t xml:space="preserve">حمیرا کیهانیان </t>
  </si>
  <si>
    <t xml:space="preserve">عزیزه صمدنژاد اصل </t>
  </si>
  <si>
    <t>1400/4/20</t>
  </si>
  <si>
    <t>1400/1/25</t>
  </si>
  <si>
    <t>اسفند  1401</t>
  </si>
  <si>
    <t xml:space="preserve">دوازدهم </t>
  </si>
  <si>
    <t>بابک زینالی خامنه</t>
  </si>
  <si>
    <t>1400/5/14</t>
  </si>
  <si>
    <t>1400/3/2</t>
  </si>
  <si>
    <t xml:space="preserve">ناهید ساری </t>
  </si>
  <si>
    <t xml:space="preserve">اسفند1401 </t>
  </si>
  <si>
    <t xml:space="preserve">الهام شیرخانلو </t>
  </si>
  <si>
    <t xml:space="preserve">داریوش شهبازی </t>
  </si>
  <si>
    <t xml:space="preserve">لیلا مرادی </t>
  </si>
  <si>
    <t xml:space="preserve">فریبا زرگری </t>
  </si>
  <si>
    <t xml:space="preserve">طبقه </t>
  </si>
  <si>
    <t xml:space="preserve">داود رحیم پناه </t>
  </si>
  <si>
    <t xml:space="preserve">محبوبه نعیمی میاندشتی </t>
  </si>
  <si>
    <t xml:space="preserve">زهره باجلان </t>
  </si>
  <si>
    <t xml:space="preserve">محمد زینی وند </t>
  </si>
  <si>
    <t xml:space="preserve">عالمه جارچی </t>
  </si>
  <si>
    <t xml:space="preserve">زهرا ثابتی </t>
  </si>
  <si>
    <t xml:space="preserve">زبیده گرامی </t>
  </si>
  <si>
    <t xml:space="preserve">دکتر سید رضا معتمدی </t>
  </si>
  <si>
    <t xml:space="preserve">سلماز خوشنام </t>
  </si>
  <si>
    <t>علی هوجقانی</t>
  </si>
  <si>
    <t>سمیه جلالوند</t>
  </si>
  <si>
    <t>یوسف آذری سلیمان آباد</t>
  </si>
  <si>
    <t>مهسا اصلاحاتی</t>
  </si>
  <si>
    <t>انتقال و انتصاب مدیران</t>
  </si>
  <si>
    <t>محمدرضا میرزا حسینیان</t>
  </si>
  <si>
    <t>1401/12/27</t>
  </si>
  <si>
    <t>سمیرا عینعلی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</si>
</sst>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name val="B Mitra"/>
      <charset val="178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</font>
    <font>
      <sz val="14"/>
      <color theme="1"/>
      <name val="B Titr"/>
      <charset val="178"/>
    </font>
    <font>
      <sz val="11"/>
      <color theme="1"/>
      <name val="B Mitra"/>
      <charset val="178"/>
    </font>
    <font>
      <sz val="14"/>
      <color theme="1"/>
      <name val="B Koodak"/>
      <charset val="178"/>
    </font>
    <font>
      <sz val="20"/>
      <color theme="1"/>
      <name val="B Koodak"/>
      <charset val="178"/>
    </font>
    <font>
      <b/>
      <sz val="11"/>
      <color theme="1"/>
      <name val="B Lotus"/>
      <charset val="178"/>
    </font>
    <font>
      <b/>
      <sz val="11"/>
      <color theme="10"/>
      <name val="B Lotus"/>
      <charset val="178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b/>
      <sz val="11"/>
      <color theme="10"/>
      <name val="B Mitra"/>
      <charset val="178"/>
    </font>
    <font>
      <sz val="12"/>
      <color theme="1"/>
      <name val="B Titr"/>
      <charset val="178"/>
    </font>
    <font>
      <b/>
      <sz val="11"/>
      <color theme="10"/>
      <name val="Calibri"/>
      <family val="2"/>
    </font>
    <font>
      <b/>
      <sz val="11"/>
      <name val="Calibri"/>
      <family val="2"/>
      <scheme val="minor"/>
    </font>
    <font>
      <sz val="10"/>
      <color theme="3" tint="-0.249977111117893"/>
      <name val="B Titr"/>
      <charset val="178"/>
    </font>
    <font>
      <sz val="10"/>
      <color theme="1"/>
      <name val="B Koodak"/>
      <charset val="178"/>
    </font>
    <font>
      <sz val="9"/>
      <color theme="1"/>
      <name val="B Koodak"/>
      <charset val="178"/>
    </font>
    <font>
      <sz val="18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8"/>
      <color theme="1"/>
      <name val="B Titr"/>
      <charset val="178"/>
    </font>
    <font>
      <u/>
      <sz val="11"/>
      <color theme="10"/>
      <name val="B Titr"/>
      <charset val="178"/>
    </font>
    <font>
      <sz val="12"/>
      <color theme="1"/>
      <name val="B Mitra"/>
      <charset val="178"/>
    </font>
    <font>
      <sz val="11"/>
      <color theme="1"/>
      <name val="Calibri"/>
      <family val="2"/>
      <scheme val="minor"/>
    </font>
    <font>
      <b/>
      <sz val="12"/>
      <color theme="3" tint="-0.249977111117893"/>
      <name val="B Mitra"/>
      <charset val="178"/>
    </font>
    <font>
      <b/>
      <sz val="12"/>
      <color theme="10"/>
      <name val="B Titr"/>
      <charset val="178"/>
    </font>
    <font>
      <b/>
      <sz val="12"/>
      <color theme="3"/>
      <name val="B Mitra"/>
      <charset val="178"/>
    </font>
    <font>
      <b/>
      <sz val="12"/>
      <name val="B Mitra"/>
      <charset val="178"/>
    </font>
    <font>
      <sz val="11"/>
      <name val="B Mitra"/>
      <charset val="178"/>
    </font>
    <font>
      <b/>
      <sz val="11"/>
      <name val="B Nazanin"/>
      <charset val="178"/>
    </font>
    <font>
      <sz val="11"/>
      <name val="B Nazanin"/>
      <charset val="178"/>
    </font>
    <font>
      <b/>
      <sz val="9"/>
      <name val="B Nazanin"/>
      <charset val="178"/>
    </font>
    <font>
      <sz val="11"/>
      <color rgb="FFFF0000"/>
      <name val="B Mitra"/>
      <charset val="178"/>
    </font>
    <font>
      <sz val="11"/>
      <color rgb="FF000000"/>
      <name val="B Nazanin"/>
      <charset val="178"/>
    </font>
    <font>
      <sz val="9"/>
      <color theme="1"/>
      <name val="B Mitra"/>
      <charset val="178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b/>
      <sz val="9"/>
      <color theme="1"/>
      <name val="B Nazanin"/>
      <charset val="178"/>
    </font>
    <font>
      <sz val="11"/>
      <color rgb="FFFF0000"/>
      <name val="B Nazanin"/>
      <charset val="178"/>
    </font>
    <font>
      <sz val="8"/>
      <color theme="1"/>
      <name val="B Nazanin"/>
      <charset val="178"/>
    </font>
    <font>
      <b/>
      <sz val="8"/>
      <color rgb="FF000000"/>
      <name val="B Nazanin"/>
      <charset val="178"/>
    </font>
    <font>
      <b/>
      <sz val="7"/>
      <color theme="1"/>
      <name val="B Nazanin"/>
      <charset val="178"/>
    </font>
    <font>
      <b/>
      <sz val="8"/>
      <color rgb="FFC00000"/>
      <name val="B Nazanin"/>
      <charset val="178"/>
    </font>
    <font>
      <b/>
      <sz val="7"/>
      <color rgb="FF002060"/>
      <name val="B Nazanin"/>
      <charset val="178"/>
    </font>
    <font>
      <u/>
      <sz val="11"/>
      <color theme="10"/>
      <name val="B Nazanin"/>
      <charset val="178"/>
    </font>
    <font>
      <sz val="12"/>
      <color theme="1"/>
      <name val="B Nazanin"/>
      <charset val="178"/>
    </font>
    <font>
      <sz val="12"/>
      <name val="B Nazanin"/>
      <charset val="178"/>
    </font>
    <font>
      <b/>
      <sz val="12"/>
      <color theme="10"/>
      <name val="B Nazanin"/>
      <charset val="178"/>
    </font>
    <font>
      <sz val="14"/>
      <color theme="1"/>
      <name val="B Nazanin"/>
      <charset val="178"/>
    </font>
    <font>
      <b/>
      <sz val="12"/>
      <color theme="3" tint="-0.249977111117893"/>
      <name val="B Nazanin"/>
      <charset val="178"/>
    </font>
    <font>
      <b/>
      <sz val="12"/>
      <name val="B Nazanin"/>
      <charset val="178"/>
    </font>
    <font>
      <b/>
      <sz val="11"/>
      <color theme="3" tint="-0.249977111117893"/>
      <name val="B Nazanin"/>
      <charset val="178"/>
    </font>
    <font>
      <sz val="9"/>
      <color rgb="FF000000"/>
      <name val="B Nazanin"/>
      <charset val="178"/>
    </font>
    <font>
      <sz val="12"/>
      <color theme="10"/>
      <name val="B Nazanin"/>
      <charset val="178"/>
    </font>
    <font>
      <sz val="9"/>
      <color theme="1"/>
      <name val="B Nazanin"/>
      <charset val="178"/>
    </font>
    <font>
      <b/>
      <sz val="7"/>
      <color rgb="FF000000"/>
      <name val="B Nazanin"/>
      <charset val="178"/>
    </font>
    <font>
      <sz val="7"/>
      <color theme="1"/>
      <name val="B Nazanin"/>
      <charset val="178"/>
    </font>
    <font>
      <sz val="12"/>
      <color theme="1"/>
      <name val="Calibri"/>
      <family val="2"/>
      <scheme val="minor"/>
    </font>
    <font>
      <b/>
      <sz val="11"/>
      <color theme="10"/>
      <name val="B Nazanin"/>
      <charset val="178"/>
    </font>
    <font>
      <b/>
      <sz val="12"/>
      <color theme="1"/>
      <name val="B Nazanin"/>
      <charset val="178"/>
    </font>
    <font>
      <b/>
      <sz val="11"/>
      <color theme="3" tint="-0.249977111117893"/>
      <name val="B Mitra"/>
      <charset val="178"/>
    </font>
    <font>
      <sz val="11"/>
      <color rgb="FF000000"/>
      <name val="B Zar"/>
      <charset val="178"/>
    </font>
    <font>
      <sz val="11"/>
      <color rgb="FF000000"/>
      <name val="Cambria"/>
      <family val="1"/>
    </font>
    <font>
      <b/>
      <sz val="7"/>
      <color theme="1"/>
      <name val="Arial"/>
      <family val="2"/>
    </font>
    <font>
      <sz val="8"/>
      <color theme="1"/>
      <name val="B Titr"/>
      <charset val="178"/>
    </font>
    <font>
      <sz val="8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9" fillId="0" borderId="0"/>
    <xf numFmtId="0" fontId="1" fillId="0" borderId="0"/>
  </cellStyleXfs>
  <cellXfs count="297">
    <xf numFmtId="0" fontId="0" fillId="0" borderId="0" xfId="0"/>
    <xf numFmtId="0" fontId="9" fillId="0" borderId="0" xfId="0" applyFont="1" applyBorder="1" applyAlignment="1">
      <alignment vertical="center" readingOrder="2"/>
    </xf>
    <xf numFmtId="0" fontId="0" fillId="0" borderId="0" xfId="0" applyBorder="1"/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3" borderId="0" xfId="0" applyFont="1" applyFill="1"/>
    <xf numFmtId="0" fontId="13" fillId="0" borderId="0" xfId="0" applyFont="1"/>
    <xf numFmtId="0" fontId="13" fillId="0" borderId="6" xfId="0" applyFont="1" applyBorder="1"/>
    <xf numFmtId="0" fontId="14" fillId="0" borderId="6" xfId="1" applyFont="1" applyBorder="1" applyAlignment="1" applyProtection="1"/>
    <xf numFmtId="0" fontId="13" fillId="0" borderId="7" xfId="0" applyFont="1" applyBorder="1"/>
    <xf numFmtId="0" fontId="13" fillId="0" borderId="8" xfId="0" applyFont="1" applyBorder="1"/>
    <xf numFmtId="0" fontId="15" fillId="0" borderId="8" xfId="0" applyFont="1" applyBorder="1"/>
    <xf numFmtId="0" fontId="16" fillId="0" borderId="8" xfId="0" applyFont="1" applyBorder="1"/>
    <xf numFmtId="0" fontId="17" fillId="0" borderId="7" xfId="1" applyFont="1" applyBorder="1" applyAlignment="1" applyProtection="1"/>
    <xf numFmtId="0" fontId="17" fillId="0" borderId="8" xfId="1" applyFont="1" applyBorder="1" applyAlignment="1" applyProtection="1"/>
    <xf numFmtId="0" fontId="15" fillId="0" borderId="7" xfId="0" applyFont="1" applyBorder="1"/>
    <xf numFmtId="0" fontId="18" fillId="0" borderId="0" xfId="0" applyFont="1" applyBorder="1" applyAlignment="1">
      <alignment vertical="center" readingOrder="2"/>
    </xf>
    <xf numFmtId="0" fontId="13" fillId="0" borderId="9" xfId="0" applyFont="1" applyBorder="1"/>
    <xf numFmtId="0" fontId="13" fillId="0" borderId="0" xfId="0" applyFont="1" applyBorder="1"/>
    <xf numFmtId="0" fontId="19" fillId="0" borderId="6" xfId="1" applyFont="1" applyBorder="1" applyAlignment="1" applyProtection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0" xfId="1" applyFont="1" applyBorder="1" applyAlignment="1" applyProtection="1">
      <alignment horizontal="center" vertical="center"/>
    </xf>
    <xf numFmtId="0" fontId="17" fillId="0" borderId="16" xfId="1" applyFont="1" applyBorder="1" applyAlignment="1" applyProtection="1"/>
    <xf numFmtId="0" fontId="17" fillId="0" borderId="17" xfId="1" applyFont="1" applyBorder="1" applyAlignment="1" applyProtection="1"/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25" fillId="0" borderId="14" xfId="0" applyFont="1" applyBorder="1" applyAlignment="1">
      <alignment horizontal="center" vertical="center" shrinkToFit="1"/>
    </xf>
    <xf numFmtId="0" fontId="0" fillId="8" borderId="0" xfId="0" applyFill="1"/>
    <xf numFmtId="0" fontId="12" fillId="8" borderId="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0" fillId="8" borderId="0" xfId="0" applyFill="1" applyBorder="1"/>
    <xf numFmtId="0" fontId="19" fillId="8" borderId="0" xfId="1" applyFont="1" applyFill="1" applyBorder="1" applyAlignment="1" applyProtection="1"/>
    <xf numFmtId="0" fontId="14" fillId="8" borderId="0" xfId="1" applyFont="1" applyFill="1" applyBorder="1" applyAlignment="1" applyProtection="1"/>
    <xf numFmtId="0" fontId="13" fillId="8" borderId="0" xfId="0" applyFont="1" applyFill="1" applyBorder="1"/>
    <xf numFmtId="0" fontId="10" fillId="0" borderId="12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9" fillId="0" borderId="18" xfId="1" applyFont="1" applyBorder="1" applyAlignment="1" applyProtection="1"/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vertical="center" readingOrder="2"/>
    </xf>
    <xf numFmtId="0" fontId="10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 readingOrder="2"/>
    </xf>
    <xf numFmtId="0" fontId="22" fillId="0" borderId="0" xfId="0" applyFont="1" applyAlignment="1">
      <alignment horizontal="center" shrinkToFit="1"/>
    </xf>
    <xf numFmtId="0" fontId="23" fillId="0" borderId="0" xfId="0" applyFont="1" applyAlignment="1">
      <alignment horizontal="center" shrinkToFit="1"/>
    </xf>
    <xf numFmtId="0" fontId="25" fillId="0" borderId="15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0" fillId="6" borderId="0" xfId="0" applyFont="1" applyFill="1" applyBorder="1" applyAlignment="1">
      <alignment horizontal="left" shrinkToFit="1"/>
    </xf>
    <xf numFmtId="0" fontId="20" fillId="8" borderId="0" xfId="0" applyFont="1" applyFill="1" applyBorder="1" applyAlignment="1">
      <alignment horizontal="left" shrinkToFit="1"/>
    </xf>
    <xf numFmtId="0" fontId="0" fillId="0" borderId="0" xfId="0" applyBorder="1" applyAlignment="1">
      <alignment horizontal="center" shrinkToFit="1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Border="1"/>
    <xf numFmtId="0" fontId="6" fillId="6" borderId="0" xfId="0" applyFont="1" applyFill="1" applyBorder="1" applyAlignment="1">
      <alignment horizontal="left"/>
    </xf>
    <xf numFmtId="0" fontId="10" fillId="0" borderId="19" xfId="0" applyFont="1" applyBorder="1" applyAlignment="1">
      <alignment horizontal="center" vertical="center"/>
    </xf>
    <xf numFmtId="0" fontId="6" fillId="8" borderId="0" xfId="0" applyFont="1" applyFill="1" applyBorder="1" applyAlignment="1">
      <alignment horizontal="left"/>
    </xf>
    <xf numFmtId="0" fontId="10" fillId="0" borderId="27" xfId="0" applyFont="1" applyBorder="1" applyAlignment="1">
      <alignment horizontal="center" vertical="center"/>
    </xf>
    <xf numFmtId="0" fontId="10" fillId="0" borderId="12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textRotation="90"/>
    </xf>
    <xf numFmtId="0" fontId="10" fillId="0" borderId="12" xfId="0" applyFont="1" applyBorder="1" applyAlignment="1">
      <alignment vertical="center" textRotation="90"/>
    </xf>
    <xf numFmtId="0" fontId="10" fillId="0" borderId="1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8" fillId="0" borderId="0" xfId="0" applyFont="1" applyBorder="1" applyAlignment="1">
      <alignment horizontal="left" vertical="center" readingOrder="2"/>
    </xf>
    <xf numFmtId="0" fontId="10" fillId="5" borderId="22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shrinkToFit="1"/>
    </xf>
    <xf numFmtId="0" fontId="10" fillId="3" borderId="12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31" fillId="0" borderId="0" xfId="1" applyFont="1" applyAlignment="1" applyProtection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 shrinkToFit="1"/>
    </xf>
    <xf numFmtId="0" fontId="10" fillId="0" borderId="1" xfId="0" applyFont="1" applyBorder="1"/>
    <xf numFmtId="0" fontId="10" fillId="0" borderId="4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0" fillId="0" borderId="1" xfId="0" applyBorder="1"/>
    <xf numFmtId="0" fontId="33" fillId="3" borderId="1" xfId="0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17" fillId="0" borderId="44" xfId="1" applyFont="1" applyBorder="1" applyAlignment="1" applyProtection="1"/>
    <xf numFmtId="0" fontId="13" fillId="0" borderId="46" xfId="0" applyFont="1" applyBorder="1"/>
    <xf numFmtId="0" fontId="16" fillId="0" borderId="45" xfId="0" applyFont="1" applyBorder="1"/>
    <xf numFmtId="0" fontId="15" fillId="7" borderId="0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 wrapText="1"/>
    </xf>
    <xf numFmtId="0" fontId="0" fillId="0" borderId="44" xfId="0" applyBorder="1"/>
    <xf numFmtId="0" fontId="35" fillId="3" borderId="1" xfId="0" applyFont="1" applyFill="1" applyBorder="1" applyAlignment="1">
      <alignment horizontal="center" vertical="center"/>
    </xf>
    <xf numFmtId="0" fontId="0" fillId="0" borderId="47" xfId="0" applyBorder="1"/>
    <xf numFmtId="0" fontId="10" fillId="3" borderId="47" xfId="0" applyFont="1" applyFill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35" fillId="3" borderId="2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38" fillId="0" borderId="0" xfId="0" applyFont="1" applyBorder="1"/>
    <xf numFmtId="0" fontId="36" fillId="3" borderId="48" xfId="0" applyFont="1" applyFill="1" applyBorder="1" applyAlignment="1">
      <alignment horizontal="center"/>
    </xf>
    <xf numFmtId="0" fontId="36" fillId="3" borderId="0" xfId="0" applyFont="1" applyFill="1"/>
    <xf numFmtId="0" fontId="36" fillId="3" borderId="0" xfId="0" applyFont="1" applyFill="1" applyAlignment="1">
      <alignment horizontal="center"/>
    </xf>
    <xf numFmtId="0" fontId="36" fillId="3" borderId="0" xfId="0" applyFont="1" applyFill="1" applyBorder="1"/>
    <xf numFmtId="0" fontId="36" fillId="3" borderId="1" xfId="0" applyFont="1" applyFill="1" applyBorder="1" applyAlignment="1">
      <alignment horizontal="center"/>
    </xf>
    <xf numFmtId="0" fontId="36" fillId="3" borderId="48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6" fillId="3" borderId="0" xfId="0" applyFont="1" applyFill="1" applyBorder="1" applyAlignment="1">
      <alignment horizontal="center"/>
    </xf>
    <xf numFmtId="0" fontId="36" fillId="3" borderId="48" xfId="0" applyFont="1" applyFill="1" applyBorder="1"/>
    <xf numFmtId="0" fontId="41" fillId="3" borderId="1" xfId="0" applyFont="1" applyFill="1" applyBorder="1" applyAlignment="1">
      <alignment horizontal="center"/>
    </xf>
    <xf numFmtId="0" fontId="42" fillId="3" borderId="1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1" fillId="0" borderId="8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45" fillId="3" borderId="48" xfId="0" applyFont="1" applyFill="1" applyBorder="1"/>
    <xf numFmtId="14" fontId="10" fillId="0" borderId="0" xfId="0" applyNumberFormat="1" applyFont="1" applyBorder="1"/>
    <xf numFmtId="0" fontId="41" fillId="3" borderId="1" xfId="0" applyFont="1" applyFill="1" applyBorder="1" applyAlignment="1">
      <alignment horizontal="center" vertical="center"/>
    </xf>
    <xf numFmtId="0" fontId="51" fillId="0" borderId="0" xfId="1" applyFont="1" applyBorder="1" applyAlignment="1" applyProtection="1">
      <alignment horizontal="center" vertical="center"/>
    </xf>
    <xf numFmtId="0" fontId="52" fillId="0" borderId="0" xfId="0" applyFont="1" applyBorder="1" applyAlignment="1">
      <alignment vertical="center" readingOrder="2"/>
    </xf>
    <xf numFmtId="0" fontId="36" fillId="0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53" fillId="3" borderId="1" xfId="0" applyFont="1" applyFill="1" applyBorder="1" applyAlignment="1">
      <alignment horizontal="center" vertical="center"/>
    </xf>
    <xf numFmtId="0" fontId="41" fillId="0" borderId="0" xfId="0" applyFont="1" applyBorder="1"/>
    <xf numFmtId="0" fontId="36" fillId="3" borderId="43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/>
    <xf numFmtId="0" fontId="54" fillId="0" borderId="0" xfId="1" applyFont="1" applyAlignment="1" applyProtection="1">
      <alignment horizontal="center" vertical="center"/>
    </xf>
    <xf numFmtId="0" fontId="41" fillId="0" borderId="0" xfId="0" applyFont="1" applyBorder="1" applyAlignment="1">
      <alignment shrinkToFit="1"/>
    </xf>
    <xf numFmtId="0" fontId="52" fillId="0" borderId="1" xfId="0" applyFont="1" applyBorder="1" applyAlignment="1">
      <alignment horizontal="center" vertical="center" shrinkToFit="1"/>
    </xf>
    <xf numFmtId="0" fontId="41" fillId="0" borderId="1" xfId="0" applyFont="1" applyFill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1" fillId="3" borderId="1" xfId="0" applyFont="1" applyFill="1" applyBorder="1" applyAlignment="1">
      <alignment horizontal="center" vertical="center" shrinkToFit="1"/>
    </xf>
    <xf numFmtId="0" fontId="52" fillId="3" borderId="1" xfId="0" applyFont="1" applyFill="1" applyBorder="1" applyAlignment="1">
      <alignment horizontal="center" vertical="center" shrinkToFit="1"/>
    </xf>
    <xf numFmtId="0" fontId="53" fillId="3" borderId="1" xfId="0" applyFont="1" applyFill="1" applyBorder="1" applyAlignment="1">
      <alignment horizontal="center" vertical="center" shrinkToFit="1"/>
    </xf>
    <xf numFmtId="0" fontId="52" fillId="0" borderId="0" xfId="0" applyFont="1" applyBorder="1" applyAlignment="1">
      <alignment vertical="center" shrinkToFit="1" readingOrder="2"/>
    </xf>
    <xf numFmtId="0" fontId="41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vertical="center" readingOrder="2"/>
    </xf>
    <xf numFmtId="2" fontId="52" fillId="0" borderId="0" xfId="0" applyNumberFormat="1" applyFont="1" applyBorder="1" applyAlignment="1">
      <alignment horizontal="center" vertical="center" readingOrder="2"/>
    </xf>
    <xf numFmtId="0" fontId="52" fillId="0" borderId="0" xfId="0" applyFont="1" applyBorder="1" applyAlignment="1">
      <alignment horizontal="left" vertical="center" readingOrder="2"/>
    </xf>
    <xf numFmtId="0" fontId="56" fillId="0" borderId="1" xfId="0" applyFont="1" applyBorder="1" applyAlignment="1">
      <alignment horizontal="center" vertical="center" shrinkToFit="1"/>
    </xf>
    <xf numFmtId="0" fontId="41" fillId="0" borderId="36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 shrinkToFit="1"/>
    </xf>
    <xf numFmtId="0" fontId="41" fillId="0" borderId="24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 shrinkToFit="1"/>
    </xf>
    <xf numFmtId="2" fontId="52" fillId="0" borderId="0" xfId="0" applyNumberFormat="1" applyFont="1" applyBorder="1" applyAlignment="1">
      <alignment vertical="center" readingOrder="2"/>
    </xf>
    <xf numFmtId="0" fontId="35" fillId="0" borderId="1" xfId="0" applyFont="1" applyBorder="1" applyAlignment="1">
      <alignment horizontal="center"/>
    </xf>
    <xf numFmtId="0" fontId="41" fillId="0" borderId="30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58" fillId="3" borderId="1" xfId="0" applyFont="1" applyFill="1" applyBorder="1" applyAlignment="1">
      <alignment horizontal="center" vertical="center" shrinkToFit="1"/>
    </xf>
    <xf numFmtId="0" fontId="41" fillId="0" borderId="12" xfId="0" applyFont="1" applyBorder="1" applyAlignment="1">
      <alignment horizontal="center"/>
    </xf>
    <xf numFmtId="0" fontId="41" fillId="0" borderId="0" xfId="0" applyFont="1" applyBorder="1" applyAlignment="1">
      <alignment horizontal="center" vertical="center" shrinkToFit="1"/>
    </xf>
    <xf numFmtId="0" fontId="51" fillId="0" borderId="0" xfId="1" applyFont="1" applyBorder="1" applyAlignment="1" applyProtection="1">
      <alignment horizontal="center" vertical="center" shrinkToFit="1"/>
    </xf>
    <xf numFmtId="0" fontId="41" fillId="0" borderId="0" xfId="0" applyFont="1" applyBorder="1" applyAlignment="1">
      <alignment horizontal="center" shrinkToFit="1"/>
    </xf>
    <xf numFmtId="0" fontId="55" fillId="0" borderId="0" xfId="0" applyFont="1" applyBorder="1" applyAlignment="1">
      <alignment vertical="center" shrinkToFit="1" readingOrder="2"/>
    </xf>
    <xf numFmtId="0" fontId="52" fillId="0" borderId="10" xfId="0" applyFont="1" applyBorder="1" applyAlignment="1">
      <alignment horizontal="left" vertical="center" shrinkToFit="1" readingOrder="2"/>
    </xf>
    <xf numFmtId="2" fontId="52" fillId="0" borderId="10" xfId="0" applyNumberFormat="1" applyFont="1" applyBorder="1" applyAlignment="1">
      <alignment horizontal="center" vertical="center" shrinkToFit="1" readingOrder="2"/>
    </xf>
    <xf numFmtId="0" fontId="52" fillId="0" borderId="31" xfId="0" applyFont="1" applyBorder="1" applyAlignment="1">
      <alignment horizontal="center" vertical="center" shrinkToFit="1"/>
    </xf>
    <xf numFmtId="0" fontId="52" fillId="0" borderId="13" xfId="0" applyFont="1" applyBorder="1" applyAlignment="1">
      <alignment horizontal="center" vertical="center" shrinkToFit="1"/>
    </xf>
    <xf numFmtId="0" fontId="52" fillId="0" borderId="19" xfId="0" applyFont="1" applyBorder="1" applyAlignment="1">
      <alignment horizontal="center" shrinkToFit="1"/>
    </xf>
    <xf numFmtId="0" fontId="52" fillId="0" borderId="12" xfId="0" applyFont="1" applyBorder="1" applyAlignment="1">
      <alignment horizontal="center" shrinkToFit="1"/>
    </xf>
    <xf numFmtId="0" fontId="52" fillId="0" borderId="12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shrinkToFit="1"/>
    </xf>
    <xf numFmtId="0" fontId="52" fillId="0" borderId="0" xfId="0" applyFont="1" applyBorder="1" applyAlignment="1">
      <alignment horizontal="center" vertical="center" shrinkToFit="1"/>
    </xf>
    <xf numFmtId="0" fontId="56" fillId="3" borderId="1" xfId="0" applyFont="1" applyFill="1" applyBorder="1" applyAlignment="1">
      <alignment horizontal="center" vertical="center" shrinkToFit="1"/>
    </xf>
    <xf numFmtId="0" fontId="57" fillId="0" borderId="1" xfId="0" applyFont="1" applyBorder="1" applyAlignment="1">
      <alignment horizontal="center" vertical="center" shrinkToFit="1"/>
    </xf>
    <xf numFmtId="0" fontId="41" fillId="0" borderId="26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 vertical="center" readingOrder="2"/>
    </xf>
    <xf numFmtId="0" fontId="55" fillId="0" borderId="0" xfId="0" applyFont="1" applyBorder="1" applyAlignment="1">
      <alignment horizontal="center" vertical="center" readingOrder="2"/>
    </xf>
    <xf numFmtId="0" fontId="57" fillId="0" borderId="1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57" fillId="0" borderId="44" xfId="0" applyFont="1" applyBorder="1" applyAlignment="1">
      <alignment horizontal="center" vertical="center" shrinkToFit="1"/>
    </xf>
    <xf numFmtId="0" fontId="41" fillId="0" borderId="19" xfId="0" applyFont="1" applyBorder="1" applyAlignment="1">
      <alignment horizontal="center"/>
    </xf>
    <xf numFmtId="0" fontId="41" fillId="0" borderId="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/>
    </xf>
    <xf numFmtId="0" fontId="25" fillId="3" borderId="1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vertical="center" readingOrder="2"/>
    </xf>
    <xf numFmtId="0" fontId="45" fillId="0" borderId="0" xfId="0" applyFont="1" applyBorder="1"/>
    <xf numFmtId="0" fontId="41" fillId="0" borderId="30" xfId="0" applyFont="1" applyBorder="1" applyAlignment="1">
      <alignment horizontal="center"/>
    </xf>
    <xf numFmtId="0" fontId="41" fillId="0" borderId="27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/>
    </xf>
    <xf numFmtId="0" fontId="41" fillId="0" borderId="20" xfId="0" applyFont="1" applyBorder="1" applyAlignment="1">
      <alignment horizontal="center"/>
    </xf>
    <xf numFmtId="0" fontId="41" fillId="0" borderId="27" xfId="0" applyFont="1" applyBorder="1" applyAlignment="1">
      <alignment horizontal="center"/>
    </xf>
    <xf numFmtId="0" fontId="41" fillId="0" borderId="22" xfId="0" applyFont="1" applyBorder="1" applyAlignment="1">
      <alignment horizontal="center"/>
    </xf>
    <xf numFmtId="0" fontId="41" fillId="5" borderId="22" xfId="0" applyFont="1" applyFill="1" applyBorder="1" applyAlignment="1">
      <alignment horizontal="center" vertical="center"/>
    </xf>
    <xf numFmtId="0" fontId="41" fillId="5" borderId="12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shrinkToFit="1"/>
    </xf>
    <xf numFmtId="0" fontId="41" fillId="0" borderId="19" xfId="0" applyFont="1" applyBorder="1" applyAlignment="1">
      <alignment horizontal="center" vertical="center" shrinkToFit="1"/>
    </xf>
    <xf numFmtId="0" fontId="41" fillId="0" borderId="12" xfId="0" applyFont="1" applyBorder="1" applyAlignment="1">
      <alignment horizontal="center" vertical="center" shrinkToFit="1"/>
    </xf>
    <xf numFmtId="14" fontId="41" fillId="3" borderId="1" xfId="0" applyNumberFormat="1" applyFont="1" applyFill="1" applyBorder="1" applyAlignment="1">
      <alignment horizontal="center"/>
    </xf>
    <xf numFmtId="0" fontId="41" fillId="0" borderId="33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57" fillId="3" borderId="43" xfId="0" applyFont="1" applyFill="1" applyBorder="1" applyAlignment="1">
      <alignment horizontal="center" vertical="center" shrinkToFit="1"/>
    </xf>
    <xf numFmtId="0" fontId="41" fillId="3" borderId="1" xfId="0" applyFont="1" applyFill="1" applyBorder="1" applyAlignment="1">
      <alignment horizontal="center" vertical="center" readingOrder="2"/>
    </xf>
    <xf numFmtId="0" fontId="36" fillId="3" borderId="0" xfId="0" applyFont="1" applyFill="1" applyAlignment="1">
      <alignment horizontal="center" vertical="center"/>
    </xf>
    <xf numFmtId="0" fontId="0" fillId="0" borderId="0" xfId="0" applyFont="1" applyBorder="1"/>
    <xf numFmtId="0" fontId="60" fillId="0" borderId="0" xfId="1" applyFont="1" applyAlignment="1" applyProtection="1">
      <alignment horizontal="center" vertical="center"/>
    </xf>
    <xf numFmtId="0" fontId="60" fillId="0" borderId="1" xfId="1" applyFont="1" applyBorder="1" applyAlignment="1" applyProtection="1">
      <alignment horizontal="center" vertical="center"/>
    </xf>
    <xf numFmtId="0" fontId="51" fillId="0" borderId="1" xfId="1" applyFont="1" applyBorder="1" applyAlignment="1" applyProtection="1">
      <alignment horizontal="center" vertical="center"/>
    </xf>
    <xf numFmtId="0" fontId="52" fillId="0" borderId="1" xfId="0" applyFont="1" applyBorder="1" applyAlignment="1">
      <alignment vertical="center" readingOrder="2"/>
    </xf>
    <xf numFmtId="0" fontId="52" fillId="3" borderId="1" xfId="0" applyFont="1" applyFill="1" applyBorder="1" applyAlignment="1">
      <alignment vertical="center" readingOrder="2"/>
    </xf>
    <xf numFmtId="0" fontId="55" fillId="0" borderId="1" xfId="0" applyFont="1" applyBorder="1" applyAlignment="1">
      <alignment vertical="center" readingOrder="2"/>
    </xf>
    <xf numFmtId="2" fontId="52" fillId="0" borderId="1" xfId="0" applyNumberFormat="1" applyFont="1" applyBorder="1" applyAlignment="1">
      <alignment vertical="center" readingOrder="2"/>
    </xf>
    <xf numFmtId="0" fontId="52" fillId="0" borderId="1" xfId="0" applyFont="1" applyBorder="1" applyAlignment="1">
      <alignment horizontal="left" vertical="center" readingOrder="2"/>
    </xf>
    <xf numFmtId="0" fontId="61" fillId="11" borderId="1" xfId="0" applyFont="1" applyFill="1" applyBorder="1" applyAlignment="1">
      <alignment horizontal="center" vertical="center" wrapText="1" readingOrder="2"/>
    </xf>
    <xf numFmtId="0" fontId="59" fillId="11" borderId="1" xfId="0" applyFont="1" applyFill="1" applyBorder="1" applyAlignment="1">
      <alignment horizontal="center" vertical="center" wrapText="1" readingOrder="1"/>
    </xf>
    <xf numFmtId="0" fontId="59" fillId="11" borderId="1" xfId="0" applyFont="1" applyFill="1" applyBorder="1" applyAlignment="1">
      <alignment horizontal="center" vertical="center" wrapText="1" readingOrder="2"/>
    </xf>
    <xf numFmtId="0" fontId="61" fillId="11" borderId="1" xfId="0" applyFont="1" applyFill="1" applyBorder="1" applyAlignment="1">
      <alignment horizontal="center" vertical="center" wrapText="1" readingOrder="1"/>
    </xf>
    <xf numFmtId="0" fontId="41" fillId="0" borderId="47" xfId="0" applyFont="1" applyBorder="1" applyAlignment="1">
      <alignment horizontal="center" vertical="center"/>
    </xf>
    <xf numFmtId="0" fontId="41" fillId="0" borderId="47" xfId="0" applyFont="1" applyBorder="1"/>
    <xf numFmtId="0" fontId="41" fillId="0" borderId="33" xfId="0" applyFont="1" applyBorder="1" applyAlignment="1">
      <alignment horizontal="center"/>
    </xf>
    <xf numFmtId="0" fontId="41" fillId="0" borderId="28" xfId="0" applyFont="1" applyBorder="1" applyAlignment="1">
      <alignment horizontal="center"/>
    </xf>
    <xf numFmtId="0" fontId="41" fillId="10" borderId="1" xfId="0" applyFont="1" applyFill="1" applyBorder="1" applyAlignment="1">
      <alignment horizontal="center"/>
    </xf>
    <xf numFmtId="0" fontId="41" fillId="10" borderId="1" xfId="0" applyFont="1" applyFill="1" applyBorder="1" applyAlignment="1">
      <alignment horizontal="center" vertical="center"/>
    </xf>
    <xf numFmtId="0" fontId="41" fillId="3" borderId="47" xfId="0" applyFont="1" applyFill="1" applyBorder="1" applyAlignment="1">
      <alignment horizontal="center" vertical="center"/>
    </xf>
    <xf numFmtId="0" fontId="41" fillId="3" borderId="47" xfId="0" applyFont="1" applyFill="1" applyBorder="1" applyAlignment="1">
      <alignment horizontal="center"/>
    </xf>
    <xf numFmtId="0" fontId="64" fillId="0" borderId="0" xfId="0" applyFont="1" applyBorder="1" applyAlignment="1">
      <alignment horizontal="center" vertical="center"/>
    </xf>
    <xf numFmtId="0" fontId="65" fillId="0" borderId="0" xfId="1" applyFont="1" applyAlignment="1" applyProtection="1">
      <alignment horizontal="center" vertical="center"/>
    </xf>
    <xf numFmtId="0" fontId="29" fillId="0" borderId="0" xfId="0" applyFont="1" applyBorder="1"/>
    <xf numFmtId="0" fontId="41" fillId="0" borderId="0" xfId="0" applyFont="1" applyBorder="1" applyAlignment="1">
      <alignment vertical="center" readingOrder="2"/>
    </xf>
    <xf numFmtId="0" fontId="66" fillId="0" borderId="1" xfId="0" applyFont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shrinkToFit="1"/>
    </xf>
    <xf numFmtId="14" fontId="10" fillId="3" borderId="1" xfId="0" applyNumberFormat="1" applyFont="1" applyFill="1" applyBorder="1" applyAlignment="1">
      <alignment horizontal="center"/>
    </xf>
    <xf numFmtId="0" fontId="67" fillId="3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shrinkToFit="1"/>
    </xf>
    <xf numFmtId="0" fontId="10" fillId="12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</cellXfs>
  <cellStyles count="15">
    <cellStyle name="Hyperlink" xfId="1" builtinId="8"/>
    <cellStyle name="Normal" xfId="0" builtinId="0"/>
    <cellStyle name="Normal 10" xfId="10"/>
    <cellStyle name="Normal 11" xfId="11"/>
    <cellStyle name="Normal 12" xfId="12"/>
    <cellStyle name="Normal 13" xfId="14"/>
    <cellStyle name="Normal 2" xfId="2"/>
    <cellStyle name="Normal 2 2" xfId="13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9648"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</dxfs>
  <tableStyles count="0" defaultTableStyle="TableStyleMedium2" defaultPivotStyle="PivotStyleMedium9"/>
  <colors>
    <mruColors>
      <color rgb="FF00A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l%20work\excell%2098%20work\&#1601;&#1575;&#1740;&#1604;%20&#1705;&#1605;&#1740;&#1578;&#1607;\9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آط ک04"/>
      <sheetName val="آ ط ک 03"/>
      <sheetName val="آ ط ک 02"/>
      <sheetName val="م آ ط 01"/>
      <sheetName val="فهرست - فرعی"/>
      <sheetName val="آمار فرعی"/>
      <sheetName val="ma.sh.garb"/>
      <sheetName val="ma.garb"/>
      <sheetName val="sh.robat.k"/>
      <sheetName val="sh.shahriar"/>
      <sheetName val="m.firozgar"/>
      <sheetName val="m.ravanpezeshki"/>
      <sheetName val="m.hashemi.n"/>
      <sheetName val="m.motahari"/>
      <sheetName val="m.akbarabadi"/>
      <sheetName val="m.shafayahyaian"/>
      <sheetName val="m.ali.asghar"/>
      <sheetName val="m.h.fateme"/>
      <sheetName val="m.rassol"/>
      <sheetName val="b.firozabadi"/>
      <sheetName val="b.e.hossein.b"/>
      <sheetName val="b.h.fateme.r"/>
      <sheetName val="b.sajad.sh"/>
      <sheetName val="b.sh.fahmide"/>
      <sheetName val="b.sh.yaftabad"/>
      <sheetName val="b.lolagar"/>
      <sheetName val="b.7 tir"/>
      <sheetName val="d.pezeshki"/>
      <sheetName val="آمار جزئی ک. فرعی"/>
      <sheetName val="آمار جزیی ک. اجرایی"/>
      <sheetName val="آمار جزئی "/>
      <sheetName val="آمار و اطلاعات"/>
      <sheetName val="تایید و واحد 971 (2)"/>
      <sheetName val="تایید و واحد 972"/>
      <sheetName val="تایید و واحد 973"/>
      <sheetName val="تایید و واحد 974"/>
      <sheetName val="تایید و واحد 975"/>
      <sheetName val="تایید و واحد 976"/>
      <sheetName val="تایید و واحد 977"/>
      <sheetName val="تایید و واحد 978"/>
      <sheetName val="تایید و واحد 979"/>
      <sheetName val="تایید و واحد 9710"/>
      <sheetName val="تایید و واحد 9711"/>
      <sheetName val="شاخص - اجرایی درصد"/>
      <sheetName val="شاخص - اجرایی واحد"/>
      <sheetName val="شاخص -فرعی درصد"/>
      <sheetName val="شاخص -فرعی واحد"/>
      <sheetName val="شاخص -کلی درصد"/>
      <sheetName val="شاخص -کلی واحد"/>
      <sheetName val="شاخص- نمودار"/>
      <sheetName val="شاخص- نمودار rank"/>
      <sheetName val="واحد ها-فرعی"/>
      <sheetName val="واحد ها-معاونت"/>
      <sheetName val="فهرست - اجرایی"/>
      <sheetName val="م. درمان"/>
      <sheetName val="م. بهداشت"/>
      <sheetName val="م.غذا و دارو"/>
      <sheetName val="م.بین الملل"/>
      <sheetName val="م.توسعه"/>
      <sheetName val="م.دانشج"/>
      <sheetName val="م.تحقیقات"/>
      <sheetName val="م.آموزشی"/>
      <sheetName val="م. اجتماعی"/>
      <sheetName val="د.پزشکی"/>
      <sheetName val="د.پیراپزشکی"/>
      <sheetName val="د.پ و مامایی"/>
      <sheetName val="د.بهداشت"/>
      <sheetName val="د.ع.توانبخشی"/>
      <sheetName val="د.مد.ا.پ"/>
      <sheetName val="د.عل.روس.ر"/>
      <sheetName val="د.فن.نوین.پ"/>
      <sheetName val="د.طب.س"/>
      <sheetName val="ب.7تیر"/>
      <sheetName val="ب.لولاگر"/>
      <sheetName val="ب.یافت آباد"/>
      <sheetName val="ب.فهمیده"/>
      <sheetName val="ب.ا.سجاد"/>
      <sheetName val="ب.فاطمه رباط"/>
      <sheetName val="ب.ا.حسین.ب"/>
      <sheetName val="ب.فیروزآبادی"/>
      <sheetName val="رسول"/>
      <sheetName val="م.فاطمه"/>
      <sheetName val="علی اصغر"/>
      <sheetName val="شفایحیائیان"/>
      <sheetName val="اکبرآبادی"/>
      <sheetName val="مطهری"/>
      <sheetName val="هاشمی نژاد"/>
      <sheetName val="م.روانپزشکی"/>
      <sheetName val="فیروزگر"/>
      <sheetName val="غدد"/>
      <sheetName val="ش.شهریار"/>
      <sheetName val="ش.رباط"/>
      <sheetName val="ش.قدس"/>
      <sheetName val="ش.ملارد"/>
      <sheetName val="ش.بهارستان"/>
      <sheetName val="مرکز غرب"/>
      <sheetName val="مرکز شمالغرب"/>
      <sheetName val="آمار کلی اقدامات انجام شده"/>
      <sheetName val="آمار کمیته -12"/>
      <sheetName val="آمار کمیته -11"/>
      <sheetName val="آمار کمیته -10"/>
      <sheetName val="آمار کمیته -9"/>
      <sheetName val="آمار کمیته -8"/>
      <sheetName val="آمار کمیته -7"/>
      <sheetName val="آمار کمیته -6"/>
      <sheetName val="آمار کمیته -5"/>
      <sheetName val="آمار کمیته -4"/>
      <sheetName val="آمار کمیته -3"/>
      <sheetName val="آمار کمیته -2"/>
      <sheetName val="آمار کمیته -1"/>
      <sheetName val="آمار کلی کمیته اجرایی"/>
      <sheetName val="آمار کمیته فرعی"/>
      <sheetName val="لیست کمیته فرعی"/>
      <sheetName val="آمار سالیانه واحد"/>
      <sheetName val="جمع"/>
      <sheetName val="98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R7" t="str">
            <v>اعمال مدرک تحصیلی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72"/>
  <sheetViews>
    <sheetView showGridLines="0" rightToLeft="1" zoomScaleNormal="100" workbookViewId="0">
      <selection activeCell="F1" sqref="F1"/>
    </sheetView>
  </sheetViews>
  <sheetFormatPr defaultColWidth="4.7109375" defaultRowHeight="18"/>
  <cols>
    <col min="1" max="1" width="5.5703125" style="165" customWidth="1"/>
    <col min="2" max="2" width="11.5703125" style="165" customWidth="1"/>
    <col min="3" max="3" width="9.42578125" style="2" customWidth="1"/>
    <col min="4" max="4" width="10.5703125" style="25" customWidth="1"/>
    <col min="5" max="5" width="31.28515625" style="2" customWidth="1"/>
    <col min="6" max="6" width="18.5703125" style="2" customWidth="1"/>
    <col min="7" max="7" width="15.140625" style="165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21.855468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>
      <c r="A2" s="161"/>
      <c r="B2" s="161"/>
      <c r="C2" s="161"/>
      <c r="D2" s="161"/>
      <c r="E2" s="161" t="s">
        <v>1458</v>
      </c>
      <c r="F2" s="165"/>
      <c r="G2" s="161"/>
      <c r="H2" s="161"/>
      <c r="I2" s="190" t="e">
        <f>SUM(J:J)/COUNT(J:J)</f>
        <v>#REF!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04" t="s">
        <v>0</v>
      </c>
      <c r="B3" s="41" t="s">
        <v>51</v>
      </c>
      <c r="C3" s="41" t="s">
        <v>88</v>
      </c>
      <c r="D3" s="41" t="s">
        <v>76</v>
      </c>
      <c r="E3" s="41" t="s">
        <v>1</v>
      </c>
      <c r="F3" s="41" t="s">
        <v>2</v>
      </c>
      <c r="G3" s="42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>
      <c r="A4" s="156">
        <v>1</v>
      </c>
      <c r="B4" s="156" t="s">
        <v>1119</v>
      </c>
      <c r="C4" s="191" t="s">
        <v>89</v>
      </c>
      <c r="D4" s="156" t="s">
        <v>1147</v>
      </c>
      <c r="E4" s="156" t="s">
        <v>3</v>
      </c>
      <c r="F4" s="156" t="s">
        <v>1298</v>
      </c>
      <c r="G4" s="156" t="s">
        <v>75</v>
      </c>
      <c r="H4" s="192" t="s">
        <v>94</v>
      </c>
      <c r="I4" s="193" t="e">
        <f>IF(LEFT(H4,4)=LEFT(#REF!,4),IF(MID(#REF!,6,2)&lt;"12",(MID(#REF!,6,2)-1)*30+RIGHT(#REF!,2),(MID(#REF!,6,2)-7)*30+180+RIGHT(#REF!,2))-IF(MID(H4,6,2)&lt;"12",(MID(H4,6,2)-1)*30+RIGHT(H4,2),(MID(H4,6,2)-6)*30+180+RIGHT(H4,2)),(LEFT(#REF!,4)-LEFT(H4,4)-1)*360+(360-IF(MID(H4,6,2)&lt;"12",(MID(H4,6,2)-1)*30+RIGHT(H4,2),(MID(H4,6,2)-6)*30+180+RIGHT(H4,2))+IF(MID(#REF!,6,2)&lt;"12",(MID(#REF!,6,2)-1)*30+RIGHT(#REF!,2),(MID(#REF!,6,2)-7)*30+180+RIGHT(#REF!,2))))</f>
        <v>#REF!</v>
      </c>
      <c r="J4" s="193" t="e">
        <f>IF(I4&lt;=0,100,IF(I4&lt;=90,100,IF(AND(I4&gt;90,I4&lt;=180),75,IF(AND(I4&gt;180,I4&lt;=360),50,IF(AND(I4&gt;360,I4&lt;=720),25,0)))))</f>
        <v>#REF!</v>
      </c>
      <c r="K4" s="193" t="s">
        <v>96</v>
      </c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>
      <c r="A5" s="156">
        <v>2</v>
      </c>
      <c r="B5" s="156" t="s">
        <v>1119</v>
      </c>
      <c r="C5" s="191" t="s">
        <v>89</v>
      </c>
      <c r="D5" s="156" t="s">
        <v>1147</v>
      </c>
      <c r="E5" s="156" t="s">
        <v>1280</v>
      </c>
      <c r="F5" s="156" t="s">
        <v>1303</v>
      </c>
      <c r="G5" s="156" t="s">
        <v>592</v>
      </c>
      <c r="H5" s="187"/>
      <c r="I5" s="188"/>
      <c r="J5" s="188"/>
      <c r="K5" s="18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>
      <c r="A6" s="156">
        <v>3</v>
      </c>
      <c r="B6" s="156" t="s">
        <v>1119</v>
      </c>
      <c r="C6" s="191" t="s">
        <v>89</v>
      </c>
      <c r="D6" s="156" t="s">
        <v>1147</v>
      </c>
      <c r="E6" s="156" t="s">
        <v>1305</v>
      </c>
      <c r="F6" s="156" t="s">
        <v>1304</v>
      </c>
      <c r="G6" s="156" t="s">
        <v>1191</v>
      </c>
      <c r="H6" s="187"/>
      <c r="I6" s="188"/>
      <c r="J6" s="188"/>
      <c r="K6" s="188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ht="19.5">
      <c r="A7" s="156">
        <v>4</v>
      </c>
      <c r="B7" s="156" t="s">
        <v>2616</v>
      </c>
      <c r="C7" s="191" t="s">
        <v>89</v>
      </c>
      <c r="D7" s="156" t="s">
        <v>2617</v>
      </c>
      <c r="E7" s="156" t="s">
        <v>3</v>
      </c>
      <c r="F7" s="156" t="s">
        <v>2773</v>
      </c>
      <c r="G7" s="156" t="s">
        <v>1960</v>
      </c>
      <c r="H7" s="165"/>
      <c r="I7" s="165"/>
      <c r="J7" s="165"/>
      <c r="K7" s="165"/>
    </row>
    <row r="8" spans="1:27" ht="19.5">
      <c r="A8" s="156">
        <v>5</v>
      </c>
      <c r="B8" s="156" t="s">
        <v>3390</v>
      </c>
      <c r="C8" s="191" t="s">
        <v>89</v>
      </c>
      <c r="D8" s="156" t="s">
        <v>3391</v>
      </c>
      <c r="E8" s="156" t="s">
        <v>3</v>
      </c>
      <c r="F8" s="156" t="s">
        <v>3587</v>
      </c>
      <c r="G8" s="156" t="s">
        <v>75</v>
      </c>
      <c r="H8" s="165"/>
      <c r="I8" s="165"/>
      <c r="J8" s="165"/>
      <c r="K8" s="165"/>
    </row>
    <row r="9" spans="1:27" ht="19.5">
      <c r="A9" s="156">
        <v>6</v>
      </c>
      <c r="B9" s="156" t="s">
        <v>3390</v>
      </c>
      <c r="C9" s="191" t="s">
        <v>89</v>
      </c>
      <c r="D9" s="156" t="s">
        <v>3391</v>
      </c>
      <c r="E9" s="173" t="s">
        <v>370</v>
      </c>
      <c r="F9" s="156" t="s">
        <v>3741</v>
      </c>
      <c r="G9" s="156" t="s">
        <v>2000</v>
      </c>
      <c r="H9" s="165"/>
      <c r="I9" s="165"/>
      <c r="J9" s="165"/>
      <c r="K9" s="165"/>
    </row>
    <row r="10" spans="1:27" ht="19.5">
      <c r="A10" s="156">
        <v>7</v>
      </c>
      <c r="B10" s="156" t="s">
        <v>3390</v>
      </c>
      <c r="C10" s="191" t="s">
        <v>89</v>
      </c>
      <c r="D10" s="156" t="s">
        <v>3391</v>
      </c>
      <c r="E10" s="156" t="s">
        <v>1280</v>
      </c>
      <c r="F10" s="156" t="s">
        <v>3742</v>
      </c>
      <c r="G10" s="156" t="s">
        <v>3743</v>
      </c>
      <c r="H10" s="165"/>
      <c r="I10" s="165"/>
      <c r="J10" s="165"/>
      <c r="K10" s="165"/>
    </row>
    <row r="11" spans="1:27" ht="19.5">
      <c r="A11" s="156">
        <v>8</v>
      </c>
      <c r="B11" s="156" t="s">
        <v>3390</v>
      </c>
      <c r="C11" s="191" t="s">
        <v>89</v>
      </c>
      <c r="D11" s="156" t="s">
        <v>3391</v>
      </c>
      <c r="E11" s="156" t="s">
        <v>1280</v>
      </c>
      <c r="F11" s="156" t="s">
        <v>3741</v>
      </c>
      <c r="G11" s="156" t="s">
        <v>1982</v>
      </c>
      <c r="H11" s="165"/>
      <c r="I11" s="165"/>
      <c r="J11" s="165"/>
      <c r="K11" s="165"/>
    </row>
    <row r="12" spans="1:27" ht="19.5">
      <c r="A12" s="156">
        <v>9</v>
      </c>
      <c r="B12" s="156" t="s">
        <v>3390</v>
      </c>
      <c r="C12" s="191" t="s">
        <v>89</v>
      </c>
      <c r="D12" s="156" t="s">
        <v>3391</v>
      </c>
      <c r="E12" s="173" t="s">
        <v>370</v>
      </c>
      <c r="F12" s="156" t="s">
        <v>3742</v>
      </c>
      <c r="G12" s="156" t="s">
        <v>2000</v>
      </c>
      <c r="H12" s="165"/>
      <c r="I12" s="165"/>
      <c r="J12" s="165"/>
      <c r="K12" s="165"/>
    </row>
    <row r="13" spans="1:27" ht="19.5">
      <c r="A13" s="156">
        <v>10</v>
      </c>
      <c r="B13" s="156" t="s">
        <v>4295</v>
      </c>
      <c r="C13" s="191" t="s">
        <v>89</v>
      </c>
      <c r="D13" s="156" t="s">
        <v>4296</v>
      </c>
      <c r="E13" s="173" t="s">
        <v>370</v>
      </c>
      <c r="F13" s="156" t="s">
        <v>4541</v>
      </c>
      <c r="G13" s="156" t="s">
        <v>1992</v>
      </c>
      <c r="H13" s="165"/>
      <c r="I13" s="165"/>
      <c r="J13" s="165"/>
      <c r="K13" s="165"/>
    </row>
    <row r="14" spans="1:27" ht="19.5">
      <c r="A14" s="156">
        <v>11</v>
      </c>
      <c r="B14" s="156" t="s">
        <v>4295</v>
      </c>
      <c r="C14" s="191" t="s">
        <v>89</v>
      </c>
      <c r="D14" s="156" t="s">
        <v>4296</v>
      </c>
      <c r="E14" s="173" t="s">
        <v>370</v>
      </c>
      <c r="F14" s="156" t="s">
        <v>4542</v>
      </c>
      <c r="G14" s="156" t="s">
        <v>2803</v>
      </c>
      <c r="H14" s="165"/>
      <c r="I14" s="165"/>
      <c r="J14" s="165"/>
      <c r="K14" s="165"/>
    </row>
    <row r="15" spans="1:27" ht="19.5">
      <c r="A15" s="156">
        <v>12</v>
      </c>
      <c r="B15" s="156" t="s">
        <v>4295</v>
      </c>
      <c r="C15" s="191" t="s">
        <v>89</v>
      </c>
      <c r="D15" s="156" t="s">
        <v>4296</v>
      </c>
      <c r="E15" s="173" t="s">
        <v>370</v>
      </c>
      <c r="F15" s="156" t="s">
        <v>4543</v>
      </c>
      <c r="G15" s="156" t="s">
        <v>1992</v>
      </c>
      <c r="H15" s="165"/>
      <c r="I15" s="165"/>
      <c r="J15" s="165"/>
      <c r="K15" s="165"/>
    </row>
    <row r="16" spans="1:27" ht="19.5">
      <c r="A16" s="156">
        <v>13</v>
      </c>
      <c r="B16" s="156" t="s">
        <v>4715</v>
      </c>
      <c r="C16" s="191" t="s">
        <v>89</v>
      </c>
      <c r="D16" s="156" t="s">
        <v>4714</v>
      </c>
      <c r="E16" s="173" t="s">
        <v>370</v>
      </c>
      <c r="F16" s="156" t="s">
        <v>4858</v>
      </c>
      <c r="G16" s="156" t="s">
        <v>4346</v>
      </c>
      <c r="H16" s="165"/>
      <c r="I16" s="165"/>
      <c r="J16" s="165"/>
      <c r="K16" s="165"/>
    </row>
    <row r="17" spans="1:11" ht="19.5">
      <c r="A17" s="156">
        <v>14</v>
      </c>
      <c r="B17" s="156" t="s">
        <v>4715</v>
      </c>
      <c r="C17" s="191" t="s">
        <v>89</v>
      </c>
      <c r="D17" s="156" t="s">
        <v>4714</v>
      </c>
      <c r="E17" s="173" t="s">
        <v>370</v>
      </c>
      <c r="F17" s="156" t="s">
        <v>4859</v>
      </c>
      <c r="G17" s="156" t="s">
        <v>4346</v>
      </c>
      <c r="H17" s="165"/>
      <c r="I17" s="165"/>
      <c r="J17" s="165"/>
      <c r="K17" s="165"/>
    </row>
    <row r="18" spans="1:11" ht="19.5">
      <c r="A18" s="156">
        <v>15</v>
      </c>
      <c r="B18" s="156" t="s">
        <v>4715</v>
      </c>
      <c r="C18" s="191" t="s">
        <v>89</v>
      </c>
      <c r="D18" s="156" t="s">
        <v>4714</v>
      </c>
      <c r="E18" s="173" t="s">
        <v>370</v>
      </c>
      <c r="F18" s="156" t="s">
        <v>393</v>
      </c>
      <c r="G18" s="156" t="s">
        <v>4346</v>
      </c>
      <c r="H18" s="165"/>
      <c r="I18" s="165"/>
      <c r="J18" s="165"/>
      <c r="K18" s="165"/>
    </row>
    <row r="19" spans="1:11" ht="19.5">
      <c r="A19" s="156">
        <v>16</v>
      </c>
      <c r="B19" s="156" t="s">
        <v>4715</v>
      </c>
      <c r="C19" s="191" t="s">
        <v>89</v>
      </c>
      <c r="D19" s="156" t="s">
        <v>4714</v>
      </c>
      <c r="E19" s="173" t="s">
        <v>370</v>
      </c>
      <c r="F19" s="156" t="s">
        <v>4860</v>
      </c>
      <c r="G19" s="156" t="s">
        <v>4346</v>
      </c>
      <c r="H19" s="165"/>
      <c r="I19" s="165"/>
      <c r="J19" s="165"/>
      <c r="K19" s="165"/>
    </row>
    <row r="20" spans="1:11" ht="19.5">
      <c r="A20" s="156">
        <v>17</v>
      </c>
      <c r="B20" s="156" t="s">
        <v>4715</v>
      </c>
      <c r="C20" s="191" t="s">
        <v>89</v>
      </c>
      <c r="D20" s="156" t="s">
        <v>4714</v>
      </c>
      <c r="E20" s="173" t="s">
        <v>370</v>
      </c>
      <c r="F20" s="156" t="s">
        <v>4861</v>
      </c>
      <c r="G20" s="156" t="s">
        <v>4346</v>
      </c>
      <c r="H20" s="165"/>
      <c r="I20" s="165"/>
      <c r="J20" s="165"/>
      <c r="K20" s="165"/>
    </row>
    <row r="21" spans="1:11" ht="19.5">
      <c r="A21" s="156">
        <v>18</v>
      </c>
      <c r="B21" s="159" t="s">
        <v>4715</v>
      </c>
      <c r="C21" s="194" t="s">
        <v>89</v>
      </c>
      <c r="D21" s="159" t="s">
        <v>4714</v>
      </c>
      <c r="E21" s="159" t="s">
        <v>490</v>
      </c>
      <c r="F21" s="159" t="s">
        <v>5052</v>
      </c>
      <c r="G21" s="159" t="s">
        <v>4867</v>
      </c>
      <c r="H21" s="165"/>
      <c r="I21" s="165"/>
      <c r="J21" s="165"/>
      <c r="K21" s="165"/>
    </row>
    <row r="22" spans="1:11" ht="19.5">
      <c r="A22" s="156">
        <v>19</v>
      </c>
      <c r="B22" s="159" t="s">
        <v>4715</v>
      </c>
      <c r="C22" s="194" t="s">
        <v>89</v>
      </c>
      <c r="D22" s="159" t="s">
        <v>4714</v>
      </c>
      <c r="E22" s="159" t="s">
        <v>490</v>
      </c>
      <c r="F22" s="159" t="s">
        <v>5053</v>
      </c>
      <c r="G22" s="159" t="s">
        <v>4867</v>
      </c>
      <c r="H22" s="165"/>
      <c r="I22" s="165"/>
      <c r="J22" s="165"/>
      <c r="K22" s="165"/>
    </row>
    <row r="23" spans="1:11" ht="19.5">
      <c r="A23" s="156">
        <v>20</v>
      </c>
      <c r="B23" s="159" t="s">
        <v>4715</v>
      </c>
      <c r="C23" s="194" t="s">
        <v>89</v>
      </c>
      <c r="D23" s="159" t="s">
        <v>4714</v>
      </c>
      <c r="E23" s="159" t="s">
        <v>490</v>
      </c>
      <c r="F23" s="159" t="s">
        <v>5054</v>
      </c>
      <c r="G23" s="159" t="s">
        <v>4867</v>
      </c>
      <c r="H23" s="165"/>
      <c r="I23" s="165"/>
      <c r="J23" s="165"/>
      <c r="K23" s="165"/>
    </row>
    <row r="24" spans="1:11" ht="19.5">
      <c r="A24" s="156">
        <v>21</v>
      </c>
      <c r="B24" s="159" t="s">
        <v>4715</v>
      </c>
      <c r="C24" s="194" t="s">
        <v>89</v>
      </c>
      <c r="D24" s="159" t="s">
        <v>4714</v>
      </c>
      <c r="E24" s="159" t="s">
        <v>490</v>
      </c>
      <c r="F24" s="159" t="s">
        <v>5055</v>
      </c>
      <c r="G24" s="159" t="s">
        <v>4923</v>
      </c>
      <c r="H24" s="165"/>
      <c r="I24" s="165"/>
      <c r="J24" s="165"/>
      <c r="K24" s="165"/>
    </row>
    <row r="25" spans="1:11" ht="19.5">
      <c r="A25" s="156">
        <v>22</v>
      </c>
      <c r="B25" s="159" t="s">
        <v>549</v>
      </c>
      <c r="C25" s="194" t="s">
        <v>823</v>
      </c>
      <c r="D25" s="159" t="s">
        <v>4714</v>
      </c>
      <c r="E25" s="159" t="s">
        <v>1280</v>
      </c>
      <c r="F25" s="159" t="s">
        <v>5236</v>
      </c>
      <c r="G25" s="159" t="s">
        <v>1521</v>
      </c>
      <c r="H25" s="165"/>
      <c r="I25" s="165"/>
      <c r="J25" s="165"/>
      <c r="K25" s="165"/>
    </row>
    <row r="26" spans="1:11" ht="19.5">
      <c r="A26" s="156">
        <v>23</v>
      </c>
      <c r="B26" s="159" t="s">
        <v>549</v>
      </c>
      <c r="C26" s="194" t="s">
        <v>823</v>
      </c>
      <c r="D26" s="159" t="s">
        <v>4714</v>
      </c>
      <c r="E26" s="159" t="s">
        <v>1280</v>
      </c>
      <c r="F26" s="159" t="s">
        <v>5237</v>
      </c>
      <c r="G26" s="159" t="s">
        <v>2431</v>
      </c>
      <c r="H26" s="165"/>
      <c r="I26" s="165"/>
      <c r="J26" s="165"/>
      <c r="K26" s="165"/>
    </row>
    <row r="27" spans="1:11" ht="19.5">
      <c r="A27" s="156">
        <v>24</v>
      </c>
      <c r="B27" s="159" t="s">
        <v>549</v>
      </c>
      <c r="C27" s="194" t="s">
        <v>823</v>
      </c>
      <c r="D27" s="159" t="s">
        <v>4714</v>
      </c>
      <c r="E27" s="159" t="s">
        <v>1280</v>
      </c>
      <c r="F27" s="159" t="s">
        <v>5238</v>
      </c>
      <c r="G27" s="159" t="s">
        <v>1884</v>
      </c>
      <c r="H27" s="165"/>
      <c r="I27" s="165"/>
      <c r="J27" s="165"/>
      <c r="K27" s="165"/>
    </row>
    <row r="28" spans="1:11" ht="19.5">
      <c r="A28" s="156">
        <v>25</v>
      </c>
      <c r="B28" s="159" t="s">
        <v>549</v>
      </c>
      <c r="C28" s="194" t="s">
        <v>823</v>
      </c>
      <c r="D28" s="159" t="s">
        <v>4714</v>
      </c>
      <c r="E28" s="159" t="s">
        <v>1280</v>
      </c>
      <c r="F28" s="159" t="s">
        <v>5239</v>
      </c>
      <c r="G28" s="159" t="s">
        <v>1491</v>
      </c>
      <c r="H28" s="165"/>
      <c r="I28" s="165"/>
      <c r="J28" s="165"/>
      <c r="K28" s="165"/>
    </row>
    <row r="29" spans="1:11" ht="19.5">
      <c r="A29" s="156">
        <v>26</v>
      </c>
      <c r="B29" s="159" t="s">
        <v>549</v>
      </c>
      <c r="C29" s="194" t="s">
        <v>823</v>
      </c>
      <c r="D29" s="159" t="s">
        <v>4714</v>
      </c>
      <c r="E29" s="159" t="s">
        <v>1280</v>
      </c>
      <c r="F29" s="159" t="s">
        <v>5240</v>
      </c>
      <c r="G29" s="159" t="s">
        <v>5265</v>
      </c>
      <c r="H29" s="165"/>
      <c r="I29" s="165"/>
      <c r="J29" s="165"/>
      <c r="K29" s="165"/>
    </row>
    <row r="30" spans="1:11" ht="19.5">
      <c r="A30" s="156">
        <v>27</v>
      </c>
      <c r="B30" s="159" t="s">
        <v>549</v>
      </c>
      <c r="C30" s="194" t="s">
        <v>823</v>
      </c>
      <c r="D30" s="159" t="s">
        <v>4714</v>
      </c>
      <c r="E30" s="159" t="s">
        <v>1280</v>
      </c>
      <c r="F30" s="159" t="s">
        <v>5241</v>
      </c>
      <c r="G30" s="159" t="s">
        <v>1490</v>
      </c>
      <c r="H30" s="165"/>
      <c r="I30" s="165"/>
      <c r="J30" s="165"/>
      <c r="K30" s="165"/>
    </row>
    <row r="31" spans="1:11" ht="19.5">
      <c r="A31" s="156">
        <v>28</v>
      </c>
      <c r="B31" s="159" t="s">
        <v>549</v>
      </c>
      <c r="C31" s="194" t="s">
        <v>823</v>
      </c>
      <c r="D31" s="159" t="s">
        <v>4714</v>
      </c>
      <c r="E31" s="159" t="s">
        <v>1280</v>
      </c>
      <c r="F31" s="159" t="s">
        <v>5242</v>
      </c>
      <c r="G31" s="159" t="s">
        <v>818</v>
      </c>
      <c r="H31" s="165"/>
      <c r="I31" s="165"/>
      <c r="J31" s="165"/>
      <c r="K31" s="165"/>
    </row>
    <row r="32" spans="1:11" ht="19.5">
      <c r="A32" s="156">
        <v>29</v>
      </c>
      <c r="B32" s="159" t="s">
        <v>549</v>
      </c>
      <c r="C32" s="194" t="s">
        <v>823</v>
      </c>
      <c r="D32" s="159" t="s">
        <v>4714</v>
      </c>
      <c r="E32" s="159" t="s">
        <v>1280</v>
      </c>
      <c r="F32" s="159" t="s">
        <v>5243</v>
      </c>
      <c r="G32" s="159" t="s">
        <v>1544</v>
      </c>
      <c r="H32" s="165"/>
      <c r="I32" s="165"/>
      <c r="J32" s="165"/>
      <c r="K32" s="165"/>
    </row>
    <row r="33" spans="1:11" ht="19.5">
      <c r="A33" s="156">
        <v>30</v>
      </c>
      <c r="B33" s="159" t="s">
        <v>549</v>
      </c>
      <c r="C33" s="194" t="s">
        <v>823</v>
      </c>
      <c r="D33" s="159" t="s">
        <v>4714</v>
      </c>
      <c r="E33" s="159" t="s">
        <v>1280</v>
      </c>
      <c r="F33" s="159" t="s">
        <v>5244</v>
      </c>
      <c r="G33" s="159" t="s">
        <v>3323</v>
      </c>
      <c r="H33" s="165"/>
      <c r="I33" s="165"/>
      <c r="J33" s="165"/>
      <c r="K33" s="165"/>
    </row>
    <row r="34" spans="1:11" ht="19.5">
      <c r="A34" s="156">
        <v>31</v>
      </c>
      <c r="B34" s="159" t="s">
        <v>549</v>
      </c>
      <c r="C34" s="194" t="s">
        <v>823</v>
      </c>
      <c r="D34" s="159" t="s">
        <v>4714</v>
      </c>
      <c r="E34" s="159" t="s">
        <v>1280</v>
      </c>
      <c r="F34" s="159" t="s">
        <v>5245</v>
      </c>
      <c r="G34" s="159" t="s">
        <v>1531</v>
      </c>
      <c r="H34" s="165"/>
      <c r="I34" s="165"/>
      <c r="J34" s="165"/>
      <c r="K34" s="165"/>
    </row>
    <row r="35" spans="1:11" ht="19.5">
      <c r="A35" s="156">
        <v>32</v>
      </c>
      <c r="B35" s="159" t="s">
        <v>549</v>
      </c>
      <c r="C35" s="194" t="s">
        <v>823</v>
      </c>
      <c r="D35" s="159" t="s">
        <v>4714</v>
      </c>
      <c r="E35" s="159" t="s">
        <v>1280</v>
      </c>
      <c r="F35" s="159" t="s">
        <v>5246</v>
      </c>
      <c r="G35" s="159" t="s">
        <v>5266</v>
      </c>
      <c r="H35" s="165"/>
      <c r="I35" s="165"/>
      <c r="J35" s="165"/>
      <c r="K35" s="165"/>
    </row>
    <row r="36" spans="1:11" ht="19.5">
      <c r="A36" s="156">
        <v>33</v>
      </c>
      <c r="B36" s="159" t="s">
        <v>549</v>
      </c>
      <c r="C36" s="194" t="s">
        <v>823</v>
      </c>
      <c r="D36" s="159" t="s">
        <v>4714</v>
      </c>
      <c r="E36" s="159" t="s">
        <v>1280</v>
      </c>
      <c r="F36" s="159" t="s">
        <v>5247</v>
      </c>
      <c r="G36" s="159" t="s">
        <v>3317</v>
      </c>
      <c r="H36" s="165"/>
      <c r="I36" s="165"/>
      <c r="J36" s="165"/>
      <c r="K36" s="165"/>
    </row>
    <row r="37" spans="1:11" ht="19.5">
      <c r="A37" s="156">
        <v>34</v>
      </c>
      <c r="B37" s="159" t="s">
        <v>549</v>
      </c>
      <c r="C37" s="194" t="s">
        <v>823</v>
      </c>
      <c r="D37" s="159" t="s">
        <v>4714</v>
      </c>
      <c r="E37" s="159" t="s">
        <v>1280</v>
      </c>
      <c r="F37" s="159" t="s">
        <v>5248</v>
      </c>
      <c r="G37" s="159" t="s">
        <v>3942</v>
      </c>
      <c r="H37" s="165"/>
      <c r="I37" s="165"/>
      <c r="J37" s="165"/>
      <c r="K37" s="165"/>
    </row>
    <row r="38" spans="1:11" ht="19.5">
      <c r="A38" s="156">
        <v>35</v>
      </c>
      <c r="B38" s="159" t="s">
        <v>549</v>
      </c>
      <c r="C38" s="194" t="s">
        <v>823</v>
      </c>
      <c r="D38" s="159" t="s">
        <v>4714</v>
      </c>
      <c r="E38" s="159" t="s">
        <v>1280</v>
      </c>
      <c r="F38" s="159" t="s">
        <v>5249</v>
      </c>
      <c r="G38" s="159" t="s">
        <v>5266</v>
      </c>
      <c r="H38" s="165"/>
      <c r="I38" s="165"/>
      <c r="J38" s="165"/>
      <c r="K38" s="165"/>
    </row>
    <row r="39" spans="1:11" ht="19.5">
      <c r="A39" s="156">
        <v>36</v>
      </c>
      <c r="B39" s="159" t="s">
        <v>549</v>
      </c>
      <c r="C39" s="194" t="s">
        <v>823</v>
      </c>
      <c r="D39" s="159" t="s">
        <v>4714</v>
      </c>
      <c r="E39" s="159" t="s">
        <v>1280</v>
      </c>
      <c r="F39" s="159" t="s">
        <v>5250</v>
      </c>
      <c r="G39" s="159" t="s">
        <v>5267</v>
      </c>
      <c r="H39" s="165"/>
      <c r="I39" s="165"/>
      <c r="J39" s="165"/>
      <c r="K39" s="165"/>
    </row>
    <row r="40" spans="1:11" ht="19.5">
      <c r="A40" s="156">
        <v>37</v>
      </c>
      <c r="B40" s="159" t="s">
        <v>549</v>
      </c>
      <c r="C40" s="194" t="s">
        <v>823</v>
      </c>
      <c r="D40" s="159" t="s">
        <v>4714</v>
      </c>
      <c r="E40" s="159" t="s">
        <v>1280</v>
      </c>
      <c r="F40" s="159" t="s">
        <v>5251</v>
      </c>
      <c r="G40" s="159" t="s">
        <v>5220</v>
      </c>
      <c r="H40" s="165"/>
      <c r="I40" s="165"/>
      <c r="J40" s="165"/>
      <c r="K40" s="165"/>
    </row>
    <row r="41" spans="1:11" ht="19.5">
      <c r="A41" s="156">
        <v>38</v>
      </c>
      <c r="B41" s="159" t="s">
        <v>549</v>
      </c>
      <c r="C41" s="194" t="s">
        <v>823</v>
      </c>
      <c r="D41" s="159" t="s">
        <v>4714</v>
      </c>
      <c r="E41" s="159" t="s">
        <v>1280</v>
      </c>
      <c r="F41" s="159" t="s">
        <v>5252</v>
      </c>
      <c r="G41" s="159" t="s">
        <v>3034</v>
      </c>
      <c r="H41" s="165"/>
      <c r="I41" s="165"/>
      <c r="J41" s="165"/>
      <c r="K41" s="165"/>
    </row>
    <row r="42" spans="1:11" ht="19.5">
      <c r="A42" s="156">
        <v>39</v>
      </c>
      <c r="B42" s="159" t="s">
        <v>549</v>
      </c>
      <c r="C42" s="194" t="s">
        <v>823</v>
      </c>
      <c r="D42" s="159" t="s">
        <v>4714</v>
      </c>
      <c r="E42" s="159" t="s">
        <v>1280</v>
      </c>
      <c r="F42" s="159" t="s">
        <v>5253</v>
      </c>
      <c r="G42" s="159" t="s">
        <v>1530</v>
      </c>
      <c r="H42" s="165"/>
      <c r="I42" s="165"/>
      <c r="J42" s="165"/>
      <c r="K42" s="165"/>
    </row>
    <row r="43" spans="1:11" ht="19.5">
      <c r="A43" s="156">
        <v>40</v>
      </c>
      <c r="B43" s="159" t="s">
        <v>549</v>
      </c>
      <c r="C43" s="194" t="s">
        <v>823</v>
      </c>
      <c r="D43" s="159" t="s">
        <v>4714</v>
      </c>
      <c r="E43" s="159" t="s">
        <v>1280</v>
      </c>
      <c r="F43" s="159" t="s">
        <v>5254</v>
      </c>
      <c r="G43" s="159" t="s">
        <v>5268</v>
      </c>
      <c r="H43" s="165"/>
      <c r="I43" s="165"/>
      <c r="J43" s="165"/>
      <c r="K43" s="165"/>
    </row>
    <row r="44" spans="1:11" ht="19.5">
      <c r="A44" s="156">
        <v>41</v>
      </c>
      <c r="B44" s="159" t="s">
        <v>549</v>
      </c>
      <c r="C44" s="194" t="s">
        <v>823</v>
      </c>
      <c r="D44" s="159" t="s">
        <v>4714</v>
      </c>
      <c r="E44" s="159" t="s">
        <v>1280</v>
      </c>
      <c r="F44" s="159" t="s">
        <v>3865</v>
      </c>
      <c r="G44" s="159" t="s">
        <v>3087</v>
      </c>
      <c r="H44" s="165"/>
      <c r="I44" s="165"/>
      <c r="J44" s="165"/>
      <c r="K44" s="165"/>
    </row>
    <row r="45" spans="1:11" ht="19.5">
      <c r="A45" s="156">
        <v>42</v>
      </c>
      <c r="B45" s="159" t="s">
        <v>549</v>
      </c>
      <c r="C45" s="194" t="s">
        <v>823</v>
      </c>
      <c r="D45" s="159" t="s">
        <v>4714</v>
      </c>
      <c r="E45" s="159" t="s">
        <v>1280</v>
      </c>
      <c r="F45" s="159" t="s">
        <v>5255</v>
      </c>
      <c r="G45" s="159" t="s">
        <v>3126</v>
      </c>
      <c r="H45" s="165"/>
      <c r="I45" s="165"/>
      <c r="J45" s="165"/>
      <c r="K45" s="165"/>
    </row>
    <row r="46" spans="1:11" ht="19.5">
      <c r="A46" s="156">
        <v>43</v>
      </c>
      <c r="B46" s="159" t="s">
        <v>549</v>
      </c>
      <c r="C46" s="194" t="s">
        <v>823</v>
      </c>
      <c r="D46" s="159" t="s">
        <v>4714</v>
      </c>
      <c r="E46" s="159" t="s">
        <v>1280</v>
      </c>
      <c r="F46" s="159" t="s">
        <v>5256</v>
      </c>
      <c r="G46" s="159" t="s">
        <v>808</v>
      </c>
      <c r="H46" s="165"/>
      <c r="I46" s="165"/>
      <c r="J46" s="165"/>
      <c r="K46" s="165"/>
    </row>
    <row r="47" spans="1:11" ht="19.5">
      <c r="A47" s="156">
        <v>44</v>
      </c>
      <c r="B47" s="159" t="s">
        <v>549</v>
      </c>
      <c r="C47" s="194" t="s">
        <v>823</v>
      </c>
      <c r="D47" s="159" t="s">
        <v>4714</v>
      </c>
      <c r="E47" s="159" t="s">
        <v>1280</v>
      </c>
      <c r="F47" s="159" t="s">
        <v>5257</v>
      </c>
      <c r="G47" s="159" t="s">
        <v>5269</v>
      </c>
      <c r="H47" s="165"/>
      <c r="I47" s="165"/>
      <c r="J47" s="165"/>
      <c r="K47" s="165"/>
    </row>
    <row r="48" spans="1:11" ht="19.5">
      <c r="A48" s="156">
        <v>45</v>
      </c>
      <c r="B48" s="159" t="s">
        <v>549</v>
      </c>
      <c r="C48" s="194" t="s">
        <v>823</v>
      </c>
      <c r="D48" s="159" t="s">
        <v>4714</v>
      </c>
      <c r="E48" s="159" t="s">
        <v>1280</v>
      </c>
      <c r="F48" s="159" t="s">
        <v>5258</v>
      </c>
      <c r="G48" s="159" t="s">
        <v>5270</v>
      </c>
      <c r="H48" s="165"/>
      <c r="I48" s="165"/>
      <c r="J48" s="165"/>
      <c r="K48" s="165"/>
    </row>
    <row r="49" spans="1:11" ht="19.5">
      <c r="A49" s="156">
        <v>46</v>
      </c>
      <c r="B49" s="159" t="s">
        <v>549</v>
      </c>
      <c r="C49" s="194" t="s">
        <v>823</v>
      </c>
      <c r="D49" s="159" t="s">
        <v>4714</v>
      </c>
      <c r="E49" s="159" t="s">
        <v>1280</v>
      </c>
      <c r="F49" s="159" t="s">
        <v>5259</v>
      </c>
      <c r="G49" s="159" t="s">
        <v>5271</v>
      </c>
      <c r="H49" s="165"/>
      <c r="I49" s="165"/>
      <c r="J49" s="165"/>
      <c r="K49" s="165"/>
    </row>
    <row r="50" spans="1:11" ht="19.5">
      <c r="A50" s="156">
        <v>47</v>
      </c>
      <c r="B50" s="159" t="s">
        <v>549</v>
      </c>
      <c r="C50" s="194" t="s">
        <v>823</v>
      </c>
      <c r="D50" s="159" t="s">
        <v>4714</v>
      </c>
      <c r="E50" s="159" t="s">
        <v>1280</v>
      </c>
      <c r="F50" s="159" t="s">
        <v>5260</v>
      </c>
      <c r="G50" s="159" t="s">
        <v>5272</v>
      </c>
      <c r="H50" s="165"/>
      <c r="I50" s="165"/>
      <c r="J50" s="165"/>
      <c r="K50" s="165"/>
    </row>
    <row r="51" spans="1:11" ht="19.5">
      <c r="A51" s="156">
        <v>48</v>
      </c>
      <c r="B51" s="159" t="s">
        <v>549</v>
      </c>
      <c r="C51" s="194" t="s">
        <v>823</v>
      </c>
      <c r="D51" s="159" t="s">
        <v>4714</v>
      </c>
      <c r="E51" s="159" t="s">
        <v>1280</v>
      </c>
      <c r="F51" s="159" t="s">
        <v>5261</v>
      </c>
      <c r="G51" s="159" t="s">
        <v>3025</v>
      </c>
      <c r="H51" s="165"/>
      <c r="I51" s="165"/>
      <c r="J51" s="165"/>
      <c r="K51" s="165"/>
    </row>
    <row r="52" spans="1:11" ht="19.5">
      <c r="A52" s="156">
        <v>49</v>
      </c>
      <c r="B52" s="159" t="s">
        <v>549</v>
      </c>
      <c r="C52" s="194" t="s">
        <v>823</v>
      </c>
      <c r="D52" s="159" t="s">
        <v>4714</v>
      </c>
      <c r="E52" s="159" t="s">
        <v>1280</v>
      </c>
      <c r="F52" s="159" t="s">
        <v>5262</v>
      </c>
      <c r="G52" s="159" t="s">
        <v>5273</v>
      </c>
      <c r="H52" s="165"/>
      <c r="I52" s="165"/>
      <c r="J52" s="165"/>
      <c r="K52" s="165"/>
    </row>
    <row r="53" spans="1:11" ht="19.5">
      <c r="A53" s="156">
        <v>50</v>
      </c>
      <c r="B53" s="159" t="s">
        <v>549</v>
      </c>
      <c r="C53" s="194" t="s">
        <v>823</v>
      </c>
      <c r="D53" s="159" t="s">
        <v>4714</v>
      </c>
      <c r="E53" s="159" t="s">
        <v>1280</v>
      </c>
      <c r="F53" s="159" t="s">
        <v>5263</v>
      </c>
      <c r="G53" s="159" t="s">
        <v>2994</v>
      </c>
      <c r="H53" s="165"/>
      <c r="I53" s="165"/>
      <c r="J53" s="165"/>
      <c r="K53" s="165"/>
    </row>
    <row r="54" spans="1:11" ht="19.5">
      <c r="A54" s="156">
        <v>51</v>
      </c>
      <c r="B54" s="159" t="s">
        <v>549</v>
      </c>
      <c r="C54" s="194" t="s">
        <v>823</v>
      </c>
      <c r="D54" s="159" t="s">
        <v>4714</v>
      </c>
      <c r="E54" s="159" t="s">
        <v>1280</v>
      </c>
      <c r="F54" s="159" t="s">
        <v>5264</v>
      </c>
      <c r="G54" s="159" t="s">
        <v>5274</v>
      </c>
      <c r="H54" s="165"/>
      <c r="I54" s="165"/>
      <c r="J54" s="165"/>
      <c r="K54" s="165"/>
    </row>
    <row r="55" spans="1:11" ht="19.5">
      <c r="A55" s="156">
        <v>52</v>
      </c>
      <c r="B55" s="159" t="s">
        <v>549</v>
      </c>
      <c r="C55" s="194" t="s">
        <v>823</v>
      </c>
      <c r="D55" s="159" t="s">
        <v>4714</v>
      </c>
      <c r="E55" s="159" t="s">
        <v>1280</v>
      </c>
      <c r="F55" s="159" t="s">
        <v>5275</v>
      </c>
      <c r="G55" s="159" t="s">
        <v>2995</v>
      </c>
      <c r="H55" s="165"/>
      <c r="I55" s="165"/>
      <c r="J55" s="165"/>
      <c r="K55" s="165"/>
    </row>
    <row r="56" spans="1:11" ht="19.5">
      <c r="A56" s="156">
        <v>53</v>
      </c>
      <c r="B56" s="159" t="s">
        <v>549</v>
      </c>
      <c r="C56" s="194" t="s">
        <v>823</v>
      </c>
      <c r="D56" s="159" t="s">
        <v>4714</v>
      </c>
      <c r="E56" s="159" t="s">
        <v>1280</v>
      </c>
      <c r="F56" s="159" t="s">
        <v>5276</v>
      </c>
      <c r="G56" s="159" t="s">
        <v>1483</v>
      </c>
      <c r="H56" s="165"/>
      <c r="I56" s="165"/>
      <c r="J56" s="165"/>
      <c r="K56" s="165"/>
    </row>
    <row r="57" spans="1:11" ht="19.5">
      <c r="A57" s="156">
        <v>54</v>
      </c>
      <c r="B57" s="159" t="s">
        <v>549</v>
      </c>
      <c r="C57" s="194" t="s">
        <v>823</v>
      </c>
      <c r="D57" s="159" t="s">
        <v>4714</v>
      </c>
      <c r="E57" s="159" t="s">
        <v>1280</v>
      </c>
      <c r="F57" s="159" t="s">
        <v>5277</v>
      </c>
      <c r="G57" s="159" t="s">
        <v>5290</v>
      </c>
      <c r="H57" s="165"/>
      <c r="I57" s="165"/>
      <c r="J57" s="165"/>
      <c r="K57" s="165"/>
    </row>
    <row r="58" spans="1:11" ht="19.5">
      <c r="A58" s="156">
        <v>55</v>
      </c>
      <c r="B58" s="159" t="s">
        <v>549</v>
      </c>
      <c r="C58" s="194" t="s">
        <v>823</v>
      </c>
      <c r="D58" s="159" t="s">
        <v>4714</v>
      </c>
      <c r="E58" s="159" t="s">
        <v>1280</v>
      </c>
      <c r="F58" s="159" t="s">
        <v>5278</v>
      </c>
      <c r="G58" s="159" t="s">
        <v>5273</v>
      </c>
      <c r="H58" s="165"/>
      <c r="I58" s="165"/>
      <c r="J58" s="165"/>
      <c r="K58" s="165"/>
    </row>
    <row r="59" spans="1:11" ht="19.5">
      <c r="A59" s="156">
        <v>56</v>
      </c>
      <c r="B59" s="159" t="s">
        <v>549</v>
      </c>
      <c r="C59" s="194" t="s">
        <v>823</v>
      </c>
      <c r="D59" s="159" t="s">
        <v>4714</v>
      </c>
      <c r="E59" s="159" t="s">
        <v>1280</v>
      </c>
      <c r="F59" s="159" t="s">
        <v>5279</v>
      </c>
      <c r="G59" s="159" t="s">
        <v>5273</v>
      </c>
      <c r="H59" s="165"/>
      <c r="I59" s="165"/>
      <c r="J59" s="165"/>
      <c r="K59" s="165"/>
    </row>
    <row r="60" spans="1:11" ht="19.5">
      <c r="A60" s="156">
        <v>57</v>
      </c>
      <c r="B60" s="159" t="s">
        <v>549</v>
      </c>
      <c r="C60" s="194" t="s">
        <v>823</v>
      </c>
      <c r="D60" s="159" t="s">
        <v>4714</v>
      </c>
      <c r="E60" s="159" t="s">
        <v>1280</v>
      </c>
      <c r="F60" s="159" t="s">
        <v>5280</v>
      </c>
      <c r="G60" s="159" t="s">
        <v>5273</v>
      </c>
      <c r="H60" s="165"/>
      <c r="I60" s="165"/>
      <c r="J60" s="165"/>
      <c r="K60" s="165"/>
    </row>
    <row r="61" spans="1:11" ht="19.5">
      <c r="A61" s="156">
        <v>58</v>
      </c>
      <c r="B61" s="159" t="s">
        <v>549</v>
      </c>
      <c r="C61" s="194" t="s">
        <v>823</v>
      </c>
      <c r="D61" s="159" t="s">
        <v>4714</v>
      </c>
      <c r="E61" s="159" t="s">
        <v>1280</v>
      </c>
      <c r="F61" s="159" t="s">
        <v>5281</v>
      </c>
      <c r="G61" s="159" t="s">
        <v>2567</v>
      </c>
      <c r="H61" s="165"/>
      <c r="I61" s="165"/>
      <c r="J61" s="165"/>
      <c r="K61" s="165"/>
    </row>
    <row r="62" spans="1:11" ht="19.5">
      <c r="A62" s="156">
        <v>59</v>
      </c>
      <c r="B62" s="159" t="s">
        <v>549</v>
      </c>
      <c r="C62" s="194" t="s">
        <v>823</v>
      </c>
      <c r="D62" s="159" t="s">
        <v>4714</v>
      </c>
      <c r="E62" s="159" t="s">
        <v>1280</v>
      </c>
      <c r="F62" s="159" t="s">
        <v>1316</v>
      </c>
      <c r="G62" s="159" t="s">
        <v>813</v>
      </c>
      <c r="H62" s="165"/>
      <c r="I62" s="165"/>
      <c r="J62" s="165"/>
      <c r="K62" s="165"/>
    </row>
    <row r="63" spans="1:11" ht="19.5">
      <c r="A63" s="156">
        <v>60</v>
      </c>
      <c r="B63" s="159" t="s">
        <v>549</v>
      </c>
      <c r="C63" s="194" t="s">
        <v>823</v>
      </c>
      <c r="D63" s="159" t="s">
        <v>4714</v>
      </c>
      <c r="E63" s="159" t="s">
        <v>1280</v>
      </c>
      <c r="F63" s="159" t="s">
        <v>5282</v>
      </c>
      <c r="G63" s="159" t="s">
        <v>5291</v>
      </c>
      <c r="H63" s="165"/>
      <c r="I63" s="165"/>
      <c r="J63" s="165"/>
      <c r="K63" s="165"/>
    </row>
    <row r="64" spans="1:11" ht="19.5">
      <c r="A64" s="156">
        <v>61</v>
      </c>
      <c r="B64" s="159" t="s">
        <v>549</v>
      </c>
      <c r="C64" s="194" t="s">
        <v>823</v>
      </c>
      <c r="D64" s="159" t="s">
        <v>4714</v>
      </c>
      <c r="E64" s="159" t="s">
        <v>1280</v>
      </c>
      <c r="F64" s="159" t="s">
        <v>5283</v>
      </c>
      <c r="G64" s="159" t="s">
        <v>3941</v>
      </c>
      <c r="H64" s="165"/>
      <c r="I64" s="165"/>
      <c r="J64" s="165"/>
      <c r="K64" s="165"/>
    </row>
    <row r="65" spans="1:11" ht="19.5">
      <c r="A65" s="156">
        <v>62</v>
      </c>
      <c r="B65" s="159" t="s">
        <v>549</v>
      </c>
      <c r="C65" s="194" t="s">
        <v>823</v>
      </c>
      <c r="D65" s="159" t="s">
        <v>4714</v>
      </c>
      <c r="E65" s="159" t="s">
        <v>1280</v>
      </c>
      <c r="F65" s="159" t="s">
        <v>5284</v>
      </c>
      <c r="G65" s="159" t="s">
        <v>5292</v>
      </c>
      <c r="H65" s="165"/>
      <c r="I65" s="165"/>
      <c r="J65" s="165"/>
      <c r="K65" s="165"/>
    </row>
    <row r="66" spans="1:11" ht="19.5">
      <c r="A66" s="156">
        <v>63</v>
      </c>
      <c r="B66" s="159" t="s">
        <v>549</v>
      </c>
      <c r="C66" s="194" t="s">
        <v>823</v>
      </c>
      <c r="D66" s="159" t="s">
        <v>4714</v>
      </c>
      <c r="E66" s="159" t="s">
        <v>5289</v>
      </c>
      <c r="F66" s="159" t="s">
        <v>5285</v>
      </c>
      <c r="G66" s="159" t="s">
        <v>5293</v>
      </c>
      <c r="H66" s="165"/>
      <c r="I66" s="165"/>
      <c r="J66" s="165"/>
      <c r="K66" s="165"/>
    </row>
    <row r="67" spans="1:11" ht="19.5">
      <c r="A67" s="156">
        <v>64</v>
      </c>
      <c r="B67" s="159" t="s">
        <v>549</v>
      </c>
      <c r="C67" s="194" t="s">
        <v>823</v>
      </c>
      <c r="D67" s="159" t="s">
        <v>4714</v>
      </c>
      <c r="E67" s="159" t="s">
        <v>1280</v>
      </c>
      <c r="F67" s="159" t="s">
        <v>5286</v>
      </c>
      <c r="G67" s="159" t="s">
        <v>5294</v>
      </c>
      <c r="H67" s="165"/>
      <c r="I67" s="165"/>
      <c r="J67" s="165"/>
      <c r="K67" s="165"/>
    </row>
    <row r="68" spans="1:11" ht="19.5">
      <c r="A68" s="156">
        <v>65</v>
      </c>
      <c r="B68" s="159" t="s">
        <v>549</v>
      </c>
      <c r="C68" s="194" t="s">
        <v>823</v>
      </c>
      <c r="D68" s="159" t="s">
        <v>4714</v>
      </c>
      <c r="E68" s="159" t="s">
        <v>1280</v>
      </c>
      <c r="F68" s="159" t="s">
        <v>5287</v>
      </c>
      <c r="G68" s="159" t="s">
        <v>1488</v>
      </c>
      <c r="H68" s="165"/>
      <c r="I68" s="165"/>
      <c r="J68" s="165"/>
      <c r="K68" s="165"/>
    </row>
    <row r="69" spans="1:11" ht="19.5">
      <c r="A69" s="156">
        <v>66</v>
      </c>
      <c r="B69" s="159" t="s">
        <v>549</v>
      </c>
      <c r="C69" s="194" t="s">
        <v>823</v>
      </c>
      <c r="D69" s="159" t="s">
        <v>4714</v>
      </c>
      <c r="E69" s="159" t="s">
        <v>1280</v>
      </c>
      <c r="F69" s="159" t="s">
        <v>5288</v>
      </c>
      <c r="G69" s="159" t="s">
        <v>5295</v>
      </c>
      <c r="H69" s="165"/>
      <c r="I69" s="165"/>
      <c r="J69" s="165"/>
      <c r="K69" s="165"/>
    </row>
    <row r="70" spans="1:11" ht="19.5">
      <c r="A70" s="156">
        <v>67</v>
      </c>
      <c r="B70" s="159" t="s">
        <v>549</v>
      </c>
      <c r="C70" s="194" t="s">
        <v>823</v>
      </c>
      <c r="D70" s="159" t="s">
        <v>4714</v>
      </c>
      <c r="E70" s="159" t="s">
        <v>1280</v>
      </c>
      <c r="F70" s="159" t="s">
        <v>5296</v>
      </c>
      <c r="G70" s="159" t="s">
        <v>5291</v>
      </c>
      <c r="H70" s="165"/>
      <c r="I70" s="165"/>
      <c r="J70" s="165"/>
      <c r="K70" s="165"/>
    </row>
    <row r="71" spans="1:11" ht="19.5">
      <c r="A71" s="156">
        <v>68</v>
      </c>
      <c r="B71" s="159" t="s">
        <v>549</v>
      </c>
      <c r="C71" s="194" t="s">
        <v>823</v>
      </c>
      <c r="D71" s="159" t="s">
        <v>4714</v>
      </c>
      <c r="E71" s="159" t="s">
        <v>1280</v>
      </c>
      <c r="F71" s="159" t="s">
        <v>5297</v>
      </c>
      <c r="G71" s="159" t="s">
        <v>1879</v>
      </c>
      <c r="H71" s="165"/>
      <c r="I71" s="165"/>
      <c r="J71" s="165"/>
      <c r="K71" s="165"/>
    </row>
    <row r="72" spans="1:11" ht="19.5">
      <c r="A72" s="156">
        <v>69</v>
      </c>
      <c r="B72" s="159" t="s">
        <v>549</v>
      </c>
      <c r="C72" s="194" t="s">
        <v>823</v>
      </c>
      <c r="D72" s="159" t="s">
        <v>4714</v>
      </c>
      <c r="E72" s="159" t="s">
        <v>1280</v>
      </c>
      <c r="F72" s="159" t="s">
        <v>5298</v>
      </c>
      <c r="G72" s="159" t="s">
        <v>5136</v>
      </c>
      <c r="H72" s="165"/>
      <c r="I72" s="165"/>
      <c r="J72" s="165"/>
      <c r="K72" s="165"/>
    </row>
    <row r="73" spans="1:11" ht="19.5">
      <c r="A73" s="156">
        <v>70</v>
      </c>
      <c r="B73" s="159" t="s">
        <v>549</v>
      </c>
      <c r="C73" s="194" t="s">
        <v>823</v>
      </c>
      <c r="D73" s="159" t="s">
        <v>4714</v>
      </c>
      <c r="E73" s="159" t="s">
        <v>1280</v>
      </c>
      <c r="F73" s="159" t="s">
        <v>5299</v>
      </c>
      <c r="G73" s="159" t="s">
        <v>2440</v>
      </c>
      <c r="H73" s="165"/>
      <c r="I73" s="165"/>
      <c r="J73" s="165"/>
      <c r="K73" s="165"/>
    </row>
    <row r="74" spans="1:11" ht="19.5">
      <c r="A74" s="156">
        <v>71</v>
      </c>
      <c r="B74" s="159" t="s">
        <v>549</v>
      </c>
      <c r="C74" s="194" t="s">
        <v>823</v>
      </c>
      <c r="D74" s="159" t="s">
        <v>4714</v>
      </c>
      <c r="E74" s="159" t="s">
        <v>3361</v>
      </c>
      <c r="F74" s="159" t="s">
        <v>5300</v>
      </c>
      <c r="G74" s="159" t="s">
        <v>5273</v>
      </c>
      <c r="H74" s="165"/>
      <c r="I74" s="165"/>
      <c r="J74" s="165"/>
      <c r="K74" s="165"/>
    </row>
    <row r="75" spans="1:11" ht="19.5">
      <c r="A75" s="156">
        <v>72</v>
      </c>
      <c r="B75" s="159" t="s">
        <v>549</v>
      </c>
      <c r="C75" s="194" t="s">
        <v>823</v>
      </c>
      <c r="D75" s="159" t="s">
        <v>4714</v>
      </c>
      <c r="E75" s="159" t="s">
        <v>3361</v>
      </c>
      <c r="F75" s="159" t="s">
        <v>5301</v>
      </c>
      <c r="G75" s="159" t="s">
        <v>3064</v>
      </c>
      <c r="H75" s="165"/>
      <c r="I75" s="165"/>
      <c r="J75" s="165"/>
      <c r="K75" s="165"/>
    </row>
    <row r="76" spans="1:11" ht="19.5">
      <c r="A76" s="156">
        <v>73</v>
      </c>
      <c r="B76" s="159" t="s">
        <v>549</v>
      </c>
      <c r="C76" s="194" t="s">
        <v>823</v>
      </c>
      <c r="D76" s="159" t="s">
        <v>4714</v>
      </c>
      <c r="E76" s="159" t="s">
        <v>174</v>
      </c>
      <c r="F76" s="159" t="s">
        <v>5302</v>
      </c>
      <c r="G76" s="159" t="s">
        <v>4709</v>
      </c>
      <c r="H76" s="165"/>
      <c r="I76" s="165"/>
      <c r="J76" s="165"/>
      <c r="K76" s="165"/>
    </row>
    <row r="77" spans="1:11" ht="19.5">
      <c r="A77" s="156">
        <v>74</v>
      </c>
      <c r="B77" s="159" t="s">
        <v>549</v>
      </c>
      <c r="C77" s="194" t="s">
        <v>823</v>
      </c>
      <c r="D77" s="159" t="s">
        <v>4714</v>
      </c>
      <c r="E77" s="159" t="s">
        <v>3361</v>
      </c>
      <c r="F77" s="159" t="s">
        <v>5303</v>
      </c>
      <c r="G77" s="159" t="s">
        <v>2603</v>
      </c>
      <c r="H77" s="165"/>
      <c r="I77" s="165"/>
      <c r="J77" s="165"/>
      <c r="K77" s="165"/>
    </row>
    <row r="78" spans="1:11" ht="19.5">
      <c r="A78" s="156">
        <v>75</v>
      </c>
      <c r="B78" s="159" t="s">
        <v>549</v>
      </c>
      <c r="C78" s="194" t="s">
        <v>823</v>
      </c>
      <c r="D78" s="159" t="s">
        <v>4714</v>
      </c>
      <c r="E78" s="159" t="s">
        <v>3361</v>
      </c>
      <c r="F78" s="159" t="s">
        <v>5304</v>
      </c>
      <c r="G78" s="159" t="s">
        <v>808</v>
      </c>
      <c r="H78" s="165"/>
      <c r="I78" s="165"/>
      <c r="J78" s="165"/>
      <c r="K78" s="165"/>
    </row>
    <row r="79" spans="1:11" ht="19.5">
      <c r="A79" s="156">
        <v>76</v>
      </c>
      <c r="B79" s="159" t="s">
        <v>549</v>
      </c>
      <c r="C79" s="194" t="s">
        <v>823</v>
      </c>
      <c r="D79" s="159" t="s">
        <v>4714</v>
      </c>
      <c r="E79" s="159" t="s">
        <v>1280</v>
      </c>
      <c r="F79" s="159" t="s">
        <v>5305</v>
      </c>
      <c r="G79" s="159" t="s">
        <v>1883</v>
      </c>
      <c r="H79" s="165"/>
      <c r="I79" s="165"/>
      <c r="J79" s="165"/>
      <c r="K79" s="165"/>
    </row>
    <row r="80" spans="1:11">
      <c r="A80" s="156">
        <v>77</v>
      </c>
      <c r="B80" s="107" t="s">
        <v>6138</v>
      </c>
      <c r="C80" s="284" t="s">
        <v>89</v>
      </c>
      <c r="D80" s="107" t="s">
        <v>5441</v>
      </c>
      <c r="E80" s="107" t="s">
        <v>3</v>
      </c>
      <c r="F80" s="107" t="s">
        <v>6139</v>
      </c>
      <c r="G80" s="107" t="s">
        <v>75</v>
      </c>
    </row>
    <row r="81" spans="1:7">
      <c r="A81" s="156">
        <v>78</v>
      </c>
      <c r="B81" s="107" t="s">
        <v>6138</v>
      </c>
      <c r="C81" s="284" t="s">
        <v>89</v>
      </c>
      <c r="D81" s="107" t="s">
        <v>5441</v>
      </c>
      <c r="E81" s="107" t="s">
        <v>490</v>
      </c>
      <c r="F81" s="107" t="s">
        <v>5262</v>
      </c>
      <c r="G81" s="107" t="s">
        <v>5574</v>
      </c>
    </row>
    <row r="82" spans="1:7">
      <c r="A82" s="156">
        <v>79</v>
      </c>
      <c r="B82" s="107" t="s">
        <v>6138</v>
      </c>
      <c r="C82" s="284" t="s">
        <v>89</v>
      </c>
      <c r="D82" s="107" t="s">
        <v>5441</v>
      </c>
      <c r="E82" s="107" t="s">
        <v>490</v>
      </c>
      <c r="F82" s="107" t="s">
        <v>6140</v>
      </c>
      <c r="G82" s="107" t="s">
        <v>5574</v>
      </c>
    </row>
    <row r="83" spans="1:7">
      <c r="A83" s="156">
        <v>80</v>
      </c>
      <c r="B83" s="107" t="s">
        <v>6138</v>
      </c>
      <c r="C83" s="284" t="s">
        <v>89</v>
      </c>
      <c r="D83" s="107" t="s">
        <v>5441</v>
      </c>
      <c r="E83" s="107" t="s">
        <v>490</v>
      </c>
      <c r="F83" s="107" t="s">
        <v>901</v>
      </c>
      <c r="G83" s="107" t="s">
        <v>5574</v>
      </c>
    </row>
    <row r="84" spans="1:7">
      <c r="A84" s="156">
        <v>81</v>
      </c>
      <c r="B84" s="107" t="s">
        <v>6138</v>
      </c>
      <c r="C84" s="284" t="s">
        <v>89</v>
      </c>
      <c r="D84" s="107" t="s">
        <v>5441</v>
      </c>
      <c r="E84" s="107" t="s">
        <v>490</v>
      </c>
      <c r="F84" s="107" t="s">
        <v>6141</v>
      </c>
      <c r="G84" s="107" t="s">
        <v>5574</v>
      </c>
    </row>
    <row r="85" spans="1:7">
      <c r="A85" s="156">
        <v>82</v>
      </c>
      <c r="B85" s="107" t="s">
        <v>6572</v>
      </c>
      <c r="C85" s="284" t="s">
        <v>89</v>
      </c>
      <c r="D85" s="107" t="s">
        <v>6573</v>
      </c>
      <c r="E85" s="107" t="s">
        <v>245</v>
      </c>
      <c r="F85" s="107" t="s">
        <v>6591</v>
      </c>
      <c r="G85" s="107" t="s">
        <v>3869</v>
      </c>
    </row>
    <row r="86" spans="1:7">
      <c r="A86" s="156">
        <v>83</v>
      </c>
      <c r="B86" s="107" t="s">
        <v>6572</v>
      </c>
      <c r="C86" s="284" t="s">
        <v>89</v>
      </c>
      <c r="D86" s="107" t="s">
        <v>6573</v>
      </c>
      <c r="E86" s="107" t="s">
        <v>451</v>
      </c>
      <c r="F86" s="107" t="s">
        <v>6592</v>
      </c>
      <c r="G86" s="107" t="s">
        <v>6593</v>
      </c>
    </row>
    <row r="87" spans="1:7">
      <c r="A87" s="156">
        <v>84</v>
      </c>
      <c r="B87" s="107" t="s">
        <v>6572</v>
      </c>
      <c r="C87" s="284" t="s">
        <v>89</v>
      </c>
      <c r="D87" s="107" t="s">
        <v>6573</v>
      </c>
      <c r="E87" s="107" t="s">
        <v>490</v>
      </c>
      <c r="F87" s="107" t="s">
        <v>6594</v>
      </c>
      <c r="G87" s="107" t="s">
        <v>4528</v>
      </c>
    </row>
    <row r="88" spans="1:7">
      <c r="A88" s="156">
        <v>85</v>
      </c>
      <c r="B88" s="107" t="s">
        <v>6572</v>
      </c>
      <c r="C88" s="284" t="s">
        <v>89</v>
      </c>
      <c r="D88" s="107" t="s">
        <v>6573</v>
      </c>
      <c r="E88" s="107" t="s">
        <v>246</v>
      </c>
      <c r="F88" s="107" t="s">
        <v>5239</v>
      </c>
      <c r="G88" s="107" t="s">
        <v>4528</v>
      </c>
    </row>
    <row r="89" spans="1:7">
      <c r="A89" s="156">
        <v>86</v>
      </c>
      <c r="B89" s="107" t="s">
        <v>6572</v>
      </c>
      <c r="C89" s="284" t="s">
        <v>89</v>
      </c>
      <c r="D89" s="107" t="s">
        <v>6573</v>
      </c>
      <c r="E89" s="107" t="s">
        <v>490</v>
      </c>
      <c r="F89" s="107" t="s">
        <v>6595</v>
      </c>
      <c r="G89" s="107" t="s">
        <v>4528</v>
      </c>
    </row>
    <row r="90" spans="1:7">
      <c r="A90" s="145">
        <v>87</v>
      </c>
      <c r="B90" s="107" t="s">
        <v>6572</v>
      </c>
      <c r="C90" s="284" t="s">
        <v>89</v>
      </c>
      <c r="D90" s="107" t="s">
        <v>6573</v>
      </c>
      <c r="E90" s="107" t="s">
        <v>3</v>
      </c>
      <c r="F90" s="107" t="s">
        <v>6679</v>
      </c>
      <c r="G90" s="107" t="s">
        <v>75</v>
      </c>
    </row>
    <row r="91" spans="1:7" ht="15">
      <c r="A91" s="2"/>
      <c r="B91" s="2"/>
      <c r="D91" s="2"/>
      <c r="G91" s="2"/>
    </row>
    <row r="92" spans="1:7" ht="15">
      <c r="A92" s="2"/>
      <c r="B92" s="2"/>
      <c r="D92" s="2"/>
      <c r="G92" s="2"/>
    </row>
    <row r="93" spans="1:7" ht="15">
      <c r="A93" s="2"/>
      <c r="B93" s="2"/>
      <c r="D93" s="2"/>
      <c r="G93" s="2"/>
    </row>
    <row r="94" spans="1:7" ht="15">
      <c r="A94" s="2"/>
      <c r="B94" s="2"/>
      <c r="D94" s="2"/>
      <c r="G94" s="2"/>
    </row>
    <row r="95" spans="1:7" ht="15">
      <c r="A95" s="2"/>
      <c r="B95" s="2"/>
      <c r="D95" s="2"/>
      <c r="G95" s="2"/>
    </row>
    <row r="96" spans="1:7" ht="15">
      <c r="A96" s="2"/>
      <c r="B96" s="2"/>
      <c r="D96" s="2"/>
      <c r="G96" s="2"/>
    </row>
    <row r="97" spans="1:7" ht="15">
      <c r="A97" s="2"/>
      <c r="B97" s="2"/>
      <c r="D97" s="2"/>
      <c r="G97" s="2"/>
    </row>
    <row r="98" spans="1:7" ht="15">
      <c r="A98" s="2"/>
      <c r="B98" s="2"/>
      <c r="D98" s="2"/>
      <c r="G98" s="2"/>
    </row>
    <row r="99" spans="1:7" ht="15">
      <c r="A99" s="2"/>
      <c r="B99" s="2"/>
      <c r="D99" s="2"/>
      <c r="G99" s="2"/>
    </row>
    <row r="100" spans="1:7" ht="15">
      <c r="A100" s="2"/>
      <c r="B100" s="2"/>
      <c r="D100" s="2"/>
      <c r="G100" s="2"/>
    </row>
    <row r="101" spans="1:7" ht="15">
      <c r="A101" s="2"/>
      <c r="B101" s="2"/>
      <c r="D101" s="2"/>
      <c r="G101" s="2"/>
    </row>
    <row r="102" spans="1:7" ht="15">
      <c r="A102" s="2"/>
      <c r="B102" s="2"/>
      <c r="D102" s="2"/>
      <c r="G102" s="2"/>
    </row>
    <row r="103" spans="1:7" ht="15">
      <c r="A103" s="2"/>
      <c r="B103" s="2"/>
      <c r="D103" s="2"/>
      <c r="G103" s="2"/>
    </row>
    <row r="104" spans="1:7" ht="15">
      <c r="A104" s="2"/>
      <c r="B104" s="2"/>
      <c r="D104" s="2"/>
      <c r="G104" s="2"/>
    </row>
    <row r="105" spans="1:7" ht="15">
      <c r="A105" s="2"/>
      <c r="B105" s="2"/>
      <c r="D105" s="2"/>
      <c r="G105" s="2"/>
    </row>
    <row r="106" spans="1:7" ht="15">
      <c r="A106" s="2"/>
      <c r="B106" s="2"/>
      <c r="D106" s="2"/>
      <c r="G106" s="2"/>
    </row>
    <row r="107" spans="1:7" ht="15">
      <c r="A107" s="2"/>
      <c r="B107" s="2"/>
      <c r="D107" s="2"/>
      <c r="G107" s="2"/>
    </row>
    <row r="108" spans="1:7" ht="15">
      <c r="A108" s="2"/>
      <c r="B108" s="2"/>
      <c r="D108" s="2"/>
      <c r="G108" s="2"/>
    </row>
    <row r="109" spans="1:7" ht="15">
      <c r="A109" s="2"/>
      <c r="B109" s="2"/>
      <c r="D109" s="2"/>
      <c r="G109" s="2"/>
    </row>
    <row r="110" spans="1:7" ht="15">
      <c r="A110" s="2"/>
      <c r="B110" s="2"/>
      <c r="D110" s="2"/>
      <c r="G110" s="2"/>
    </row>
    <row r="111" spans="1:7" ht="15">
      <c r="A111" s="2"/>
      <c r="B111" s="2"/>
      <c r="D111" s="2"/>
      <c r="G111" s="2"/>
    </row>
    <row r="112" spans="1:7" ht="15">
      <c r="A112" s="2"/>
      <c r="B112" s="2"/>
      <c r="D112" s="2"/>
      <c r="G112" s="2"/>
    </row>
    <row r="113" spans="1:7" ht="15">
      <c r="A113" s="2"/>
      <c r="B113" s="2"/>
      <c r="D113" s="2"/>
      <c r="G113" s="2"/>
    </row>
    <row r="114" spans="1:7" ht="15">
      <c r="A114" s="2"/>
      <c r="B114" s="2"/>
      <c r="D114" s="2"/>
      <c r="G114" s="2"/>
    </row>
    <row r="115" spans="1:7" ht="15">
      <c r="A115" s="2"/>
      <c r="B115" s="2"/>
      <c r="D115" s="2"/>
      <c r="G115" s="2"/>
    </row>
    <row r="116" spans="1:7" ht="15">
      <c r="A116" s="2"/>
      <c r="B116" s="2"/>
      <c r="D116" s="2"/>
      <c r="G116" s="2"/>
    </row>
    <row r="117" spans="1:7" ht="15">
      <c r="A117" s="2"/>
      <c r="B117" s="2"/>
      <c r="D117" s="2"/>
      <c r="G117" s="2"/>
    </row>
    <row r="118" spans="1:7" ht="15">
      <c r="A118" s="2"/>
      <c r="B118" s="2"/>
      <c r="D118" s="2"/>
      <c r="G118" s="2"/>
    </row>
    <row r="119" spans="1:7" ht="15">
      <c r="A119" s="2"/>
      <c r="B119" s="2"/>
      <c r="D119" s="2"/>
      <c r="G119" s="2"/>
    </row>
    <row r="120" spans="1:7" ht="15">
      <c r="A120" s="2"/>
      <c r="B120" s="2"/>
      <c r="D120" s="2"/>
      <c r="G120" s="2"/>
    </row>
    <row r="121" spans="1:7" ht="15">
      <c r="A121" s="2"/>
      <c r="B121" s="2"/>
      <c r="D121" s="2"/>
      <c r="G121" s="2"/>
    </row>
    <row r="122" spans="1:7" ht="15">
      <c r="A122" s="2"/>
      <c r="B122" s="2"/>
      <c r="D122" s="2"/>
      <c r="G122" s="2"/>
    </row>
    <row r="123" spans="1:7" ht="15">
      <c r="A123" s="2"/>
      <c r="B123" s="2"/>
      <c r="D123" s="2"/>
      <c r="G123" s="2"/>
    </row>
    <row r="124" spans="1:7" ht="15">
      <c r="A124" s="2"/>
      <c r="B124" s="2"/>
      <c r="D124" s="2"/>
      <c r="G124" s="2"/>
    </row>
    <row r="125" spans="1:7" ht="15">
      <c r="A125" s="2"/>
      <c r="B125" s="2"/>
      <c r="D125" s="2"/>
      <c r="G125" s="2"/>
    </row>
    <row r="126" spans="1:7" ht="15">
      <c r="A126" s="2"/>
      <c r="B126" s="2"/>
      <c r="D126" s="2"/>
      <c r="G126" s="2"/>
    </row>
    <row r="127" spans="1:7" ht="15">
      <c r="A127" s="2"/>
      <c r="B127" s="2"/>
      <c r="D127" s="2"/>
      <c r="G127" s="2"/>
    </row>
    <row r="128" spans="1:7" ht="15">
      <c r="A128" s="2"/>
      <c r="B128" s="2"/>
      <c r="D128" s="2"/>
      <c r="G128" s="2"/>
    </row>
    <row r="129" spans="1:7" ht="15">
      <c r="A129" s="2"/>
      <c r="B129" s="2"/>
      <c r="D129" s="2"/>
      <c r="G129" s="2"/>
    </row>
    <row r="130" spans="1:7" ht="15">
      <c r="A130" s="2"/>
      <c r="B130" s="2"/>
      <c r="D130" s="2"/>
      <c r="G130" s="2"/>
    </row>
    <row r="131" spans="1:7" ht="15">
      <c r="A131" s="2"/>
      <c r="B131" s="2"/>
      <c r="D131" s="2"/>
      <c r="G131" s="2"/>
    </row>
    <row r="132" spans="1:7" ht="15">
      <c r="A132" s="2"/>
      <c r="B132" s="2"/>
      <c r="D132" s="2"/>
      <c r="G132" s="2"/>
    </row>
    <row r="133" spans="1:7" ht="15">
      <c r="A133" s="2"/>
      <c r="B133" s="2"/>
      <c r="D133" s="2"/>
      <c r="G133" s="2"/>
    </row>
    <row r="134" spans="1:7" ht="15">
      <c r="A134" s="2"/>
      <c r="B134" s="2"/>
      <c r="D134" s="2"/>
      <c r="G134" s="2"/>
    </row>
    <row r="135" spans="1:7" ht="15">
      <c r="A135" s="2"/>
      <c r="B135" s="2"/>
      <c r="D135" s="2"/>
      <c r="G135" s="2"/>
    </row>
    <row r="136" spans="1:7" ht="15">
      <c r="A136" s="2"/>
      <c r="B136" s="2"/>
      <c r="D136" s="2"/>
      <c r="G136" s="2"/>
    </row>
    <row r="137" spans="1:7" ht="15">
      <c r="A137" s="2"/>
      <c r="B137" s="2"/>
      <c r="D137" s="2"/>
      <c r="G137" s="2"/>
    </row>
    <row r="138" spans="1:7" ht="15">
      <c r="A138" s="2"/>
      <c r="B138" s="2"/>
      <c r="D138" s="2"/>
      <c r="G138" s="2"/>
    </row>
    <row r="139" spans="1:7" ht="15">
      <c r="A139" s="2"/>
      <c r="B139" s="2"/>
      <c r="D139" s="2"/>
      <c r="G139" s="2"/>
    </row>
    <row r="140" spans="1:7" ht="15">
      <c r="A140" s="2"/>
      <c r="B140" s="2"/>
      <c r="D140" s="2"/>
      <c r="G140" s="2"/>
    </row>
    <row r="141" spans="1:7" ht="15">
      <c r="A141" s="2"/>
      <c r="B141" s="2"/>
      <c r="D141" s="2"/>
      <c r="G141" s="2"/>
    </row>
    <row r="142" spans="1:7" ht="15">
      <c r="A142" s="2"/>
      <c r="B142" s="2"/>
      <c r="D142" s="2"/>
      <c r="G142" s="2"/>
    </row>
    <row r="143" spans="1:7" ht="15">
      <c r="A143" s="2"/>
      <c r="B143" s="2"/>
      <c r="D143" s="2"/>
      <c r="G143" s="2"/>
    </row>
    <row r="144" spans="1:7" ht="15">
      <c r="A144" s="2"/>
      <c r="B144" s="2"/>
      <c r="D144" s="2"/>
      <c r="G144" s="2"/>
    </row>
    <row r="145" spans="1:7" ht="15">
      <c r="A145" s="2"/>
      <c r="B145" s="2"/>
      <c r="D145" s="2"/>
      <c r="G145" s="2"/>
    </row>
    <row r="146" spans="1:7" ht="15">
      <c r="A146" s="2"/>
      <c r="B146" s="2"/>
      <c r="D146" s="2"/>
      <c r="G146" s="2"/>
    </row>
    <row r="147" spans="1:7" ht="15">
      <c r="A147" s="2"/>
      <c r="B147" s="2"/>
      <c r="D147" s="2"/>
      <c r="G147" s="2"/>
    </row>
    <row r="148" spans="1:7" ht="15">
      <c r="A148" s="2"/>
      <c r="B148" s="2"/>
      <c r="D148" s="2"/>
      <c r="G148" s="2"/>
    </row>
    <row r="149" spans="1:7" ht="15">
      <c r="A149" s="2"/>
      <c r="B149" s="2"/>
      <c r="D149" s="2"/>
      <c r="G149" s="2"/>
    </row>
    <row r="150" spans="1:7" ht="15">
      <c r="A150" s="2"/>
      <c r="B150" s="2"/>
      <c r="D150" s="2"/>
      <c r="G150" s="2"/>
    </row>
    <row r="151" spans="1:7" ht="15">
      <c r="A151" s="2"/>
      <c r="B151" s="2"/>
      <c r="D151" s="2"/>
      <c r="G151" s="2"/>
    </row>
    <row r="152" spans="1:7" ht="15">
      <c r="A152" s="2"/>
      <c r="B152" s="2"/>
      <c r="D152" s="2"/>
      <c r="G152" s="2"/>
    </row>
    <row r="153" spans="1:7" ht="15">
      <c r="A153" s="2"/>
      <c r="B153" s="2"/>
      <c r="D153" s="2"/>
      <c r="G153" s="2"/>
    </row>
    <row r="154" spans="1:7" ht="15">
      <c r="A154" s="2"/>
      <c r="B154" s="2"/>
      <c r="D154" s="2"/>
      <c r="G154" s="2"/>
    </row>
    <row r="155" spans="1:7" ht="15">
      <c r="A155" s="2"/>
      <c r="B155" s="2"/>
      <c r="D155" s="2"/>
      <c r="G155" s="2"/>
    </row>
    <row r="156" spans="1:7" ht="15">
      <c r="A156" s="2"/>
      <c r="B156" s="2"/>
      <c r="D156" s="2"/>
      <c r="G156" s="2"/>
    </row>
    <row r="157" spans="1:7" ht="15">
      <c r="A157" s="2"/>
      <c r="B157" s="2"/>
      <c r="D157" s="2"/>
      <c r="G157" s="2"/>
    </row>
    <row r="158" spans="1:7" ht="15">
      <c r="A158" s="2"/>
      <c r="B158" s="2"/>
      <c r="D158" s="2"/>
      <c r="G158" s="2"/>
    </row>
    <row r="159" spans="1:7" ht="15">
      <c r="A159" s="2"/>
      <c r="B159" s="2"/>
      <c r="D159" s="2"/>
      <c r="G159" s="2"/>
    </row>
    <row r="160" spans="1:7" ht="15">
      <c r="A160" s="2"/>
      <c r="B160" s="2"/>
      <c r="D160" s="2"/>
      <c r="G160" s="2"/>
    </row>
    <row r="161" spans="1:7" ht="15">
      <c r="A161" s="2"/>
      <c r="B161" s="2"/>
      <c r="D161" s="2"/>
      <c r="G161" s="2"/>
    </row>
    <row r="162" spans="1:7" ht="15">
      <c r="A162" s="2"/>
      <c r="B162" s="2"/>
      <c r="D162" s="2"/>
      <c r="G162" s="2"/>
    </row>
    <row r="163" spans="1:7" ht="15">
      <c r="A163" s="2"/>
      <c r="B163" s="2"/>
      <c r="D163" s="2"/>
      <c r="G163" s="2"/>
    </row>
    <row r="164" spans="1:7" ht="15">
      <c r="A164" s="2"/>
      <c r="B164" s="2"/>
      <c r="D164" s="2"/>
      <c r="G164" s="2"/>
    </row>
    <row r="165" spans="1:7" ht="15">
      <c r="A165" s="2"/>
      <c r="B165" s="2"/>
      <c r="D165" s="2"/>
      <c r="G165" s="2"/>
    </row>
    <row r="166" spans="1:7" ht="15">
      <c r="A166" s="2"/>
      <c r="B166" s="2"/>
      <c r="D166" s="2"/>
      <c r="G166" s="2"/>
    </row>
    <row r="167" spans="1:7" ht="15">
      <c r="A167" s="2"/>
      <c r="B167" s="2"/>
      <c r="D167" s="2"/>
      <c r="G167" s="2"/>
    </row>
    <row r="168" spans="1:7" ht="15">
      <c r="A168" s="2"/>
      <c r="B168" s="2"/>
      <c r="D168" s="2"/>
      <c r="G168" s="2"/>
    </row>
    <row r="169" spans="1:7" ht="15">
      <c r="A169" s="2"/>
      <c r="B169" s="2"/>
      <c r="D169" s="2"/>
      <c r="G169" s="2"/>
    </row>
    <row r="170" spans="1:7" ht="15">
      <c r="A170" s="2"/>
      <c r="B170" s="2"/>
      <c r="D170" s="2"/>
      <c r="G170" s="2"/>
    </row>
    <row r="171" spans="1:7" ht="15">
      <c r="A171" s="2"/>
      <c r="B171" s="2"/>
      <c r="D171" s="2"/>
      <c r="G171" s="2"/>
    </row>
    <row r="172" spans="1:7" ht="15">
      <c r="A172" s="2"/>
      <c r="B172" s="2"/>
      <c r="D172" s="2"/>
      <c r="G172" s="2"/>
    </row>
    <row r="173" spans="1:7" ht="15">
      <c r="A173" s="2"/>
      <c r="B173" s="2"/>
      <c r="D173" s="2"/>
      <c r="G173" s="2"/>
    </row>
    <row r="174" spans="1:7" ht="15">
      <c r="A174" s="2"/>
      <c r="B174" s="2"/>
      <c r="D174" s="2"/>
      <c r="G174" s="2"/>
    </row>
    <row r="175" spans="1:7" ht="15">
      <c r="A175" s="2"/>
      <c r="B175" s="2"/>
      <c r="D175" s="2"/>
      <c r="G175" s="2"/>
    </row>
    <row r="176" spans="1:7" ht="15">
      <c r="A176" s="2"/>
      <c r="B176" s="2"/>
      <c r="D176" s="2"/>
      <c r="G176" s="2"/>
    </row>
    <row r="177" spans="1:7" ht="15">
      <c r="A177" s="2"/>
      <c r="B177" s="2"/>
      <c r="D177" s="2"/>
      <c r="G177" s="2"/>
    </row>
    <row r="178" spans="1:7" ht="15">
      <c r="A178" s="2"/>
      <c r="B178" s="2"/>
      <c r="D178" s="2"/>
      <c r="G178" s="2"/>
    </row>
    <row r="179" spans="1:7" ht="15">
      <c r="A179" s="2"/>
      <c r="B179" s="2"/>
      <c r="D179" s="2"/>
      <c r="G179" s="2"/>
    </row>
    <row r="180" spans="1:7" ht="15">
      <c r="A180" s="2"/>
      <c r="B180" s="2"/>
      <c r="D180" s="2"/>
      <c r="G180" s="2"/>
    </row>
    <row r="181" spans="1:7" ht="15">
      <c r="A181" s="2"/>
      <c r="B181" s="2"/>
      <c r="D181" s="2"/>
      <c r="G181" s="2"/>
    </row>
    <row r="182" spans="1:7" ht="15">
      <c r="A182" s="2"/>
      <c r="B182" s="2"/>
      <c r="D182" s="2"/>
      <c r="G182" s="2"/>
    </row>
    <row r="183" spans="1:7" ht="15">
      <c r="A183" s="2"/>
      <c r="B183" s="2"/>
      <c r="D183" s="2"/>
      <c r="G183" s="2"/>
    </row>
    <row r="184" spans="1:7" ht="15">
      <c r="A184" s="2"/>
      <c r="B184" s="2"/>
      <c r="D184" s="2"/>
      <c r="G184" s="2"/>
    </row>
    <row r="185" spans="1:7" ht="15">
      <c r="A185" s="2"/>
      <c r="B185" s="2"/>
      <c r="D185" s="2"/>
      <c r="G185" s="2"/>
    </row>
    <row r="186" spans="1:7" ht="15">
      <c r="A186" s="2"/>
      <c r="B186" s="2"/>
      <c r="D186" s="2"/>
      <c r="G186" s="2"/>
    </row>
    <row r="187" spans="1:7" ht="15">
      <c r="A187" s="2"/>
      <c r="B187" s="2"/>
      <c r="D187" s="2"/>
      <c r="G187" s="2"/>
    </row>
    <row r="188" spans="1:7" ht="15">
      <c r="A188" s="2"/>
      <c r="B188" s="2"/>
      <c r="D188" s="2"/>
      <c r="G188" s="2"/>
    </row>
    <row r="189" spans="1:7" ht="15">
      <c r="A189" s="2"/>
      <c r="B189" s="2"/>
      <c r="D189" s="2"/>
      <c r="G189" s="2"/>
    </row>
    <row r="190" spans="1:7" ht="15">
      <c r="A190" s="2"/>
      <c r="B190" s="2"/>
      <c r="D190" s="2"/>
      <c r="G190" s="2"/>
    </row>
    <row r="191" spans="1:7" ht="15">
      <c r="A191" s="2"/>
      <c r="B191" s="2"/>
      <c r="D191" s="2"/>
      <c r="G191" s="2"/>
    </row>
    <row r="192" spans="1:7" ht="15">
      <c r="A192" s="2"/>
      <c r="B192" s="2"/>
      <c r="D192" s="2"/>
      <c r="G192" s="2"/>
    </row>
    <row r="193" spans="1:7" ht="15">
      <c r="A193" s="2"/>
      <c r="B193" s="2"/>
      <c r="D193" s="2"/>
      <c r="G193" s="2"/>
    </row>
    <row r="194" spans="1:7" ht="15">
      <c r="A194" s="2"/>
      <c r="B194" s="2"/>
      <c r="D194" s="2"/>
      <c r="G194" s="2"/>
    </row>
    <row r="195" spans="1:7" ht="15">
      <c r="A195" s="2"/>
      <c r="B195" s="2"/>
      <c r="D195" s="2"/>
      <c r="G195" s="2"/>
    </row>
    <row r="196" spans="1:7" ht="15">
      <c r="A196" s="2"/>
      <c r="B196" s="2"/>
      <c r="D196" s="2"/>
      <c r="G196" s="2"/>
    </row>
    <row r="197" spans="1:7" ht="15">
      <c r="A197" s="2"/>
      <c r="B197" s="2"/>
      <c r="D197" s="2"/>
      <c r="G197" s="2"/>
    </row>
    <row r="198" spans="1:7" ht="15">
      <c r="A198" s="2"/>
      <c r="B198" s="2"/>
      <c r="D198" s="2"/>
      <c r="G198" s="2"/>
    </row>
    <row r="199" spans="1:7" ht="15">
      <c r="A199" s="2"/>
      <c r="B199" s="2"/>
      <c r="D199" s="2"/>
      <c r="G199" s="2"/>
    </row>
    <row r="200" spans="1:7" ht="15">
      <c r="A200" s="2"/>
      <c r="B200" s="2"/>
      <c r="D200" s="2"/>
      <c r="G200" s="2"/>
    </row>
    <row r="201" spans="1:7" ht="15">
      <c r="A201" s="2"/>
      <c r="B201" s="2"/>
      <c r="D201" s="2"/>
      <c r="G201" s="2"/>
    </row>
    <row r="202" spans="1:7" ht="15">
      <c r="A202" s="2"/>
      <c r="B202" s="2"/>
      <c r="D202" s="2"/>
      <c r="G202" s="2"/>
    </row>
    <row r="203" spans="1:7" ht="15">
      <c r="A203" s="2"/>
      <c r="B203" s="2"/>
      <c r="D203" s="2"/>
      <c r="G203" s="2"/>
    </row>
    <row r="204" spans="1:7" ht="15">
      <c r="A204" s="2"/>
      <c r="B204" s="2"/>
      <c r="D204" s="2"/>
      <c r="G204" s="2"/>
    </row>
    <row r="205" spans="1:7" ht="15">
      <c r="A205" s="2"/>
      <c r="B205" s="2"/>
      <c r="D205" s="2"/>
      <c r="G205" s="2"/>
    </row>
    <row r="206" spans="1:7" ht="15">
      <c r="A206" s="2"/>
      <c r="B206" s="2"/>
      <c r="D206" s="2"/>
      <c r="G206" s="2"/>
    </row>
    <row r="207" spans="1:7" ht="15">
      <c r="A207" s="2"/>
      <c r="B207" s="2"/>
      <c r="D207" s="2"/>
      <c r="G207" s="2"/>
    </row>
    <row r="208" spans="1:7" ht="15">
      <c r="A208" s="2"/>
      <c r="B208" s="2"/>
      <c r="D208" s="2"/>
      <c r="G208" s="2"/>
    </row>
    <row r="209" spans="1:7" ht="15">
      <c r="A209" s="2"/>
      <c r="B209" s="2"/>
      <c r="D209" s="2"/>
      <c r="G209" s="2"/>
    </row>
    <row r="210" spans="1:7" ht="15">
      <c r="A210" s="2"/>
      <c r="B210" s="2"/>
      <c r="D210" s="2"/>
      <c r="G210" s="2"/>
    </row>
    <row r="211" spans="1:7" ht="15">
      <c r="A211" s="2"/>
      <c r="B211" s="2"/>
      <c r="D211" s="2"/>
      <c r="G211" s="2"/>
    </row>
    <row r="212" spans="1:7" ht="15">
      <c r="A212" s="2"/>
      <c r="B212" s="2"/>
      <c r="D212" s="2"/>
      <c r="G212" s="2"/>
    </row>
    <row r="213" spans="1:7" ht="15">
      <c r="A213" s="2"/>
      <c r="B213" s="2"/>
      <c r="D213" s="2"/>
      <c r="G213" s="2"/>
    </row>
    <row r="214" spans="1:7" ht="15">
      <c r="A214" s="2"/>
      <c r="B214" s="2"/>
      <c r="D214" s="2"/>
      <c r="G214" s="2"/>
    </row>
    <row r="215" spans="1:7" ht="15">
      <c r="A215" s="2"/>
      <c r="B215" s="2"/>
      <c r="D215" s="2"/>
      <c r="G215" s="2"/>
    </row>
    <row r="216" spans="1:7" ht="15">
      <c r="A216" s="2"/>
      <c r="B216" s="2"/>
      <c r="D216" s="2"/>
      <c r="G216" s="2"/>
    </row>
    <row r="217" spans="1:7" ht="15">
      <c r="A217" s="2"/>
      <c r="B217" s="2"/>
      <c r="D217" s="2"/>
      <c r="G217" s="2"/>
    </row>
    <row r="218" spans="1:7" ht="15">
      <c r="A218" s="2"/>
      <c r="B218" s="2"/>
      <c r="D218" s="2"/>
      <c r="G218" s="2"/>
    </row>
    <row r="219" spans="1:7" ht="15">
      <c r="A219" s="2"/>
      <c r="B219" s="2"/>
      <c r="D219" s="2"/>
      <c r="G219" s="2"/>
    </row>
    <row r="220" spans="1:7" ht="15">
      <c r="A220" s="2"/>
      <c r="B220" s="2"/>
      <c r="D220" s="2"/>
      <c r="G220" s="2"/>
    </row>
    <row r="221" spans="1:7" ht="15">
      <c r="A221" s="2"/>
      <c r="B221" s="2"/>
      <c r="D221" s="2"/>
      <c r="G221" s="2"/>
    </row>
    <row r="222" spans="1:7" ht="15">
      <c r="A222" s="2"/>
      <c r="B222" s="2"/>
      <c r="D222" s="2"/>
      <c r="G222" s="2"/>
    </row>
    <row r="223" spans="1:7" ht="15">
      <c r="A223" s="2"/>
      <c r="B223" s="2"/>
      <c r="D223" s="2"/>
      <c r="G223" s="2"/>
    </row>
    <row r="224" spans="1:7" ht="15">
      <c r="A224" s="2"/>
      <c r="B224" s="2"/>
      <c r="D224" s="2"/>
      <c r="G224" s="2"/>
    </row>
    <row r="225" spans="1:7" ht="15">
      <c r="A225" s="2"/>
      <c r="B225" s="2"/>
      <c r="D225" s="2"/>
      <c r="G225" s="2"/>
    </row>
    <row r="226" spans="1:7" ht="15">
      <c r="A226" s="2"/>
      <c r="B226" s="2"/>
      <c r="D226" s="2"/>
      <c r="G226" s="2"/>
    </row>
    <row r="227" spans="1:7" ht="15">
      <c r="A227" s="2"/>
      <c r="B227" s="2"/>
      <c r="D227" s="2"/>
      <c r="G227" s="2"/>
    </row>
    <row r="228" spans="1:7" ht="15">
      <c r="A228" s="2"/>
      <c r="B228" s="2"/>
      <c r="D228" s="2"/>
      <c r="G228" s="2"/>
    </row>
    <row r="229" spans="1:7" ht="15">
      <c r="A229" s="2"/>
      <c r="B229" s="2"/>
      <c r="D229" s="2"/>
      <c r="G229" s="2"/>
    </row>
    <row r="230" spans="1:7" ht="15">
      <c r="A230" s="2"/>
      <c r="B230" s="2"/>
      <c r="D230" s="2"/>
      <c r="G230" s="2"/>
    </row>
    <row r="231" spans="1:7" ht="15">
      <c r="A231" s="2"/>
      <c r="B231" s="2"/>
      <c r="D231" s="2"/>
      <c r="G231" s="2"/>
    </row>
    <row r="232" spans="1:7" ht="15">
      <c r="A232" s="2"/>
      <c r="B232" s="2"/>
      <c r="D232" s="2"/>
      <c r="G232" s="2"/>
    </row>
    <row r="233" spans="1:7" ht="15">
      <c r="A233" s="2"/>
      <c r="B233" s="2"/>
      <c r="D233" s="2"/>
      <c r="G233" s="2"/>
    </row>
    <row r="234" spans="1:7" ht="15">
      <c r="A234" s="2"/>
      <c r="B234" s="2"/>
      <c r="D234" s="2"/>
      <c r="G234" s="2"/>
    </row>
    <row r="235" spans="1:7" ht="15">
      <c r="A235" s="2"/>
      <c r="B235" s="2"/>
      <c r="D235" s="2"/>
      <c r="G235" s="2"/>
    </row>
    <row r="236" spans="1:7" ht="15">
      <c r="A236" s="2"/>
      <c r="B236" s="2"/>
      <c r="D236" s="2"/>
      <c r="G236" s="2"/>
    </row>
    <row r="237" spans="1:7" ht="15">
      <c r="A237" s="2"/>
      <c r="B237" s="2"/>
      <c r="D237" s="2"/>
      <c r="G237" s="2"/>
    </row>
    <row r="238" spans="1:7" ht="15">
      <c r="A238" s="2"/>
      <c r="B238" s="2"/>
      <c r="D238" s="2"/>
      <c r="G238" s="2"/>
    </row>
    <row r="239" spans="1:7" ht="15">
      <c r="A239" s="2"/>
      <c r="B239" s="2"/>
      <c r="D239" s="2"/>
      <c r="G239" s="2"/>
    </row>
    <row r="240" spans="1:7" ht="15">
      <c r="A240" s="2"/>
      <c r="B240" s="2"/>
      <c r="D240" s="2"/>
      <c r="G240" s="2"/>
    </row>
    <row r="241" spans="1:7" ht="15">
      <c r="A241" s="2"/>
      <c r="B241" s="2"/>
      <c r="D241" s="2"/>
      <c r="G241" s="2"/>
    </row>
    <row r="242" spans="1:7" ht="15">
      <c r="A242" s="2"/>
      <c r="B242" s="2"/>
      <c r="D242" s="2"/>
      <c r="G242" s="2"/>
    </row>
    <row r="243" spans="1:7" ht="15">
      <c r="A243" s="2"/>
      <c r="B243" s="2"/>
      <c r="D243" s="2"/>
      <c r="G243" s="2"/>
    </row>
    <row r="244" spans="1:7" ht="15">
      <c r="A244" s="2"/>
      <c r="B244" s="2"/>
      <c r="D244" s="2"/>
      <c r="G244" s="2"/>
    </row>
    <row r="245" spans="1:7" ht="15">
      <c r="A245" s="2"/>
      <c r="B245" s="2"/>
      <c r="D245" s="2"/>
      <c r="G245" s="2"/>
    </row>
    <row r="246" spans="1:7" ht="15">
      <c r="A246" s="2"/>
      <c r="B246" s="2"/>
      <c r="D246" s="2"/>
      <c r="G246" s="2"/>
    </row>
    <row r="247" spans="1:7" ht="15">
      <c r="A247" s="2"/>
      <c r="B247" s="2"/>
      <c r="D247" s="2"/>
      <c r="G247" s="2"/>
    </row>
    <row r="248" spans="1:7" ht="15">
      <c r="A248" s="2"/>
      <c r="B248" s="2"/>
      <c r="D248" s="2"/>
      <c r="G248" s="2"/>
    </row>
    <row r="249" spans="1:7" ht="15">
      <c r="A249" s="2"/>
      <c r="B249" s="2"/>
      <c r="D249" s="2"/>
      <c r="G249" s="2"/>
    </row>
    <row r="250" spans="1:7" ht="15">
      <c r="A250" s="2"/>
      <c r="B250" s="2"/>
      <c r="D250" s="2"/>
      <c r="G250" s="2"/>
    </row>
    <row r="251" spans="1:7" ht="15">
      <c r="A251" s="2"/>
      <c r="B251" s="2"/>
      <c r="D251" s="2"/>
      <c r="G251" s="2"/>
    </row>
    <row r="252" spans="1:7" ht="15">
      <c r="A252" s="2"/>
      <c r="B252" s="2"/>
      <c r="D252" s="2"/>
      <c r="G252" s="2"/>
    </row>
    <row r="253" spans="1:7" ht="15">
      <c r="A253" s="2"/>
      <c r="B253" s="2"/>
      <c r="D253" s="2"/>
      <c r="G253" s="2"/>
    </row>
    <row r="254" spans="1:7" ht="15">
      <c r="A254" s="2"/>
      <c r="B254" s="2"/>
      <c r="D254" s="2"/>
      <c r="G254" s="2"/>
    </row>
    <row r="255" spans="1:7" ht="15">
      <c r="A255" s="2"/>
      <c r="B255" s="2"/>
      <c r="D255" s="2"/>
      <c r="G255" s="2"/>
    </row>
    <row r="256" spans="1:7" ht="15">
      <c r="A256" s="2"/>
      <c r="B256" s="2"/>
      <c r="D256" s="2"/>
      <c r="G256" s="2"/>
    </row>
    <row r="257" spans="1:7" ht="15">
      <c r="A257" s="2"/>
      <c r="B257" s="2"/>
      <c r="D257" s="2"/>
      <c r="G257" s="2"/>
    </row>
    <row r="258" spans="1:7" ht="15">
      <c r="A258" s="2"/>
      <c r="B258" s="2"/>
      <c r="D258" s="2"/>
      <c r="G258" s="2"/>
    </row>
    <row r="259" spans="1:7" ht="15">
      <c r="A259" s="2"/>
      <c r="B259" s="2"/>
      <c r="D259" s="2"/>
      <c r="G259" s="2"/>
    </row>
    <row r="260" spans="1:7" ht="15">
      <c r="A260" s="2"/>
      <c r="B260" s="2"/>
      <c r="D260" s="2"/>
      <c r="G260" s="2"/>
    </row>
    <row r="261" spans="1:7" ht="15">
      <c r="A261" s="2"/>
      <c r="B261" s="2"/>
      <c r="D261" s="2"/>
      <c r="G261" s="2"/>
    </row>
    <row r="262" spans="1:7" ht="15">
      <c r="A262" s="2"/>
      <c r="B262" s="2"/>
      <c r="D262" s="2"/>
      <c r="G262" s="2"/>
    </row>
    <row r="263" spans="1:7" ht="15">
      <c r="A263" s="2"/>
      <c r="B263" s="2"/>
      <c r="D263" s="2"/>
      <c r="G263" s="2"/>
    </row>
    <row r="264" spans="1:7" ht="15">
      <c r="A264" s="2"/>
      <c r="B264" s="2"/>
      <c r="D264" s="2"/>
      <c r="G264" s="2"/>
    </row>
    <row r="265" spans="1:7" ht="15">
      <c r="A265" s="2"/>
      <c r="B265" s="2"/>
      <c r="D265" s="2"/>
      <c r="G265" s="2"/>
    </row>
    <row r="266" spans="1:7" ht="15">
      <c r="A266" s="2"/>
      <c r="B266" s="2"/>
      <c r="D266" s="2"/>
      <c r="G266" s="2"/>
    </row>
    <row r="267" spans="1:7" ht="15">
      <c r="A267" s="2"/>
      <c r="B267" s="2"/>
      <c r="D267" s="2"/>
      <c r="G267" s="2"/>
    </row>
    <row r="268" spans="1:7" ht="15">
      <c r="A268" s="2"/>
      <c r="B268" s="2"/>
      <c r="D268" s="2"/>
      <c r="G268" s="2"/>
    </row>
    <row r="269" spans="1:7" ht="15">
      <c r="A269" s="2"/>
      <c r="B269" s="2"/>
      <c r="D269" s="2"/>
      <c r="G269" s="2"/>
    </row>
    <row r="270" spans="1:7" ht="15">
      <c r="A270" s="2"/>
      <c r="B270" s="2"/>
      <c r="D270" s="2"/>
      <c r="G270" s="2"/>
    </row>
    <row r="271" spans="1:7" ht="15">
      <c r="A271" s="2"/>
      <c r="B271" s="2"/>
      <c r="D271" s="2"/>
      <c r="G271" s="2"/>
    </row>
    <row r="272" spans="1:7" ht="15">
      <c r="A272" s="2"/>
      <c r="B272" s="2"/>
      <c r="D272" s="2"/>
      <c r="G272" s="2"/>
    </row>
  </sheetData>
  <conditionalFormatting sqref="D1:D3 D273:D65084">
    <cfRule type="cellIs" dxfId="9647" priority="253" operator="equal">
      <formula>$Q$2</formula>
    </cfRule>
  </conditionalFormatting>
  <conditionalFormatting sqref="D21">
    <cfRule type="cellIs" dxfId="9646" priority="145" operator="equal">
      <formula>$AA$2</formula>
    </cfRule>
    <cfRule type="cellIs" dxfId="9645" priority="146" operator="equal">
      <formula>$Z$2</formula>
    </cfRule>
    <cfRule type="cellIs" dxfId="9644" priority="147" operator="equal">
      <formula>$Y$2</formula>
    </cfRule>
    <cfRule type="cellIs" dxfId="9643" priority="148" operator="equal">
      <formula>$X$2</formula>
    </cfRule>
    <cfRule type="cellIs" dxfId="9642" priority="149" operator="equal">
      <formula>$W$2</formula>
    </cfRule>
    <cfRule type="cellIs" dxfId="9641" priority="150" operator="equal">
      <formula>$V$2</formula>
    </cfRule>
    <cfRule type="cellIs" dxfId="9640" priority="151" operator="equal">
      <formula>$U$2</formula>
    </cfRule>
    <cfRule type="cellIs" dxfId="9639" priority="152" operator="equal">
      <formula>$T$2</formula>
    </cfRule>
    <cfRule type="cellIs" dxfId="9638" priority="153" operator="equal">
      <formula>$S$2</formula>
    </cfRule>
    <cfRule type="cellIs" dxfId="9637" priority="154" operator="equal">
      <formula>$R$2</formula>
    </cfRule>
  </conditionalFormatting>
  <conditionalFormatting sqref="D21">
    <cfRule type="cellIs" dxfId="9636" priority="156" operator="equal">
      <formula>$P$2</formula>
    </cfRule>
  </conditionalFormatting>
  <conditionalFormatting sqref="D21">
    <cfRule type="cellIs" dxfId="9635" priority="155" operator="equal">
      <formula>$Q$2</formula>
    </cfRule>
  </conditionalFormatting>
  <conditionalFormatting sqref="D22">
    <cfRule type="cellIs" dxfId="9634" priority="133" operator="equal">
      <formula>$AA$2</formula>
    </cfRule>
    <cfRule type="cellIs" dxfId="9633" priority="134" operator="equal">
      <formula>$Z$2</formula>
    </cfRule>
    <cfRule type="cellIs" dxfId="9632" priority="135" operator="equal">
      <formula>$Y$2</formula>
    </cfRule>
    <cfRule type="cellIs" dxfId="9631" priority="136" operator="equal">
      <formula>$X$2</formula>
    </cfRule>
    <cfRule type="cellIs" dxfId="9630" priority="137" operator="equal">
      <formula>$W$2</formula>
    </cfRule>
    <cfRule type="cellIs" dxfId="9629" priority="138" operator="equal">
      <formula>$V$2</formula>
    </cfRule>
    <cfRule type="cellIs" dxfId="9628" priority="139" operator="equal">
      <formula>$U$2</formula>
    </cfRule>
    <cfRule type="cellIs" dxfId="9627" priority="140" operator="equal">
      <formula>$T$2</formula>
    </cfRule>
    <cfRule type="cellIs" dxfId="9626" priority="141" operator="equal">
      <formula>$S$2</formula>
    </cfRule>
    <cfRule type="cellIs" dxfId="9625" priority="142" operator="equal">
      <formula>$R$2</formula>
    </cfRule>
  </conditionalFormatting>
  <conditionalFormatting sqref="D22">
    <cfRule type="cellIs" dxfId="9624" priority="144" operator="equal">
      <formula>$P$2</formula>
    </cfRule>
  </conditionalFormatting>
  <conditionalFormatting sqref="D22">
    <cfRule type="cellIs" dxfId="9623" priority="143" operator="equal">
      <formula>$Q$2</formula>
    </cfRule>
  </conditionalFormatting>
  <conditionalFormatting sqref="D23">
    <cfRule type="cellIs" dxfId="9622" priority="121" operator="equal">
      <formula>$AA$2</formula>
    </cfRule>
    <cfRule type="cellIs" dxfId="9621" priority="122" operator="equal">
      <formula>$Z$2</formula>
    </cfRule>
    <cfRule type="cellIs" dxfId="9620" priority="123" operator="equal">
      <formula>$Y$2</formula>
    </cfRule>
    <cfRule type="cellIs" dxfId="9619" priority="124" operator="equal">
      <formula>$X$2</formula>
    </cfRule>
    <cfRule type="cellIs" dxfId="9618" priority="125" operator="equal">
      <formula>$W$2</formula>
    </cfRule>
    <cfRule type="cellIs" dxfId="9617" priority="126" operator="equal">
      <formula>$V$2</formula>
    </cfRule>
    <cfRule type="cellIs" dxfId="9616" priority="127" operator="equal">
      <formula>$U$2</formula>
    </cfRule>
    <cfRule type="cellIs" dxfId="9615" priority="128" operator="equal">
      <formula>$T$2</formula>
    </cfRule>
    <cfRule type="cellIs" dxfId="9614" priority="129" operator="equal">
      <formula>$S$2</formula>
    </cfRule>
    <cfRule type="cellIs" dxfId="9613" priority="130" operator="equal">
      <formula>$R$2</formula>
    </cfRule>
  </conditionalFormatting>
  <conditionalFormatting sqref="D23">
    <cfRule type="cellIs" dxfId="9612" priority="132" operator="equal">
      <formula>$P$2</formula>
    </cfRule>
  </conditionalFormatting>
  <conditionalFormatting sqref="D23">
    <cfRule type="cellIs" dxfId="9611" priority="131" operator="equal">
      <formula>$Q$2</formula>
    </cfRule>
  </conditionalFormatting>
  <conditionalFormatting sqref="D24">
    <cfRule type="cellIs" dxfId="9610" priority="109" operator="equal">
      <formula>$AA$2</formula>
    </cfRule>
    <cfRule type="cellIs" dxfId="9609" priority="110" operator="equal">
      <formula>$Z$2</formula>
    </cfRule>
    <cfRule type="cellIs" dxfId="9608" priority="111" operator="equal">
      <formula>$Y$2</formula>
    </cfRule>
    <cfRule type="cellIs" dxfId="9607" priority="112" operator="equal">
      <formula>$X$2</formula>
    </cfRule>
    <cfRule type="cellIs" dxfId="9606" priority="113" operator="equal">
      <formula>$W$2</formula>
    </cfRule>
    <cfRule type="cellIs" dxfId="9605" priority="114" operator="equal">
      <formula>$V$2</formula>
    </cfRule>
    <cfRule type="cellIs" dxfId="9604" priority="115" operator="equal">
      <formula>$U$2</formula>
    </cfRule>
    <cfRule type="cellIs" dxfId="9603" priority="116" operator="equal">
      <formula>$T$2</formula>
    </cfRule>
    <cfRule type="cellIs" dxfId="9602" priority="117" operator="equal">
      <formula>$S$2</formula>
    </cfRule>
    <cfRule type="cellIs" dxfId="9601" priority="118" operator="equal">
      <formula>$R$2</formula>
    </cfRule>
  </conditionalFormatting>
  <conditionalFormatting sqref="D24">
    <cfRule type="cellIs" dxfId="9600" priority="120" operator="equal">
      <formula>$P$2</formula>
    </cfRule>
  </conditionalFormatting>
  <conditionalFormatting sqref="D24">
    <cfRule type="cellIs" dxfId="9599" priority="119" operator="equal">
      <formula>$Q$2</formula>
    </cfRule>
  </conditionalFormatting>
  <conditionalFormatting sqref="D25:D79">
    <cfRule type="cellIs" dxfId="9598" priority="73" operator="equal">
      <formula>$AA$2</formula>
    </cfRule>
    <cfRule type="cellIs" dxfId="9597" priority="74" operator="equal">
      <formula>$Z$2</formula>
    </cfRule>
    <cfRule type="cellIs" dxfId="9596" priority="75" operator="equal">
      <formula>$Y$2</formula>
    </cfRule>
    <cfRule type="cellIs" dxfId="9595" priority="76" operator="equal">
      <formula>$X$2</formula>
    </cfRule>
    <cfRule type="cellIs" dxfId="9594" priority="77" operator="equal">
      <formula>$W$2</formula>
    </cfRule>
    <cfRule type="cellIs" dxfId="9593" priority="78" operator="equal">
      <formula>$V$2</formula>
    </cfRule>
    <cfRule type="cellIs" dxfId="9592" priority="79" operator="equal">
      <formula>$U$2</formula>
    </cfRule>
    <cfRule type="cellIs" dxfId="9591" priority="80" operator="equal">
      <formula>$T$2</formula>
    </cfRule>
    <cfRule type="cellIs" dxfId="9590" priority="81" operator="equal">
      <formula>$S$2</formula>
    </cfRule>
    <cfRule type="cellIs" dxfId="9589" priority="82" operator="equal">
      <formula>$R$2</formula>
    </cfRule>
  </conditionalFormatting>
  <conditionalFormatting sqref="D25:D79">
    <cfRule type="cellIs" dxfId="9588" priority="84" operator="equal">
      <formula>$P$2</formula>
    </cfRule>
  </conditionalFormatting>
  <conditionalFormatting sqref="D25:D79">
    <cfRule type="cellIs" dxfId="9587" priority="83" operator="equal">
      <formula>$Q$2</formula>
    </cfRule>
  </conditionalFormatting>
  <conditionalFormatting sqref="D80">
    <cfRule type="cellIs" dxfId="9586" priority="61" operator="equal">
      <formula>$AA$2</formula>
    </cfRule>
    <cfRule type="cellIs" dxfId="9585" priority="62" operator="equal">
      <formula>$Z$2</formula>
    </cfRule>
    <cfRule type="cellIs" dxfId="9584" priority="63" operator="equal">
      <formula>$Y$2</formula>
    </cfRule>
    <cfRule type="cellIs" dxfId="9583" priority="64" operator="equal">
      <formula>$X$2</formula>
    </cfRule>
    <cfRule type="cellIs" dxfId="9582" priority="65" operator="equal">
      <formula>$W$2</formula>
    </cfRule>
    <cfRule type="cellIs" dxfId="9581" priority="66" operator="equal">
      <formula>$V$2</formula>
    </cfRule>
    <cfRule type="cellIs" dxfId="9580" priority="67" operator="equal">
      <formula>$U$2</formula>
    </cfRule>
    <cfRule type="cellIs" dxfId="9579" priority="68" operator="equal">
      <formula>$T$2</formula>
    </cfRule>
    <cfRule type="cellIs" dxfId="9578" priority="69" operator="equal">
      <formula>$S$2</formula>
    </cfRule>
    <cfRule type="cellIs" dxfId="9577" priority="70" operator="equal">
      <formula>$R$2</formula>
    </cfRule>
  </conditionalFormatting>
  <conditionalFormatting sqref="D80">
    <cfRule type="cellIs" dxfId="9576" priority="72" operator="equal">
      <formula>$P$2</formula>
    </cfRule>
  </conditionalFormatting>
  <conditionalFormatting sqref="D80">
    <cfRule type="cellIs" dxfId="9575" priority="71" operator="equal">
      <formula>$Q$2</formula>
    </cfRule>
  </conditionalFormatting>
  <conditionalFormatting sqref="D81:D84">
    <cfRule type="cellIs" dxfId="9574" priority="49" operator="equal">
      <formula>$AA$2</formula>
    </cfRule>
    <cfRule type="cellIs" dxfId="9573" priority="50" operator="equal">
      <formula>$Z$2</formula>
    </cfRule>
    <cfRule type="cellIs" dxfId="9572" priority="51" operator="equal">
      <formula>$Y$2</formula>
    </cfRule>
    <cfRule type="cellIs" dxfId="9571" priority="52" operator="equal">
      <formula>$X$2</formula>
    </cfRule>
    <cfRule type="cellIs" dxfId="9570" priority="53" operator="equal">
      <formula>$W$2</formula>
    </cfRule>
    <cfRule type="cellIs" dxfId="9569" priority="54" operator="equal">
      <formula>$V$2</formula>
    </cfRule>
    <cfRule type="cellIs" dxfId="9568" priority="55" operator="equal">
      <formula>$U$2</formula>
    </cfRule>
    <cfRule type="cellIs" dxfId="9567" priority="56" operator="equal">
      <formula>$T$2</formula>
    </cfRule>
    <cfRule type="cellIs" dxfId="9566" priority="57" operator="equal">
      <formula>$S$2</formula>
    </cfRule>
    <cfRule type="cellIs" dxfId="9565" priority="58" operator="equal">
      <formula>$R$2</formula>
    </cfRule>
  </conditionalFormatting>
  <conditionalFormatting sqref="D81:D84">
    <cfRule type="cellIs" dxfId="9564" priority="60" operator="equal">
      <formula>$P$2</formula>
    </cfRule>
  </conditionalFormatting>
  <conditionalFormatting sqref="D81:D84">
    <cfRule type="cellIs" dxfId="9563" priority="59" operator="equal">
      <formula>$Q$2</formula>
    </cfRule>
  </conditionalFormatting>
  <conditionalFormatting sqref="D85">
    <cfRule type="cellIs" dxfId="9562" priority="37" operator="equal">
      <formula>$AA$2</formula>
    </cfRule>
    <cfRule type="cellIs" dxfId="9561" priority="38" operator="equal">
      <formula>$Z$2</formula>
    </cfRule>
    <cfRule type="cellIs" dxfId="9560" priority="39" operator="equal">
      <formula>$Y$2</formula>
    </cfRule>
    <cfRule type="cellIs" dxfId="9559" priority="40" operator="equal">
      <formula>$X$2</formula>
    </cfRule>
    <cfRule type="cellIs" dxfId="9558" priority="41" operator="equal">
      <formula>$W$2</formula>
    </cfRule>
    <cfRule type="cellIs" dxfId="9557" priority="42" operator="equal">
      <formula>$V$2</formula>
    </cfRule>
    <cfRule type="cellIs" dxfId="9556" priority="43" operator="equal">
      <formula>$U$2</formula>
    </cfRule>
    <cfRule type="cellIs" dxfId="9555" priority="44" operator="equal">
      <formula>$T$2</formula>
    </cfRule>
    <cfRule type="cellIs" dxfId="9554" priority="45" operator="equal">
      <formula>$S$2</formula>
    </cfRule>
    <cfRule type="cellIs" dxfId="9553" priority="46" operator="equal">
      <formula>$R$2</formula>
    </cfRule>
  </conditionalFormatting>
  <conditionalFormatting sqref="D85">
    <cfRule type="cellIs" dxfId="9552" priority="48" operator="equal">
      <formula>$P$2</formula>
    </cfRule>
  </conditionalFormatting>
  <conditionalFormatting sqref="D85">
    <cfRule type="cellIs" dxfId="9551" priority="47" operator="equal">
      <formula>$Q$2</formula>
    </cfRule>
  </conditionalFormatting>
  <conditionalFormatting sqref="D86">
    <cfRule type="cellIs" dxfId="9550" priority="25" operator="equal">
      <formula>$AA$2</formula>
    </cfRule>
    <cfRule type="cellIs" dxfId="9549" priority="26" operator="equal">
      <formula>$Z$2</formula>
    </cfRule>
    <cfRule type="cellIs" dxfId="9548" priority="27" operator="equal">
      <formula>$Y$2</formula>
    </cfRule>
    <cfRule type="cellIs" dxfId="9547" priority="28" operator="equal">
      <formula>$X$2</formula>
    </cfRule>
    <cfRule type="cellIs" dxfId="9546" priority="29" operator="equal">
      <formula>$W$2</formula>
    </cfRule>
    <cfRule type="cellIs" dxfId="9545" priority="30" operator="equal">
      <formula>$V$2</formula>
    </cfRule>
    <cfRule type="cellIs" dxfId="9544" priority="31" operator="equal">
      <formula>$U$2</formula>
    </cfRule>
    <cfRule type="cellIs" dxfId="9543" priority="32" operator="equal">
      <formula>$T$2</formula>
    </cfRule>
    <cfRule type="cellIs" dxfId="9542" priority="33" operator="equal">
      <formula>$S$2</formula>
    </cfRule>
    <cfRule type="cellIs" dxfId="9541" priority="34" operator="equal">
      <formula>$R$2</formula>
    </cfRule>
  </conditionalFormatting>
  <conditionalFormatting sqref="D86">
    <cfRule type="cellIs" dxfId="9540" priority="36" operator="equal">
      <formula>$P$2</formula>
    </cfRule>
  </conditionalFormatting>
  <conditionalFormatting sqref="D86">
    <cfRule type="cellIs" dxfId="9539" priority="35" operator="equal">
      <formula>$Q$2</formula>
    </cfRule>
  </conditionalFormatting>
  <conditionalFormatting sqref="D87:D89">
    <cfRule type="cellIs" dxfId="9538" priority="13" operator="equal">
      <formula>$AA$2</formula>
    </cfRule>
    <cfRule type="cellIs" dxfId="9537" priority="14" operator="equal">
      <formula>$Z$2</formula>
    </cfRule>
    <cfRule type="cellIs" dxfId="9536" priority="15" operator="equal">
      <formula>$Y$2</formula>
    </cfRule>
    <cfRule type="cellIs" dxfId="9535" priority="16" operator="equal">
      <formula>$X$2</formula>
    </cfRule>
    <cfRule type="cellIs" dxfId="9534" priority="17" operator="equal">
      <formula>$W$2</formula>
    </cfRule>
    <cfRule type="cellIs" dxfId="9533" priority="18" operator="equal">
      <formula>$V$2</formula>
    </cfRule>
    <cfRule type="cellIs" dxfId="9532" priority="19" operator="equal">
      <formula>$U$2</formula>
    </cfRule>
    <cfRule type="cellIs" dxfId="9531" priority="20" operator="equal">
      <formula>$T$2</formula>
    </cfRule>
    <cfRule type="cellIs" dxfId="9530" priority="21" operator="equal">
      <formula>$S$2</formula>
    </cfRule>
    <cfRule type="cellIs" dxfId="9529" priority="22" operator="equal">
      <formula>$R$2</formula>
    </cfRule>
  </conditionalFormatting>
  <conditionalFormatting sqref="D87:D89">
    <cfRule type="cellIs" dxfId="9528" priority="24" operator="equal">
      <formula>$P$2</formula>
    </cfRule>
  </conditionalFormatting>
  <conditionalFormatting sqref="D87:D89">
    <cfRule type="cellIs" dxfId="9527" priority="23" operator="equal">
      <formula>$Q$2</formula>
    </cfRule>
  </conditionalFormatting>
  <conditionalFormatting sqref="D90">
    <cfRule type="cellIs" dxfId="167" priority="1" operator="equal">
      <formula>$AA$2</formula>
    </cfRule>
    <cfRule type="cellIs" dxfId="166" priority="2" operator="equal">
      <formula>$Z$2</formula>
    </cfRule>
    <cfRule type="cellIs" dxfId="165" priority="3" operator="equal">
      <formula>$Y$2</formula>
    </cfRule>
    <cfRule type="cellIs" dxfId="164" priority="4" operator="equal">
      <formula>$X$2</formula>
    </cfRule>
    <cfRule type="cellIs" dxfId="163" priority="5" operator="equal">
      <formula>$W$2</formula>
    </cfRule>
    <cfRule type="cellIs" dxfId="162" priority="6" operator="equal">
      <formula>$V$2</formula>
    </cfRule>
    <cfRule type="cellIs" dxfId="161" priority="7" operator="equal">
      <formula>$U$2</formula>
    </cfRule>
    <cfRule type="cellIs" dxfId="160" priority="8" operator="equal">
      <formula>$T$2</formula>
    </cfRule>
    <cfRule type="cellIs" dxfId="159" priority="9" operator="equal">
      <formula>$S$2</formula>
    </cfRule>
    <cfRule type="cellIs" dxfId="158" priority="10" operator="equal">
      <formula>$R$2</formula>
    </cfRule>
  </conditionalFormatting>
  <conditionalFormatting sqref="D90">
    <cfRule type="cellIs" dxfId="157" priority="12" operator="equal">
      <formula>$P$2</formula>
    </cfRule>
  </conditionalFormatting>
  <conditionalFormatting sqref="D90">
    <cfRule type="cellIs" dxfId="156" priority="11" operator="equal">
      <formula>$Q$2</formula>
    </cfRule>
  </conditionalFormatting>
  <dataValidations count="1">
    <dataValidation type="list" allowBlank="1" showInputMessage="1" showErrorMessage="1" sqref="E21:E24 E80:E90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29"/>
  <sheetViews>
    <sheetView showGridLines="0" rightToLeft="1" topLeftCell="A131" zoomScaleNormal="100" workbookViewId="0">
      <selection activeCell="G149" sqref="G149"/>
    </sheetView>
  </sheetViews>
  <sheetFormatPr defaultColWidth="4.7109375" defaultRowHeight="18"/>
  <cols>
    <col min="1" max="1" width="5.5703125" style="165" customWidth="1"/>
    <col min="2" max="2" width="11.5703125" style="165" customWidth="1"/>
    <col min="3" max="3" width="9.42578125" style="2" customWidth="1"/>
    <col min="4" max="4" width="10.5703125" style="25" customWidth="1"/>
    <col min="5" max="5" width="31.28515625" style="2" customWidth="1"/>
    <col min="6" max="6" width="18.5703125" style="2" customWidth="1"/>
    <col min="7" max="7" width="15.140625" style="165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21.855468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>
      <c r="A2" s="161"/>
      <c r="B2" s="161"/>
      <c r="C2" s="161"/>
      <c r="D2" s="161"/>
      <c r="E2" s="161" t="s">
        <v>107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04" t="s">
        <v>0</v>
      </c>
      <c r="B3" s="41" t="s">
        <v>51</v>
      </c>
      <c r="C3" s="41" t="s">
        <v>88</v>
      </c>
      <c r="D3" s="41" t="s">
        <v>76</v>
      </c>
      <c r="E3" s="41" t="s">
        <v>1</v>
      </c>
      <c r="F3" s="41" t="s">
        <v>2</v>
      </c>
      <c r="G3" s="42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>
      <c r="A4" s="162">
        <v>1</v>
      </c>
      <c r="B4" s="162" t="s">
        <v>110</v>
      </c>
      <c r="C4" s="162" t="s">
        <v>89</v>
      </c>
      <c r="D4" s="162" t="s">
        <v>112</v>
      </c>
      <c r="E4" s="162" t="s">
        <v>3</v>
      </c>
      <c r="F4" s="162" t="s">
        <v>169</v>
      </c>
      <c r="G4" s="162" t="s">
        <v>132</v>
      </c>
      <c r="H4" s="192" t="s">
        <v>94</v>
      </c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193" t="s">
        <v>96</v>
      </c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>
      <c r="A5" s="162">
        <v>2</v>
      </c>
      <c r="B5" s="162" t="s">
        <v>110</v>
      </c>
      <c r="C5" s="162" t="s">
        <v>89</v>
      </c>
      <c r="D5" s="162" t="s">
        <v>112</v>
      </c>
      <c r="E5" s="162" t="s">
        <v>50</v>
      </c>
      <c r="F5" s="162" t="s">
        <v>170</v>
      </c>
      <c r="G5" s="162" t="s">
        <v>171</v>
      </c>
      <c r="H5" s="187"/>
      <c r="I5" s="188"/>
      <c r="J5" s="188"/>
      <c r="K5" s="18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>
      <c r="A6" s="162">
        <v>3</v>
      </c>
      <c r="B6" s="162" t="s">
        <v>110</v>
      </c>
      <c r="C6" s="162" t="s">
        <v>89</v>
      </c>
      <c r="D6" s="162" t="s">
        <v>112</v>
      </c>
      <c r="E6" s="162" t="s">
        <v>3</v>
      </c>
      <c r="F6" s="162" t="s">
        <v>170</v>
      </c>
      <c r="G6" s="162" t="s">
        <v>132</v>
      </c>
      <c r="H6" s="187"/>
      <c r="I6" s="188"/>
      <c r="J6" s="188"/>
      <c r="K6" s="188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>
      <c r="A7" s="162">
        <v>4</v>
      </c>
      <c r="B7" s="162" t="s">
        <v>129</v>
      </c>
      <c r="C7" s="162" t="s">
        <v>89</v>
      </c>
      <c r="D7" s="162" t="s">
        <v>112</v>
      </c>
      <c r="E7" s="162" t="s">
        <v>3</v>
      </c>
      <c r="F7" s="162" t="s">
        <v>264</v>
      </c>
      <c r="G7" s="162" t="s">
        <v>75</v>
      </c>
      <c r="H7" s="187"/>
      <c r="I7" s="188"/>
      <c r="J7" s="188"/>
      <c r="K7" s="188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8.75" customHeight="1">
      <c r="A8" s="162">
        <v>5</v>
      </c>
      <c r="B8" s="162" t="s">
        <v>295</v>
      </c>
      <c r="C8" s="162" t="s">
        <v>89</v>
      </c>
      <c r="D8" s="162" t="s">
        <v>291</v>
      </c>
      <c r="E8" s="162" t="s">
        <v>3</v>
      </c>
      <c r="F8" s="162" t="s">
        <v>517</v>
      </c>
      <c r="G8" s="162" t="s">
        <v>75</v>
      </c>
      <c r="H8" s="187"/>
      <c r="I8" s="188"/>
      <c r="J8" s="195"/>
      <c r="K8" s="195"/>
    </row>
    <row r="9" spans="1:27">
      <c r="A9" s="162">
        <v>6</v>
      </c>
      <c r="B9" s="162" t="s">
        <v>295</v>
      </c>
      <c r="C9" s="162" t="s">
        <v>89</v>
      </c>
      <c r="D9" s="162" t="s">
        <v>291</v>
      </c>
      <c r="E9" s="162" t="s">
        <v>490</v>
      </c>
      <c r="F9" s="162" t="s">
        <v>518</v>
      </c>
      <c r="G9" s="162" t="s">
        <v>502</v>
      </c>
      <c r="H9" s="165"/>
      <c r="I9" s="165"/>
      <c r="J9" s="165"/>
      <c r="K9" s="165"/>
    </row>
    <row r="10" spans="1:27">
      <c r="A10" s="162">
        <v>7</v>
      </c>
      <c r="B10" s="162" t="s">
        <v>295</v>
      </c>
      <c r="C10" s="162" t="s">
        <v>89</v>
      </c>
      <c r="D10" s="162" t="s">
        <v>291</v>
      </c>
      <c r="E10" s="162" t="s">
        <v>519</v>
      </c>
      <c r="F10" s="162" t="s">
        <v>520</v>
      </c>
      <c r="G10" s="162" t="s">
        <v>521</v>
      </c>
      <c r="H10" s="165"/>
      <c r="I10" s="165"/>
      <c r="J10" s="165"/>
      <c r="K10" s="165"/>
    </row>
    <row r="11" spans="1:27">
      <c r="A11" s="162">
        <v>8</v>
      </c>
      <c r="B11" s="162" t="s">
        <v>523</v>
      </c>
      <c r="C11" s="162" t="s">
        <v>89</v>
      </c>
      <c r="D11" s="162" t="s">
        <v>524</v>
      </c>
      <c r="E11" s="162" t="s">
        <v>3</v>
      </c>
      <c r="F11" s="162" t="s">
        <v>682</v>
      </c>
      <c r="G11" s="162" t="s">
        <v>75</v>
      </c>
      <c r="H11" s="165"/>
      <c r="I11" s="165"/>
      <c r="J11" s="165"/>
      <c r="K11" s="165"/>
    </row>
    <row r="12" spans="1:27">
      <c r="A12" s="162">
        <v>9</v>
      </c>
      <c r="B12" s="162" t="s">
        <v>588</v>
      </c>
      <c r="C12" s="162" t="s">
        <v>89</v>
      </c>
      <c r="D12" s="162" t="s">
        <v>524</v>
      </c>
      <c r="E12" s="162" t="s">
        <v>246</v>
      </c>
      <c r="F12" s="162" t="s">
        <v>776</v>
      </c>
      <c r="G12" s="162" t="s">
        <v>724</v>
      </c>
      <c r="H12" s="165"/>
      <c r="I12" s="165"/>
      <c r="J12" s="165"/>
      <c r="K12" s="165"/>
    </row>
    <row r="13" spans="1:27">
      <c r="A13" s="162">
        <v>10</v>
      </c>
      <c r="B13" s="162" t="s">
        <v>588</v>
      </c>
      <c r="C13" s="162" t="s">
        <v>89</v>
      </c>
      <c r="D13" s="162" t="s">
        <v>524</v>
      </c>
      <c r="E13" s="162" t="s">
        <v>490</v>
      </c>
      <c r="F13" s="162" t="s">
        <v>777</v>
      </c>
      <c r="G13" s="162" t="s">
        <v>724</v>
      </c>
      <c r="H13" s="165"/>
      <c r="I13" s="165"/>
      <c r="J13" s="165"/>
      <c r="K13" s="165"/>
    </row>
    <row r="14" spans="1:27">
      <c r="A14" s="162">
        <v>11</v>
      </c>
      <c r="B14" s="162" t="s">
        <v>822</v>
      </c>
      <c r="C14" s="162" t="s">
        <v>823</v>
      </c>
      <c r="D14" s="162" t="s">
        <v>524</v>
      </c>
      <c r="E14" s="162" t="s">
        <v>805</v>
      </c>
      <c r="F14" s="162" t="s">
        <v>783</v>
      </c>
      <c r="G14" s="162" t="s">
        <v>806</v>
      </c>
      <c r="H14" s="165"/>
      <c r="I14" s="165"/>
      <c r="J14" s="165"/>
      <c r="K14" s="165"/>
    </row>
    <row r="15" spans="1:27">
      <c r="A15" s="162">
        <v>12</v>
      </c>
      <c r="B15" s="162" t="s">
        <v>822</v>
      </c>
      <c r="C15" s="162" t="s">
        <v>823</v>
      </c>
      <c r="D15" s="162" t="s">
        <v>524</v>
      </c>
      <c r="E15" s="162" t="s">
        <v>805</v>
      </c>
      <c r="F15" s="162" t="s">
        <v>784</v>
      </c>
      <c r="G15" s="162" t="s">
        <v>806</v>
      </c>
      <c r="H15" s="165"/>
      <c r="I15" s="165"/>
      <c r="J15" s="165"/>
      <c r="K15" s="165"/>
    </row>
    <row r="16" spans="1:27">
      <c r="A16" s="162">
        <v>13</v>
      </c>
      <c r="B16" s="162" t="s">
        <v>822</v>
      </c>
      <c r="C16" s="162" t="s">
        <v>823</v>
      </c>
      <c r="D16" s="162" t="s">
        <v>524</v>
      </c>
      <c r="E16" s="162" t="s">
        <v>805</v>
      </c>
      <c r="F16" s="162" t="s">
        <v>785</v>
      </c>
      <c r="G16" s="162" t="s">
        <v>806</v>
      </c>
      <c r="H16" s="165"/>
      <c r="I16" s="165"/>
      <c r="J16" s="165"/>
      <c r="K16" s="165"/>
    </row>
    <row r="17" spans="1:11">
      <c r="A17" s="162">
        <v>14</v>
      </c>
      <c r="B17" s="162" t="s">
        <v>822</v>
      </c>
      <c r="C17" s="162" t="s">
        <v>823</v>
      </c>
      <c r="D17" s="162" t="s">
        <v>524</v>
      </c>
      <c r="E17" s="162" t="s">
        <v>805</v>
      </c>
      <c r="F17" s="162" t="s">
        <v>786</v>
      </c>
      <c r="G17" s="162" t="s">
        <v>806</v>
      </c>
      <c r="H17" s="165"/>
      <c r="I17" s="165"/>
      <c r="J17" s="165"/>
      <c r="K17" s="165"/>
    </row>
    <row r="18" spans="1:11">
      <c r="A18" s="162">
        <v>15</v>
      </c>
      <c r="B18" s="162" t="s">
        <v>822</v>
      </c>
      <c r="C18" s="162" t="s">
        <v>823</v>
      </c>
      <c r="D18" s="162" t="s">
        <v>524</v>
      </c>
      <c r="E18" s="162" t="s">
        <v>805</v>
      </c>
      <c r="F18" s="162" t="s">
        <v>787</v>
      </c>
      <c r="G18" s="162" t="s">
        <v>807</v>
      </c>
      <c r="H18" s="165"/>
      <c r="I18" s="165"/>
      <c r="J18" s="165"/>
      <c r="K18" s="165"/>
    </row>
    <row r="19" spans="1:11">
      <c r="A19" s="162">
        <v>16</v>
      </c>
      <c r="B19" s="162" t="s">
        <v>822</v>
      </c>
      <c r="C19" s="162" t="s">
        <v>823</v>
      </c>
      <c r="D19" s="162" t="s">
        <v>524</v>
      </c>
      <c r="E19" s="162" t="s">
        <v>805</v>
      </c>
      <c r="F19" s="162" t="s">
        <v>788</v>
      </c>
      <c r="G19" s="162" t="s">
        <v>808</v>
      </c>
      <c r="H19" s="165"/>
      <c r="I19" s="165"/>
      <c r="J19" s="165"/>
      <c r="K19" s="165"/>
    </row>
    <row r="20" spans="1:11">
      <c r="A20" s="162">
        <v>17</v>
      </c>
      <c r="B20" s="162" t="s">
        <v>822</v>
      </c>
      <c r="C20" s="162" t="s">
        <v>823</v>
      </c>
      <c r="D20" s="162" t="s">
        <v>524</v>
      </c>
      <c r="E20" s="162" t="s">
        <v>805</v>
      </c>
      <c r="F20" s="162" t="s">
        <v>789</v>
      </c>
      <c r="G20" s="162" t="s">
        <v>809</v>
      </c>
      <c r="H20" s="165"/>
      <c r="I20" s="165"/>
      <c r="J20" s="165"/>
      <c r="K20" s="165"/>
    </row>
    <row r="21" spans="1:11">
      <c r="A21" s="162">
        <v>18</v>
      </c>
      <c r="B21" s="162" t="s">
        <v>822</v>
      </c>
      <c r="C21" s="162" t="s">
        <v>823</v>
      </c>
      <c r="D21" s="162" t="s">
        <v>524</v>
      </c>
      <c r="E21" s="162" t="s">
        <v>805</v>
      </c>
      <c r="F21" s="162" t="s">
        <v>790</v>
      </c>
      <c r="G21" s="162" t="s">
        <v>810</v>
      </c>
      <c r="H21" s="165"/>
      <c r="I21" s="165"/>
      <c r="J21" s="165"/>
      <c r="K21" s="165"/>
    </row>
    <row r="22" spans="1:11">
      <c r="A22" s="162">
        <v>19</v>
      </c>
      <c r="B22" s="162" t="s">
        <v>822</v>
      </c>
      <c r="C22" s="162" t="s">
        <v>823</v>
      </c>
      <c r="D22" s="162" t="s">
        <v>524</v>
      </c>
      <c r="E22" s="162" t="s">
        <v>805</v>
      </c>
      <c r="F22" s="162" t="s">
        <v>791</v>
      </c>
      <c r="G22" s="162" t="s">
        <v>811</v>
      </c>
      <c r="H22" s="165"/>
      <c r="I22" s="165"/>
      <c r="J22" s="165"/>
      <c r="K22" s="165"/>
    </row>
    <row r="23" spans="1:11">
      <c r="A23" s="162">
        <v>20</v>
      </c>
      <c r="B23" s="162" t="s">
        <v>822</v>
      </c>
      <c r="C23" s="162" t="s">
        <v>823</v>
      </c>
      <c r="D23" s="162" t="s">
        <v>524</v>
      </c>
      <c r="E23" s="162" t="s">
        <v>805</v>
      </c>
      <c r="F23" s="162" t="s">
        <v>792</v>
      </c>
      <c r="G23" s="162" t="s">
        <v>812</v>
      </c>
      <c r="H23" s="165"/>
      <c r="I23" s="165"/>
      <c r="J23" s="165"/>
      <c r="K23" s="165"/>
    </row>
    <row r="24" spans="1:11">
      <c r="A24" s="162">
        <v>21</v>
      </c>
      <c r="B24" s="162" t="s">
        <v>822</v>
      </c>
      <c r="C24" s="162" t="s">
        <v>823</v>
      </c>
      <c r="D24" s="162" t="s">
        <v>524</v>
      </c>
      <c r="E24" s="162" t="s">
        <v>805</v>
      </c>
      <c r="F24" s="162" t="s">
        <v>793</v>
      </c>
      <c r="G24" s="162" t="s">
        <v>813</v>
      </c>
      <c r="H24" s="165"/>
      <c r="I24" s="165"/>
      <c r="J24" s="165"/>
      <c r="K24" s="165"/>
    </row>
    <row r="25" spans="1:11">
      <c r="A25" s="162">
        <v>22</v>
      </c>
      <c r="B25" s="162" t="s">
        <v>822</v>
      </c>
      <c r="C25" s="162" t="s">
        <v>823</v>
      </c>
      <c r="D25" s="162" t="s">
        <v>524</v>
      </c>
      <c r="E25" s="162" t="s">
        <v>805</v>
      </c>
      <c r="F25" s="162" t="s">
        <v>794</v>
      </c>
      <c r="G25" s="162" t="s">
        <v>814</v>
      </c>
      <c r="H25" s="165"/>
      <c r="I25" s="165"/>
      <c r="J25" s="165"/>
      <c r="K25" s="165"/>
    </row>
    <row r="26" spans="1:11">
      <c r="A26" s="162">
        <v>23</v>
      </c>
      <c r="B26" s="162" t="s">
        <v>822</v>
      </c>
      <c r="C26" s="162" t="s">
        <v>823</v>
      </c>
      <c r="D26" s="162" t="s">
        <v>524</v>
      </c>
      <c r="E26" s="162" t="s">
        <v>805</v>
      </c>
      <c r="F26" s="162" t="s">
        <v>795</v>
      </c>
      <c r="G26" s="162" t="s">
        <v>815</v>
      </c>
      <c r="H26" s="165"/>
      <c r="I26" s="165"/>
      <c r="J26" s="165"/>
      <c r="K26" s="165"/>
    </row>
    <row r="27" spans="1:11">
      <c r="A27" s="162">
        <v>24</v>
      </c>
      <c r="B27" s="162" t="s">
        <v>822</v>
      </c>
      <c r="C27" s="162" t="s">
        <v>823</v>
      </c>
      <c r="D27" s="162" t="s">
        <v>524</v>
      </c>
      <c r="E27" s="162" t="s">
        <v>805</v>
      </c>
      <c r="F27" s="162" t="s">
        <v>796</v>
      </c>
      <c r="G27" s="162" t="s">
        <v>815</v>
      </c>
      <c r="H27" s="165"/>
      <c r="I27" s="165"/>
      <c r="J27" s="165"/>
      <c r="K27" s="165"/>
    </row>
    <row r="28" spans="1:11">
      <c r="A28" s="162">
        <v>25</v>
      </c>
      <c r="B28" s="162" t="s">
        <v>822</v>
      </c>
      <c r="C28" s="162" t="s">
        <v>823</v>
      </c>
      <c r="D28" s="162" t="s">
        <v>524</v>
      </c>
      <c r="E28" s="162" t="s">
        <v>805</v>
      </c>
      <c r="F28" s="162" t="s">
        <v>797</v>
      </c>
      <c r="G28" s="162" t="s">
        <v>816</v>
      </c>
      <c r="H28" s="165"/>
      <c r="I28" s="165"/>
      <c r="J28" s="165"/>
      <c r="K28" s="165"/>
    </row>
    <row r="29" spans="1:11">
      <c r="A29" s="162">
        <v>26</v>
      </c>
      <c r="B29" s="162" t="s">
        <v>822</v>
      </c>
      <c r="C29" s="162" t="s">
        <v>823</v>
      </c>
      <c r="D29" s="162" t="s">
        <v>524</v>
      </c>
      <c r="E29" s="162" t="s">
        <v>805</v>
      </c>
      <c r="F29" s="162" t="s">
        <v>798</v>
      </c>
      <c r="G29" s="162" t="s">
        <v>816</v>
      </c>
      <c r="H29" s="165"/>
      <c r="I29" s="165"/>
      <c r="J29" s="165"/>
      <c r="K29" s="165"/>
    </row>
    <row r="30" spans="1:11">
      <c r="A30" s="162">
        <v>27</v>
      </c>
      <c r="B30" s="162" t="s">
        <v>822</v>
      </c>
      <c r="C30" s="162" t="s">
        <v>823</v>
      </c>
      <c r="D30" s="162" t="s">
        <v>524</v>
      </c>
      <c r="E30" s="162" t="s">
        <v>805</v>
      </c>
      <c r="F30" s="162" t="s">
        <v>799</v>
      </c>
      <c r="G30" s="162" t="s">
        <v>817</v>
      </c>
      <c r="H30" s="165"/>
      <c r="I30" s="165"/>
      <c r="J30" s="165"/>
      <c r="K30" s="165"/>
    </row>
    <row r="31" spans="1:11">
      <c r="A31" s="162">
        <v>28</v>
      </c>
      <c r="B31" s="162" t="s">
        <v>822</v>
      </c>
      <c r="C31" s="162" t="s">
        <v>823</v>
      </c>
      <c r="D31" s="162" t="s">
        <v>524</v>
      </c>
      <c r="E31" s="162" t="s">
        <v>805</v>
      </c>
      <c r="F31" s="162" t="s">
        <v>800</v>
      </c>
      <c r="G31" s="162" t="s">
        <v>818</v>
      </c>
      <c r="H31" s="165"/>
      <c r="I31" s="165"/>
      <c r="J31" s="165"/>
      <c r="K31" s="165"/>
    </row>
    <row r="32" spans="1:11">
      <c r="A32" s="162">
        <v>29</v>
      </c>
      <c r="B32" s="162" t="s">
        <v>822</v>
      </c>
      <c r="C32" s="162" t="s">
        <v>823</v>
      </c>
      <c r="D32" s="162" t="s">
        <v>524</v>
      </c>
      <c r="E32" s="162" t="s">
        <v>805</v>
      </c>
      <c r="F32" s="162" t="s">
        <v>801</v>
      </c>
      <c r="G32" s="162" t="s">
        <v>819</v>
      </c>
      <c r="H32" s="165"/>
      <c r="I32" s="165"/>
      <c r="J32" s="165"/>
      <c r="K32" s="165"/>
    </row>
    <row r="33" spans="1:11">
      <c r="A33" s="162">
        <v>30</v>
      </c>
      <c r="B33" s="162" t="s">
        <v>822</v>
      </c>
      <c r="C33" s="162" t="s">
        <v>823</v>
      </c>
      <c r="D33" s="162" t="s">
        <v>524</v>
      </c>
      <c r="E33" s="162" t="s">
        <v>805</v>
      </c>
      <c r="F33" s="162" t="s">
        <v>802</v>
      </c>
      <c r="G33" s="162" t="s">
        <v>820</v>
      </c>
      <c r="H33" s="165"/>
      <c r="I33" s="165"/>
      <c r="J33" s="165"/>
      <c r="K33" s="165"/>
    </row>
    <row r="34" spans="1:11">
      <c r="A34" s="162">
        <v>31</v>
      </c>
      <c r="B34" s="162" t="s">
        <v>822</v>
      </c>
      <c r="C34" s="162" t="s">
        <v>823</v>
      </c>
      <c r="D34" s="162" t="s">
        <v>524</v>
      </c>
      <c r="E34" s="162" t="s">
        <v>805</v>
      </c>
      <c r="F34" s="162" t="s">
        <v>803</v>
      </c>
      <c r="G34" s="162" t="s">
        <v>818</v>
      </c>
      <c r="H34" s="165"/>
      <c r="I34" s="165"/>
      <c r="J34" s="165"/>
      <c r="K34" s="165"/>
    </row>
    <row r="35" spans="1:11">
      <c r="A35" s="162">
        <v>32</v>
      </c>
      <c r="B35" s="162" t="s">
        <v>822</v>
      </c>
      <c r="C35" s="162" t="s">
        <v>823</v>
      </c>
      <c r="D35" s="162" t="s">
        <v>524</v>
      </c>
      <c r="E35" s="162" t="s">
        <v>805</v>
      </c>
      <c r="F35" s="162" t="s">
        <v>804</v>
      </c>
      <c r="G35" s="162" t="s">
        <v>821</v>
      </c>
      <c r="H35" s="165"/>
      <c r="I35" s="165"/>
      <c r="J35" s="165"/>
      <c r="K35" s="165"/>
    </row>
    <row r="36" spans="1:11">
      <c r="A36" s="162">
        <v>33</v>
      </c>
      <c r="B36" s="162" t="s">
        <v>822</v>
      </c>
      <c r="C36" s="162" t="s">
        <v>823</v>
      </c>
      <c r="D36" s="162" t="s">
        <v>524</v>
      </c>
      <c r="E36" s="162" t="s">
        <v>805</v>
      </c>
      <c r="F36" s="162" t="s">
        <v>824</v>
      </c>
      <c r="G36" s="162" t="s">
        <v>808</v>
      </c>
      <c r="H36" s="165"/>
      <c r="I36" s="165"/>
      <c r="J36" s="165"/>
      <c r="K36" s="165"/>
    </row>
    <row r="37" spans="1:11">
      <c r="A37" s="162">
        <v>34</v>
      </c>
      <c r="B37" s="162" t="s">
        <v>822</v>
      </c>
      <c r="C37" s="162" t="s">
        <v>823</v>
      </c>
      <c r="D37" s="162" t="s">
        <v>524</v>
      </c>
      <c r="E37" s="162" t="s">
        <v>805</v>
      </c>
      <c r="F37" s="162" t="s">
        <v>825</v>
      </c>
      <c r="G37" s="162" t="s">
        <v>829</v>
      </c>
      <c r="H37" s="165"/>
      <c r="I37" s="165"/>
      <c r="J37" s="165"/>
      <c r="K37" s="165"/>
    </row>
    <row r="38" spans="1:11">
      <c r="A38" s="162">
        <v>35</v>
      </c>
      <c r="B38" s="162" t="s">
        <v>822</v>
      </c>
      <c r="C38" s="162" t="s">
        <v>823</v>
      </c>
      <c r="D38" s="162" t="s">
        <v>524</v>
      </c>
      <c r="E38" s="162" t="s">
        <v>805</v>
      </c>
      <c r="F38" s="162" t="s">
        <v>826</v>
      </c>
      <c r="G38" s="162" t="s">
        <v>830</v>
      </c>
      <c r="H38" s="165"/>
      <c r="I38" s="165"/>
      <c r="J38" s="165"/>
      <c r="K38" s="165"/>
    </row>
    <row r="39" spans="1:11">
      <c r="A39" s="162">
        <v>36</v>
      </c>
      <c r="B39" s="162" t="s">
        <v>822</v>
      </c>
      <c r="C39" s="162" t="s">
        <v>823</v>
      </c>
      <c r="D39" s="162" t="s">
        <v>524</v>
      </c>
      <c r="E39" s="162" t="s">
        <v>805</v>
      </c>
      <c r="F39" s="162" t="s">
        <v>827</v>
      </c>
      <c r="G39" s="162" t="s">
        <v>831</v>
      </c>
      <c r="H39" s="165"/>
      <c r="I39" s="165"/>
      <c r="J39" s="165"/>
      <c r="K39" s="165"/>
    </row>
    <row r="40" spans="1:11">
      <c r="A40" s="162">
        <v>37</v>
      </c>
      <c r="B40" s="162" t="s">
        <v>822</v>
      </c>
      <c r="C40" s="162" t="s">
        <v>823</v>
      </c>
      <c r="D40" s="162" t="s">
        <v>524</v>
      </c>
      <c r="E40" s="162" t="s">
        <v>805</v>
      </c>
      <c r="F40" s="162" t="s">
        <v>828</v>
      </c>
      <c r="G40" s="162" t="s">
        <v>5798</v>
      </c>
      <c r="H40" s="165"/>
      <c r="I40" s="165"/>
      <c r="J40" s="165"/>
      <c r="K40" s="165"/>
    </row>
    <row r="41" spans="1:11">
      <c r="A41" s="162">
        <v>38</v>
      </c>
      <c r="B41" s="162" t="s">
        <v>847</v>
      </c>
      <c r="C41" s="162" t="s">
        <v>89</v>
      </c>
      <c r="D41" s="162" t="s">
        <v>833</v>
      </c>
      <c r="E41" s="162" t="s">
        <v>727</v>
      </c>
      <c r="F41" s="162" t="s">
        <v>1105</v>
      </c>
      <c r="G41" s="162" t="s">
        <v>888</v>
      </c>
      <c r="H41" s="165"/>
      <c r="I41" s="165"/>
      <c r="J41" s="165"/>
      <c r="K41" s="165"/>
    </row>
    <row r="42" spans="1:11">
      <c r="A42" s="162">
        <v>39</v>
      </c>
      <c r="B42" s="162" t="s">
        <v>847</v>
      </c>
      <c r="C42" s="162" t="s">
        <v>89</v>
      </c>
      <c r="D42" s="162" t="s">
        <v>833</v>
      </c>
      <c r="E42" s="162" t="s">
        <v>50</v>
      </c>
      <c r="F42" s="162" t="s">
        <v>1105</v>
      </c>
      <c r="G42" s="162" t="s">
        <v>1106</v>
      </c>
      <c r="H42" s="165"/>
      <c r="I42" s="165"/>
      <c r="J42" s="165"/>
      <c r="K42" s="165"/>
    </row>
    <row r="43" spans="1:11">
      <c r="A43" s="162">
        <v>40</v>
      </c>
      <c r="B43" s="162" t="s">
        <v>847</v>
      </c>
      <c r="C43" s="162" t="s">
        <v>89</v>
      </c>
      <c r="D43" s="162" t="s">
        <v>833</v>
      </c>
      <c r="E43" s="162" t="s">
        <v>490</v>
      </c>
      <c r="F43" s="162" t="s">
        <v>1107</v>
      </c>
      <c r="G43" s="162" t="s">
        <v>726</v>
      </c>
      <c r="H43" s="165"/>
      <c r="I43" s="165"/>
      <c r="J43" s="165"/>
      <c r="K43" s="165"/>
    </row>
    <row r="44" spans="1:11">
      <c r="A44" s="162">
        <v>41</v>
      </c>
      <c r="B44" s="162" t="s">
        <v>847</v>
      </c>
      <c r="C44" s="162" t="s">
        <v>89</v>
      </c>
      <c r="D44" s="162" t="s">
        <v>833</v>
      </c>
      <c r="E44" s="162" t="s">
        <v>50</v>
      </c>
      <c r="F44" s="162" t="s">
        <v>1107</v>
      </c>
      <c r="G44" s="162" t="s">
        <v>760</v>
      </c>
      <c r="H44" s="165"/>
      <c r="I44" s="165"/>
      <c r="J44" s="165"/>
      <c r="K44" s="165"/>
    </row>
    <row r="45" spans="1:11">
      <c r="A45" s="162">
        <v>42</v>
      </c>
      <c r="B45" s="162" t="s">
        <v>847</v>
      </c>
      <c r="C45" s="162" t="s">
        <v>89</v>
      </c>
      <c r="D45" s="162" t="s">
        <v>833</v>
      </c>
      <c r="E45" s="162" t="s">
        <v>246</v>
      </c>
      <c r="F45" s="162" t="s">
        <v>1108</v>
      </c>
      <c r="G45" s="162" t="s">
        <v>888</v>
      </c>
      <c r="H45" s="165"/>
      <c r="I45" s="165"/>
      <c r="J45" s="165"/>
      <c r="K45" s="165"/>
    </row>
    <row r="46" spans="1:11">
      <c r="A46" s="162">
        <v>43</v>
      </c>
      <c r="B46" s="162" t="s">
        <v>847</v>
      </c>
      <c r="C46" s="162" t="s">
        <v>89</v>
      </c>
      <c r="D46" s="162" t="s">
        <v>833</v>
      </c>
      <c r="E46" s="162" t="s">
        <v>246</v>
      </c>
      <c r="F46" s="162" t="s">
        <v>1109</v>
      </c>
      <c r="G46" s="162" t="s">
        <v>888</v>
      </c>
      <c r="H46" s="165"/>
      <c r="I46" s="165"/>
      <c r="J46" s="165"/>
      <c r="K46" s="165"/>
    </row>
    <row r="47" spans="1:11">
      <c r="A47" s="162">
        <v>44</v>
      </c>
      <c r="B47" s="162" t="s">
        <v>847</v>
      </c>
      <c r="C47" s="162" t="s">
        <v>89</v>
      </c>
      <c r="D47" s="162" t="s">
        <v>833</v>
      </c>
      <c r="E47" s="162" t="s">
        <v>246</v>
      </c>
      <c r="F47" s="162" t="s">
        <v>1110</v>
      </c>
      <c r="G47" s="162" t="s">
        <v>888</v>
      </c>
      <c r="H47" s="165"/>
      <c r="I47" s="165"/>
      <c r="J47" s="165"/>
      <c r="K47" s="165"/>
    </row>
    <row r="48" spans="1:11">
      <c r="A48" s="162">
        <v>45</v>
      </c>
      <c r="B48" s="162" t="s">
        <v>1185</v>
      </c>
      <c r="C48" s="162" t="s">
        <v>89</v>
      </c>
      <c r="D48" s="162" t="s">
        <v>1118</v>
      </c>
      <c r="E48" s="162" t="s">
        <v>246</v>
      </c>
      <c r="F48" s="162" t="s">
        <v>1450</v>
      </c>
      <c r="G48" s="162" t="s">
        <v>1381</v>
      </c>
      <c r="H48" s="165"/>
      <c r="I48" s="165"/>
      <c r="J48" s="165"/>
      <c r="K48" s="165"/>
    </row>
    <row r="49" spans="1:11">
      <c r="A49" s="162">
        <v>46</v>
      </c>
      <c r="B49" s="162" t="s">
        <v>1185</v>
      </c>
      <c r="C49" s="162" t="s">
        <v>89</v>
      </c>
      <c r="D49" s="162" t="s">
        <v>1118</v>
      </c>
      <c r="E49" s="162" t="s">
        <v>246</v>
      </c>
      <c r="F49" s="162" t="s">
        <v>1451</v>
      </c>
      <c r="G49" s="162" t="s">
        <v>1359</v>
      </c>
      <c r="H49" s="165"/>
      <c r="I49" s="165"/>
      <c r="J49" s="165"/>
      <c r="K49" s="165"/>
    </row>
    <row r="50" spans="1:11">
      <c r="A50" s="162">
        <v>47</v>
      </c>
      <c r="B50" s="162" t="s">
        <v>1185</v>
      </c>
      <c r="C50" s="162" t="s">
        <v>89</v>
      </c>
      <c r="D50" s="162" t="s">
        <v>1118</v>
      </c>
      <c r="E50" s="162" t="s">
        <v>246</v>
      </c>
      <c r="F50" s="162" t="s">
        <v>1452</v>
      </c>
      <c r="G50" s="162" t="s">
        <v>1369</v>
      </c>
      <c r="H50" s="165"/>
      <c r="I50" s="165"/>
      <c r="J50" s="165"/>
      <c r="K50" s="165"/>
    </row>
    <row r="51" spans="1:11">
      <c r="A51" s="162">
        <v>48</v>
      </c>
      <c r="B51" s="162" t="s">
        <v>1185</v>
      </c>
      <c r="C51" s="162" t="s">
        <v>89</v>
      </c>
      <c r="D51" s="162" t="s">
        <v>1118</v>
      </c>
      <c r="E51" s="162" t="s">
        <v>246</v>
      </c>
      <c r="F51" s="162" t="s">
        <v>1453</v>
      </c>
      <c r="G51" s="162" t="s">
        <v>1369</v>
      </c>
      <c r="H51" s="165"/>
      <c r="I51" s="165"/>
      <c r="J51" s="165"/>
      <c r="K51" s="165"/>
    </row>
    <row r="52" spans="1:11">
      <c r="A52" s="162">
        <v>49</v>
      </c>
      <c r="B52" s="162" t="s">
        <v>1917</v>
      </c>
      <c r="C52" s="162" t="s">
        <v>89</v>
      </c>
      <c r="D52" s="162" t="s">
        <v>1331</v>
      </c>
      <c r="E52" s="162" t="s">
        <v>3</v>
      </c>
      <c r="F52" s="162" t="s">
        <v>1918</v>
      </c>
      <c r="G52" s="162" t="s">
        <v>75</v>
      </c>
      <c r="H52" s="165"/>
      <c r="I52" s="165"/>
      <c r="J52" s="165"/>
      <c r="K52" s="165"/>
    </row>
    <row r="53" spans="1:11">
      <c r="A53" s="162">
        <v>50</v>
      </c>
      <c r="B53" s="162" t="s">
        <v>1917</v>
      </c>
      <c r="C53" s="162" t="s">
        <v>89</v>
      </c>
      <c r="D53" s="162" t="s">
        <v>1331</v>
      </c>
      <c r="E53" s="162" t="s">
        <v>3</v>
      </c>
      <c r="F53" s="162" t="s">
        <v>1919</v>
      </c>
      <c r="G53" s="162" t="s">
        <v>75</v>
      </c>
      <c r="H53" s="165"/>
      <c r="I53" s="165"/>
      <c r="J53" s="165"/>
      <c r="K53" s="165"/>
    </row>
    <row r="54" spans="1:11">
      <c r="A54" s="162">
        <v>51</v>
      </c>
      <c r="B54" s="162" t="s">
        <v>1917</v>
      </c>
      <c r="C54" s="162" t="s">
        <v>89</v>
      </c>
      <c r="D54" s="162" t="s">
        <v>1331</v>
      </c>
      <c r="E54" s="162" t="s">
        <v>3</v>
      </c>
      <c r="F54" s="162" t="s">
        <v>1920</v>
      </c>
      <c r="G54" s="162" t="s">
        <v>75</v>
      </c>
      <c r="H54" s="165"/>
      <c r="I54" s="165"/>
      <c r="J54" s="165"/>
      <c r="K54" s="165"/>
    </row>
    <row r="55" spans="1:11" ht="19.5">
      <c r="A55" s="162">
        <v>52</v>
      </c>
      <c r="B55" s="159" t="s">
        <v>1917</v>
      </c>
      <c r="C55" s="194" t="s">
        <v>89</v>
      </c>
      <c r="D55" s="159" t="s">
        <v>1331</v>
      </c>
      <c r="E55" s="159" t="s">
        <v>519</v>
      </c>
      <c r="F55" s="159" t="s">
        <v>2278</v>
      </c>
      <c r="G55" s="159" t="s">
        <v>1030</v>
      </c>
      <c r="H55" s="165"/>
      <c r="I55" s="165"/>
      <c r="J55" s="165"/>
      <c r="K55" s="165"/>
    </row>
    <row r="56" spans="1:11" ht="19.5">
      <c r="A56" s="162">
        <v>53</v>
      </c>
      <c r="B56" s="159" t="s">
        <v>1917</v>
      </c>
      <c r="C56" s="194" t="s">
        <v>89</v>
      </c>
      <c r="D56" s="159" t="s">
        <v>1331</v>
      </c>
      <c r="E56" s="159" t="s">
        <v>246</v>
      </c>
      <c r="F56" s="159" t="s">
        <v>2279</v>
      </c>
      <c r="G56" s="159" t="s">
        <v>1385</v>
      </c>
      <c r="H56" s="165"/>
      <c r="I56" s="165"/>
      <c r="J56" s="165"/>
      <c r="K56" s="165"/>
    </row>
    <row r="57" spans="1:11" ht="19.5">
      <c r="A57" s="162">
        <v>54</v>
      </c>
      <c r="B57" s="159" t="s">
        <v>1917</v>
      </c>
      <c r="C57" s="194" t="s">
        <v>89</v>
      </c>
      <c r="D57" s="159" t="s">
        <v>1331</v>
      </c>
      <c r="E57" s="159" t="s">
        <v>490</v>
      </c>
      <c r="F57" s="159" t="s">
        <v>795</v>
      </c>
      <c r="G57" s="159" t="s">
        <v>1626</v>
      </c>
      <c r="H57" s="165"/>
      <c r="I57" s="165"/>
      <c r="J57" s="165"/>
      <c r="K57" s="165"/>
    </row>
    <row r="58" spans="1:11" ht="19.5">
      <c r="A58" s="162">
        <v>55</v>
      </c>
      <c r="B58" s="159" t="s">
        <v>1917</v>
      </c>
      <c r="C58" s="194" t="s">
        <v>89</v>
      </c>
      <c r="D58" s="159" t="s">
        <v>1331</v>
      </c>
      <c r="E58" s="159" t="s">
        <v>50</v>
      </c>
      <c r="F58" s="159" t="s">
        <v>795</v>
      </c>
      <c r="G58" s="159" t="s">
        <v>2280</v>
      </c>
      <c r="H58" s="165"/>
      <c r="I58" s="165"/>
      <c r="J58" s="165"/>
      <c r="K58" s="165"/>
    </row>
    <row r="59" spans="1:11" ht="19.5">
      <c r="A59" s="162">
        <v>56</v>
      </c>
      <c r="B59" s="159" t="s">
        <v>1917</v>
      </c>
      <c r="C59" s="194" t="s">
        <v>89</v>
      </c>
      <c r="D59" s="159" t="s">
        <v>1331</v>
      </c>
      <c r="E59" s="159" t="s">
        <v>246</v>
      </c>
      <c r="F59" s="159" t="s">
        <v>2281</v>
      </c>
      <c r="G59" s="159" t="s">
        <v>1626</v>
      </c>
      <c r="H59" s="165"/>
      <c r="I59" s="165"/>
      <c r="J59" s="165"/>
      <c r="K59" s="165"/>
    </row>
    <row r="60" spans="1:11" ht="19.5">
      <c r="A60" s="162">
        <v>57</v>
      </c>
      <c r="B60" s="159" t="s">
        <v>1917</v>
      </c>
      <c r="C60" s="194" t="s">
        <v>89</v>
      </c>
      <c r="D60" s="159" t="s">
        <v>1331</v>
      </c>
      <c r="E60" s="159" t="s">
        <v>50</v>
      </c>
      <c r="F60" s="159" t="s">
        <v>2282</v>
      </c>
      <c r="G60" s="159" t="s">
        <v>481</v>
      </c>
      <c r="H60" s="165"/>
      <c r="I60" s="165"/>
      <c r="J60" s="165"/>
      <c r="K60" s="165"/>
    </row>
    <row r="61" spans="1:11" ht="19.5">
      <c r="A61" s="162">
        <v>58</v>
      </c>
      <c r="B61" s="159" t="s">
        <v>1917</v>
      </c>
      <c r="C61" s="194" t="s">
        <v>89</v>
      </c>
      <c r="D61" s="159" t="s">
        <v>1331</v>
      </c>
      <c r="E61" s="159" t="s">
        <v>246</v>
      </c>
      <c r="F61" s="159" t="s">
        <v>2282</v>
      </c>
      <c r="G61" s="159" t="s">
        <v>1626</v>
      </c>
      <c r="H61" s="165"/>
      <c r="I61" s="165"/>
      <c r="J61" s="165"/>
      <c r="K61" s="165"/>
    </row>
    <row r="62" spans="1:11" ht="19.5">
      <c r="A62" s="162">
        <v>59</v>
      </c>
      <c r="B62" s="159" t="s">
        <v>1917</v>
      </c>
      <c r="C62" s="194" t="s">
        <v>89</v>
      </c>
      <c r="D62" s="159" t="s">
        <v>1331</v>
      </c>
      <c r="E62" s="159" t="s">
        <v>490</v>
      </c>
      <c r="F62" s="159" t="s">
        <v>2283</v>
      </c>
      <c r="G62" s="159" t="s">
        <v>1626</v>
      </c>
      <c r="H62" s="165"/>
      <c r="I62" s="165"/>
      <c r="J62" s="165"/>
      <c r="K62" s="165"/>
    </row>
    <row r="63" spans="1:11" ht="19.5">
      <c r="A63" s="162">
        <v>60</v>
      </c>
      <c r="B63" s="159" t="s">
        <v>1917</v>
      </c>
      <c r="C63" s="194" t="s">
        <v>89</v>
      </c>
      <c r="D63" s="159" t="s">
        <v>1331</v>
      </c>
      <c r="E63" s="159" t="s">
        <v>490</v>
      </c>
      <c r="F63" s="159" t="s">
        <v>2284</v>
      </c>
      <c r="G63" s="159" t="s">
        <v>1626</v>
      </c>
      <c r="H63" s="165"/>
      <c r="I63" s="165"/>
      <c r="J63" s="165"/>
      <c r="K63" s="165"/>
    </row>
    <row r="64" spans="1:11" ht="19.5">
      <c r="A64" s="162">
        <v>61</v>
      </c>
      <c r="B64" s="159" t="s">
        <v>1917</v>
      </c>
      <c r="C64" s="194" t="s">
        <v>89</v>
      </c>
      <c r="D64" s="159" t="s">
        <v>1331</v>
      </c>
      <c r="E64" s="159" t="s">
        <v>490</v>
      </c>
      <c r="F64" s="159" t="s">
        <v>2285</v>
      </c>
      <c r="G64" s="159" t="s">
        <v>1626</v>
      </c>
      <c r="H64" s="165"/>
      <c r="I64" s="165"/>
      <c r="J64" s="165"/>
      <c r="K64" s="165"/>
    </row>
    <row r="65" spans="1:11" ht="19.5">
      <c r="A65" s="162">
        <v>62</v>
      </c>
      <c r="B65" s="159" t="s">
        <v>1917</v>
      </c>
      <c r="C65" s="194" t="s">
        <v>89</v>
      </c>
      <c r="D65" s="159" t="s">
        <v>1331</v>
      </c>
      <c r="E65" s="159" t="s">
        <v>451</v>
      </c>
      <c r="F65" s="159" t="s">
        <v>2285</v>
      </c>
      <c r="G65" s="159" t="s">
        <v>2286</v>
      </c>
      <c r="H65" s="165"/>
      <c r="I65" s="165"/>
      <c r="J65" s="165"/>
      <c r="K65" s="165"/>
    </row>
    <row r="66" spans="1:11" ht="19.5">
      <c r="A66" s="162">
        <v>63</v>
      </c>
      <c r="B66" s="159" t="s">
        <v>1917</v>
      </c>
      <c r="C66" s="194" t="s">
        <v>89</v>
      </c>
      <c r="D66" s="159" t="s">
        <v>1331</v>
      </c>
      <c r="E66" s="159" t="s">
        <v>490</v>
      </c>
      <c r="F66" s="159" t="s">
        <v>2287</v>
      </c>
      <c r="G66" s="159" t="s">
        <v>1626</v>
      </c>
      <c r="H66" s="165"/>
      <c r="I66" s="165"/>
      <c r="J66" s="165"/>
      <c r="K66" s="165"/>
    </row>
    <row r="67" spans="1:11" ht="19.5">
      <c r="A67" s="162">
        <v>64</v>
      </c>
      <c r="B67" s="159" t="s">
        <v>1917</v>
      </c>
      <c r="C67" s="194" t="s">
        <v>89</v>
      </c>
      <c r="D67" s="159" t="s">
        <v>1331</v>
      </c>
      <c r="E67" s="159" t="s">
        <v>451</v>
      </c>
      <c r="F67" s="159" t="s">
        <v>2288</v>
      </c>
      <c r="G67" s="159" t="s">
        <v>2289</v>
      </c>
      <c r="H67" s="165"/>
      <c r="I67" s="165"/>
      <c r="J67" s="165"/>
      <c r="K67" s="165"/>
    </row>
    <row r="68" spans="1:11" ht="19.5">
      <c r="A68" s="162">
        <v>65</v>
      </c>
      <c r="B68" s="159" t="s">
        <v>1917</v>
      </c>
      <c r="C68" s="194" t="s">
        <v>89</v>
      </c>
      <c r="D68" s="159" t="s">
        <v>1331</v>
      </c>
      <c r="E68" s="159" t="s">
        <v>246</v>
      </c>
      <c r="F68" s="159" t="s">
        <v>2288</v>
      </c>
      <c r="G68" s="159" t="s">
        <v>1626</v>
      </c>
      <c r="H68" s="165"/>
      <c r="I68" s="165"/>
      <c r="J68" s="165"/>
      <c r="K68" s="165"/>
    </row>
    <row r="69" spans="1:11" ht="19.5">
      <c r="A69" s="162">
        <v>66</v>
      </c>
      <c r="B69" s="159" t="s">
        <v>1917</v>
      </c>
      <c r="C69" s="194" t="s">
        <v>89</v>
      </c>
      <c r="D69" s="159" t="s">
        <v>1331</v>
      </c>
      <c r="E69" s="159" t="s">
        <v>451</v>
      </c>
      <c r="F69" s="159" t="s">
        <v>2288</v>
      </c>
      <c r="G69" s="159" t="s">
        <v>2027</v>
      </c>
      <c r="H69" s="165"/>
      <c r="I69" s="165"/>
      <c r="J69" s="165"/>
      <c r="K69" s="165"/>
    </row>
    <row r="70" spans="1:11" ht="19.5">
      <c r="A70" s="162">
        <v>67</v>
      </c>
      <c r="B70" s="159" t="s">
        <v>1917</v>
      </c>
      <c r="C70" s="194" t="s">
        <v>89</v>
      </c>
      <c r="D70" s="159" t="s">
        <v>1331</v>
      </c>
      <c r="E70" s="159" t="s">
        <v>451</v>
      </c>
      <c r="F70" s="159" t="s">
        <v>2290</v>
      </c>
      <c r="G70" s="159" t="s">
        <v>495</v>
      </c>
      <c r="H70" s="165"/>
      <c r="I70" s="165"/>
      <c r="J70" s="165"/>
      <c r="K70" s="165"/>
    </row>
    <row r="71" spans="1:11" ht="19.5">
      <c r="A71" s="162">
        <v>68</v>
      </c>
      <c r="B71" s="159" t="s">
        <v>1917</v>
      </c>
      <c r="C71" s="194" t="s">
        <v>89</v>
      </c>
      <c r="D71" s="159" t="s">
        <v>1331</v>
      </c>
      <c r="E71" s="159" t="s">
        <v>246</v>
      </c>
      <c r="F71" s="159" t="s">
        <v>2290</v>
      </c>
      <c r="G71" s="159" t="s">
        <v>2218</v>
      </c>
      <c r="H71" s="165"/>
      <c r="I71" s="165"/>
      <c r="J71" s="165"/>
      <c r="K71" s="165"/>
    </row>
    <row r="72" spans="1:11" ht="19.5">
      <c r="A72" s="162">
        <v>69</v>
      </c>
      <c r="B72" s="159" t="s">
        <v>1917</v>
      </c>
      <c r="C72" s="194" t="s">
        <v>89</v>
      </c>
      <c r="D72" s="159" t="s">
        <v>1331</v>
      </c>
      <c r="E72" s="159" t="s">
        <v>490</v>
      </c>
      <c r="F72" s="159" t="s">
        <v>2291</v>
      </c>
      <c r="G72" s="159" t="s">
        <v>2218</v>
      </c>
      <c r="H72" s="165"/>
      <c r="I72" s="165"/>
      <c r="J72" s="165"/>
      <c r="K72" s="165"/>
    </row>
    <row r="73" spans="1:11" ht="19.5">
      <c r="A73" s="162">
        <v>70</v>
      </c>
      <c r="B73" s="159" t="s">
        <v>1917</v>
      </c>
      <c r="C73" s="194" t="s">
        <v>89</v>
      </c>
      <c r="D73" s="159" t="s">
        <v>1331</v>
      </c>
      <c r="E73" s="159" t="s">
        <v>490</v>
      </c>
      <c r="F73" s="159" t="s">
        <v>2292</v>
      </c>
      <c r="G73" s="159" t="s">
        <v>2218</v>
      </c>
      <c r="H73" s="165"/>
      <c r="I73" s="165"/>
      <c r="J73" s="165"/>
      <c r="K73" s="165"/>
    </row>
    <row r="74" spans="1:11" ht="19.5">
      <c r="A74" s="162">
        <v>71</v>
      </c>
      <c r="B74" s="159" t="s">
        <v>1917</v>
      </c>
      <c r="C74" s="194" t="s">
        <v>89</v>
      </c>
      <c r="D74" s="159" t="s">
        <v>1331</v>
      </c>
      <c r="E74" s="159" t="s">
        <v>246</v>
      </c>
      <c r="F74" s="159" t="s">
        <v>2293</v>
      </c>
      <c r="G74" s="159" t="s">
        <v>2218</v>
      </c>
      <c r="H74" s="165"/>
      <c r="I74" s="165"/>
      <c r="J74" s="165"/>
      <c r="K74" s="165"/>
    </row>
    <row r="75" spans="1:11" ht="19.5">
      <c r="A75" s="162">
        <v>72</v>
      </c>
      <c r="B75" s="159" t="s">
        <v>2616</v>
      </c>
      <c r="C75" s="194" t="s">
        <v>89</v>
      </c>
      <c r="D75" s="159" t="s">
        <v>2617</v>
      </c>
      <c r="E75" s="163" t="s">
        <v>3</v>
      </c>
      <c r="F75" s="163" t="s">
        <v>2709</v>
      </c>
      <c r="G75" s="163" t="s">
        <v>75</v>
      </c>
      <c r="H75" s="165"/>
      <c r="I75" s="165"/>
      <c r="J75" s="165"/>
      <c r="K75" s="165"/>
    </row>
    <row r="76" spans="1:11" ht="19.5">
      <c r="A76" s="162">
        <v>73</v>
      </c>
      <c r="B76" s="159" t="s">
        <v>2616</v>
      </c>
      <c r="C76" s="194" t="s">
        <v>89</v>
      </c>
      <c r="D76" s="159" t="s">
        <v>2617</v>
      </c>
      <c r="E76" s="159" t="s">
        <v>246</v>
      </c>
      <c r="F76" s="159" t="s">
        <v>518</v>
      </c>
      <c r="G76" s="159" t="s">
        <v>277</v>
      </c>
      <c r="H76" s="165"/>
      <c r="I76" s="165"/>
      <c r="J76" s="165"/>
      <c r="K76" s="165"/>
    </row>
    <row r="77" spans="1:11" ht="19.5">
      <c r="A77" s="162">
        <v>74</v>
      </c>
      <c r="B77" s="159" t="s">
        <v>2616</v>
      </c>
      <c r="C77" s="194" t="s">
        <v>89</v>
      </c>
      <c r="D77" s="159" t="s">
        <v>2617</v>
      </c>
      <c r="E77" s="159" t="s">
        <v>246</v>
      </c>
      <c r="F77" s="159" t="s">
        <v>2905</v>
      </c>
      <c r="G77" s="159" t="s">
        <v>277</v>
      </c>
      <c r="H77" s="165"/>
      <c r="I77" s="165"/>
      <c r="J77" s="165"/>
      <c r="K77" s="165"/>
    </row>
    <row r="78" spans="1:11" ht="19.5">
      <c r="A78" s="162">
        <v>75</v>
      </c>
      <c r="B78" s="159" t="s">
        <v>2616</v>
      </c>
      <c r="C78" s="194" t="s">
        <v>89</v>
      </c>
      <c r="D78" s="159" t="s">
        <v>2617</v>
      </c>
      <c r="E78" s="159" t="s">
        <v>490</v>
      </c>
      <c r="F78" s="159" t="s">
        <v>2906</v>
      </c>
      <c r="G78" s="159" t="s">
        <v>277</v>
      </c>
      <c r="H78" s="165"/>
      <c r="I78" s="165"/>
      <c r="J78" s="165"/>
      <c r="K78" s="165"/>
    </row>
    <row r="79" spans="1:11" ht="19.5">
      <c r="A79" s="162">
        <v>76</v>
      </c>
      <c r="B79" s="159" t="s">
        <v>2616</v>
      </c>
      <c r="C79" s="194" t="s">
        <v>89</v>
      </c>
      <c r="D79" s="159" t="s">
        <v>2617</v>
      </c>
      <c r="E79" s="159" t="s">
        <v>246</v>
      </c>
      <c r="F79" s="159" t="s">
        <v>2907</v>
      </c>
      <c r="G79" s="159" t="s">
        <v>277</v>
      </c>
      <c r="H79" s="165"/>
      <c r="I79" s="165"/>
      <c r="J79" s="165"/>
      <c r="K79" s="165"/>
    </row>
    <row r="80" spans="1:11" ht="19.5">
      <c r="A80" s="162">
        <v>77</v>
      </c>
      <c r="B80" s="159" t="s">
        <v>2616</v>
      </c>
      <c r="C80" s="194" t="s">
        <v>89</v>
      </c>
      <c r="D80" s="159" t="s">
        <v>2617</v>
      </c>
      <c r="E80" s="159" t="s">
        <v>246</v>
      </c>
      <c r="F80" s="159" t="s">
        <v>2908</v>
      </c>
      <c r="G80" s="159" t="s">
        <v>277</v>
      </c>
      <c r="H80" s="165"/>
      <c r="I80" s="165"/>
      <c r="J80" s="165"/>
      <c r="K80" s="165"/>
    </row>
    <row r="81" spans="1:11" ht="19.5">
      <c r="A81" s="162">
        <v>78</v>
      </c>
      <c r="B81" s="159" t="s">
        <v>2616</v>
      </c>
      <c r="C81" s="194" t="s">
        <v>89</v>
      </c>
      <c r="D81" s="159" t="s">
        <v>2617</v>
      </c>
      <c r="E81" s="159" t="s">
        <v>490</v>
      </c>
      <c r="F81" s="159" t="s">
        <v>2909</v>
      </c>
      <c r="G81" s="159" t="s">
        <v>2910</v>
      </c>
      <c r="H81" s="165"/>
      <c r="I81" s="165"/>
      <c r="J81" s="165"/>
      <c r="K81" s="165"/>
    </row>
    <row r="82" spans="1:11" ht="19.5">
      <c r="A82" s="162">
        <v>79</v>
      </c>
      <c r="B82" s="159" t="s">
        <v>2616</v>
      </c>
      <c r="C82" s="194" t="s">
        <v>89</v>
      </c>
      <c r="D82" s="159" t="s">
        <v>2617</v>
      </c>
      <c r="E82" s="159" t="s">
        <v>246</v>
      </c>
      <c r="F82" s="159" t="s">
        <v>787</v>
      </c>
      <c r="G82" s="159" t="s">
        <v>2296</v>
      </c>
      <c r="H82" s="165"/>
      <c r="I82" s="165"/>
      <c r="J82" s="165"/>
      <c r="K82" s="165"/>
    </row>
    <row r="83" spans="1:11" ht="19.5">
      <c r="A83" s="162">
        <v>80</v>
      </c>
      <c r="B83" s="159" t="s">
        <v>2616</v>
      </c>
      <c r="C83" s="194" t="s">
        <v>89</v>
      </c>
      <c r="D83" s="159" t="s">
        <v>2617</v>
      </c>
      <c r="E83" s="159" t="s">
        <v>490</v>
      </c>
      <c r="F83" s="159" t="s">
        <v>2911</v>
      </c>
      <c r="G83" s="159" t="s">
        <v>2296</v>
      </c>
      <c r="H83" s="165"/>
      <c r="I83" s="165"/>
      <c r="J83" s="165"/>
      <c r="K83" s="165"/>
    </row>
    <row r="84" spans="1:11" ht="19.5">
      <c r="A84" s="162">
        <v>81</v>
      </c>
      <c r="B84" s="159" t="s">
        <v>2616</v>
      </c>
      <c r="C84" s="194" t="s">
        <v>89</v>
      </c>
      <c r="D84" s="159" t="s">
        <v>2617</v>
      </c>
      <c r="E84" s="159" t="s">
        <v>490</v>
      </c>
      <c r="F84" s="159" t="s">
        <v>2912</v>
      </c>
      <c r="G84" s="159" t="s">
        <v>2873</v>
      </c>
      <c r="H84" s="165"/>
      <c r="I84" s="165"/>
      <c r="J84" s="165"/>
      <c r="K84" s="165"/>
    </row>
    <row r="85" spans="1:11" ht="19.5">
      <c r="A85" s="162">
        <v>82</v>
      </c>
      <c r="B85" s="159" t="s">
        <v>2616</v>
      </c>
      <c r="C85" s="194" t="s">
        <v>89</v>
      </c>
      <c r="D85" s="159" t="s">
        <v>2617</v>
      </c>
      <c r="E85" s="159" t="s">
        <v>490</v>
      </c>
      <c r="F85" s="159" t="s">
        <v>2913</v>
      </c>
      <c r="G85" s="159" t="s">
        <v>2873</v>
      </c>
      <c r="H85" s="165"/>
      <c r="I85" s="165"/>
      <c r="J85" s="165"/>
      <c r="K85" s="165"/>
    </row>
    <row r="86" spans="1:11" ht="19.5">
      <c r="A86" s="162">
        <v>83</v>
      </c>
      <c r="B86" s="159" t="s">
        <v>3390</v>
      </c>
      <c r="C86" s="194" t="s">
        <v>89</v>
      </c>
      <c r="D86" s="159" t="s">
        <v>3391</v>
      </c>
      <c r="E86" s="159" t="s">
        <v>246</v>
      </c>
      <c r="F86" s="159" t="s">
        <v>797</v>
      </c>
      <c r="G86" s="159" t="s">
        <v>3398</v>
      </c>
      <c r="H86" s="165"/>
      <c r="I86" s="165"/>
      <c r="J86" s="165"/>
      <c r="K86" s="165"/>
    </row>
    <row r="87" spans="1:11" ht="19.5">
      <c r="A87" s="162">
        <v>84</v>
      </c>
      <c r="B87" s="159" t="s">
        <v>3390</v>
      </c>
      <c r="C87" s="194" t="s">
        <v>89</v>
      </c>
      <c r="D87" s="159" t="s">
        <v>3391</v>
      </c>
      <c r="E87" s="159" t="s">
        <v>246</v>
      </c>
      <c r="F87" s="159" t="s">
        <v>798</v>
      </c>
      <c r="G87" s="159" t="s">
        <v>3398</v>
      </c>
      <c r="H87" s="165"/>
      <c r="I87" s="165"/>
      <c r="J87" s="165"/>
      <c r="K87" s="165"/>
    </row>
    <row r="88" spans="1:11" ht="19.5">
      <c r="A88" s="162">
        <v>85</v>
      </c>
      <c r="B88" s="159" t="s">
        <v>3390</v>
      </c>
      <c r="C88" s="194" t="s">
        <v>89</v>
      </c>
      <c r="D88" s="159" t="s">
        <v>3391</v>
      </c>
      <c r="E88" s="159" t="s">
        <v>490</v>
      </c>
      <c r="F88" s="159" t="s">
        <v>3439</v>
      </c>
      <c r="G88" s="159" t="s">
        <v>3398</v>
      </c>
      <c r="H88" s="165"/>
      <c r="I88" s="165"/>
      <c r="J88" s="165"/>
      <c r="K88" s="165"/>
    </row>
    <row r="89" spans="1:11" ht="19.5">
      <c r="A89" s="162">
        <v>86</v>
      </c>
      <c r="B89" s="159" t="s">
        <v>3390</v>
      </c>
      <c r="C89" s="194" t="s">
        <v>89</v>
      </c>
      <c r="D89" s="159" t="s">
        <v>3391</v>
      </c>
      <c r="E89" s="159" t="s">
        <v>490</v>
      </c>
      <c r="F89" s="159" t="s">
        <v>3440</v>
      </c>
      <c r="G89" s="159" t="s">
        <v>3398</v>
      </c>
      <c r="H89" s="165"/>
      <c r="I89" s="165"/>
      <c r="J89" s="165"/>
      <c r="K89" s="165"/>
    </row>
    <row r="90" spans="1:11" ht="19.5">
      <c r="A90" s="162">
        <v>87</v>
      </c>
      <c r="B90" s="159" t="s">
        <v>3390</v>
      </c>
      <c r="C90" s="194" t="s">
        <v>89</v>
      </c>
      <c r="D90" s="159" t="s">
        <v>3391</v>
      </c>
      <c r="E90" s="159" t="s">
        <v>490</v>
      </c>
      <c r="F90" s="159" t="s">
        <v>2282</v>
      </c>
      <c r="G90" s="159" t="s">
        <v>3398</v>
      </c>
      <c r="H90" s="165"/>
      <c r="I90" s="165"/>
      <c r="J90" s="165"/>
      <c r="K90" s="165"/>
    </row>
    <row r="91" spans="1:11" ht="19.5">
      <c r="A91" s="162">
        <v>88</v>
      </c>
      <c r="B91" s="159" t="s">
        <v>3390</v>
      </c>
      <c r="C91" s="194" t="s">
        <v>89</v>
      </c>
      <c r="D91" s="159" t="s">
        <v>3391</v>
      </c>
      <c r="E91" s="159" t="s">
        <v>490</v>
      </c>
      <c r="F91" s="159" t="s">
        <v>3441</v>
      </c>
      <c r="G91" s="159" t="s">
        <v>3400</v>
      </c>
      <c r="H91" s="165"/>
      <c r="I91" s="165"/>
      <c r="J91" s="165"/>
      <c r="K91" s="165"/>
    </row>
    <row r="92" spans="1:11" ht="19.5">
      <c r="A92" s="162">
        <v>89</v>
      </c>
      <c r="B92" s="159" t="s">
        <v>3390</v>
      </c>
      <c r="C92" s="194" t="s">
        <v>89</v>
      </c>
      <c r="D92" s="159" t="s">
        <v>3391</v>
      </c>
      <c r="E92" s="159" t="s">
        <v>246</v>
      </c>
      <c r="F92" s="159" t="s">
        <v>3442</v>
      </c>
      <c r="G92" s="159" t="s">
        <v>3400</v>
      </c>
      <c r="H92" s="165"/>
      <c r="I92" s="165"/>
      <c r="J92" s="165"/>
      <c r="K92" s="165"/>
    </row>
    <row r="93" spans="1:11" ht="19.5">
      <c r="A93" s="162">
        <v>90</v>
      </c>
      <c r="B93" s="159" t="s">
        <v>3390</v>
      </c>
      <c r="C93" s="194" t="s">
        <v>89</v>
      </c>
      <c r="D93" s="159" t="s">
        <v>3391</v>
      </c>
      <c r="E93" s="159" t="s">
        <v>50</v>
      </c>
      <c r="F93" s="159" t="s">
        <v>3442</v>
      </c>
      <c r="G93" s="159" t="s">
        <v>2884</v>
      </c>
      <c r="H93" s="165"/>
      <c r="I93" s="165"/>
      <c r="J93" s="165"/>
      <c r="K93" s="165"/>
    </row>
    <row r="94" spans="1:11" ht="19.5">
      <c r="A94" s="162">
        <v>91</v>
      </c>
      <c r="B94" s="159" t="s">
        <v>3390</v>
      </c>
      <c r="C94" s="194" t="s">
        <v>89</v>
      </c>
      <c r="D94" s="159" t="s">
        <v>3391</v>
      </c>
      <c r="E94" s="159" t="s">
        <v>490</v>
      </c>
      <c r="F94" s="159" t="s">
        <v>3443</v>
      </c>
      <c r="G94" s="159" t="s">
        <v>3400</v>
      </c>
      <c r="H94" s="165"/>
      <c r="I94" s="165"/>
      <c r="J94" s="165"/>
      <c r="K94" s="165"/>
    </row>
    <row r="95" spans="1:11" ht="19.5">
      <c r="A95" s="162">
        <v>92</v>
      </c>
      <c r="B95" s="159" t="s">
        <v>3390</v>
      </c>
      <c r="C95" s="194" t="s">
        <v>89</v>
      </c>
      <c r="D95" s="159" t="s">
        <v>3391</v>
      </c>
      <c r="E95" s="159" t="s">
        <v>490</v>
      </c>
      <c r="F95" s="159" t="s">
        <v>795</v>
      </c>
      <c r="G95" s="159" t="s">
        <v>3400</v>
      </c>
      <c r="H95" s="165"/>
      <c r="I95" s="165"/>
      <c r="J95" s="165"/>
      <c r="K95" s="165"/>
    </row>
    <row r="96" spans="1:11" ht="19.5">
      <c r="A96" s="162">
        <v>93</v>
      </c>
      <c r="B96" s="159" t="s">
        <v>3390</v>
      </c>
      <c r="C96" s="194" t="s">
        <v>89</v>
      </c>
      <c r="D96" s="159" t="s">
        <v>3391</v>
      </c>
      <c r="E96" s="159" t="s">
        <v>490</v>
      </c>
      <c r="F96" s="159" t="s">
        <v>3444</v>
      </c>
      <c r="G96" s="159" t="s">
        <v>3400</v>
      </c>
      <c r="H96" s="165"/>
      <c r="I96" s="165"/>
      <c r="J96" s="165"/>
      <c r="K96" s="165"/>
    </row>
    <row r="97" spans="1:11" ht="19.5">
      <c r="A97" s="162">
        <v>94</v>
      </c>
      <c r="B97" s="159" t="s">
        <v>3390</v>
      </c>
      <c r="C97" s="194" t="s">
        <v>89</v>
      </c>
      <c r="D97" s="159" t="s">
        <v>3391</v>
      </c>
      <c r="E97" s="159" t="s">
        <v>490</v>
      </c>
      <c r="F97" s="159" t="s">
        <v>3445</v>
      </c>
      <c r="G97" s="159" t="s">
        <v>3400</v>
      </c>
      <c r="H97" s="165"/>
      <c r="I97" s="165"/>
      <c r="J97" s="165"/>
      <c r="K97" s="165"/>
    </row>
    <row r="98" spans="1:11" ht="19.5">
      <c r="A98" s="162">
        <v>95</v>
      </c>
      <c r="B98" s="159" t="s">
        <v>3390</v>
      </c>
      <c r="C98" s="194" t="s">
        <v>89</v>
      </c>
      <c r="D98" s="159" t="s">
        <v>3391</v>
      </c>
      <c r="E98" s="159" t="s">
        <v>490</v>
      </c>
      <c r="F98" s="159" t="s">
        <v>3446</v>
      </c>
      <c r="G98" s="159" t="s">
        <v>3400</v>
      </c>
      <c r="H98" s="165"/>
      <c r="I98" s="165"/>
      <c r="J98" s="165"/>
      <c r="K98" s="165"/>
    </row>
    <row r="99" spans="1:11" ht="19.5">
      <c r="A99" s="162">
        <v>96</v>
      </c>
      <c r="B99" s="159" t="s">
        <v>3929</v>
      </c>
      <c r="C99" s="194" t="s">
        <v>823</v>
      </c>
      <c r="D99" s="159" t="s">
        <v>3391</v>
      </c>
      <c r="E99" s="159" t="s">
        <v>805</v>
      </c>
      <c r="F99" s="159" t="s">
        <v>3911</v>
      </c>
      <c r="G99" s="159" t="s">
        <v>5799</v>
      </c>
      <c r="H99" s="165"/>
      <c r="I99" s="165"/>
      <c r="J99" s="165"/>
      <c r="K99" s="165"/>
    </row>
    <row r="100" spans="1:11" ht="19.5">
      <c r="A100" s="162">
        <v>97</v>
      </c>
      <c r="B100" s="159" t="s">
        <v>3929</v>
      </c>
      <c r="C100" s="194" t="s">
        <v>823</v>
      </c>
      <c r="D100" s="159" t="s">
        <v>3391</v>
      </c>
      <c r="E100" s="159" t="s">
        <v>805</v>
      </c>
      <c r="F100" s="159" t="s">
        <v>3912</v>
      </c>
      <c r="G100" s="159" t="s">
        <v>5800</v>
      </c>
      <c r="H100" s="165"/>
      <c r="I100" s="165"/>
      <c r="J100" s="165"/>
      <c r="K100" s="165"/>
    </row>
    <row r="101" spans="1:11" ht="19.5">
      <c r="A101" s="162">
        <v>98</v>
      </c>
      <c r="B101" s="159" t="s">
        <v>3929</v>
      </c>
      <c r="C101" s="194" t="s">
        <v>823</v>
      </c>
      <c r="D101" s="159" t="s">
        <v>3391</v>
      </c>
      <c r="E101" s="159" t="s">
        <v>805</v>
      </c>
      <c r="F101" s="159" t="s">
        <v>3913</v>
      </c>
      <c r="G101" s="159" t="s">
        <v>5801</v>
      </c>
      <c r="H101" s="165"/>
      <c r="I101" s="165"/>
      <c r="J101" s="165"/>
      <c r="K101" s="165"/>
    </row>
    <row r="102" spans="1:11" ht="19.5">
      <c r="A102" s="162">
        <v>99</v>
      </c>
      <c r="B102" s="159" t="s">
        <v>3929</v>
      </c>
      <c r="C102" s="194" t="s">
        <v>823</v>
      </c>
      <c r="D102" s="159" t="s">
        <v>3391</v>
      </c>
      <c r="E102" s="159" t="s">
        <v>805</v>
      </c>
      <c r="F102" s="159" t="s">
        <v>3914</v>
      </c>
      <c r="G102" s="159" t="s">
        <v>5802</v>
      </c>
      <c r="H102" s="165"/>
      <c r="I102" s="165"/>
      <c r="J102" s="165"/>
      <c r="K102" s="165"/>
    </row>
    <row r="103" spans="1:11" ht="19.5">
      <c r="A103" s="162">
        <v>100</v>
      </c>
      <c r="B103" s="159" t="s">
        <v>3929</v>
      </c>
      <c r="C103" s="194" t="s">
        <v>823</v>
      </c>
      <c r="D103" s="159" t="s">
        <v>3391</v>
      </c>
      <c r="E103" s="159" t="s">
        <v>805</v>
      </c>
      <c r="F103" s="159" t="s">
        <v>3915</v>
      </c>
      <c r="G103" s="159" t="s">
        <v>5803</v>
      </c>
      <c r="H103" s="165"/>
      <c r="I103" s="165"/>
      <c r="J103" s="165"/>
      <c r="K103" s="165"/>
    </row>
    <row r="104" spans="1:11" ht="19.5">
      <c r="A104" s="162">
        <v>101</v>
      </c>
      <c r="B104" s="159" t="s">
        <v>3929</v>
      </c>
      <c r="C104" s="194" t="s">
        <v>823</v>
      </c>
      <c r="D104" s="159" t="s">
        <v>3391</v>
      </c>
      <c r="E104" s="159" t="s">
        <v>805</v>
      </c>
      <c r="F104" s="159" t="s">
        <v>3916</v>
      </c>
      <c r="G104" s="159" t="s">
        <v>5804</v>
      </c>
      <c r="H104" s="165"/>
      <c r="I104" s="165"/>
      <c r="J104" s="165"/>
      <c r="K104" s="165"/>
    </row>
    <row r="105" spans="1:11" ht="19.5">
      <c r="A105" s="162">
        <v>102</v>
      </c>
      <c r="B105" s="159" t="s">
        <v>3929</v>
      </c>
      <c r="C105" s="194" t="s">
        <v>823</v>
      </c>
      <c r="D105" s="159" t="s">
        <v>3391</v>
      </c>
      <c r="E105" s="159" t="s">
        <v>805</v>
      </c>
      <c r="F105" s="159" t="s">
        <v>3917</v>
      </c>
      <c r="G105" s="159" t="s">
        <v>5805</v>
      </c>
      <c r="H105" s="165"/>
      <c r="I105" s="165"/>
      <c r="J105" s="165"/>
      <c r="K105" s="165"/>
    </row>
    <row r="106" spans="1:11" ht="19.5">
      <c r="A106" s="162">
        <v>103</v>
      </c>
      <c r="B106" s="159" t="s">
        <v>3929</v>
      </c>
      <c r="C106" s="194" t="s">
        <v>823</v>
      </c>
      <c r="D106" s="159" t="s">
        <v>3391</v>
      </c>
      <c r="E106" s="159" t="s">
        <v>805</v>
      </c>
      <c r="F106" s="159" t="s">
        <v>3918</v>
      </c>
      <c r="G106" s="159" t="s">
        <v>5806</v>
      </c>
      <c r="H106" s="165"/>
      <c r="I106" s="165"/>
      <c r="J106" s="165"/>
      <c r="K106" s="165"/>
    </row>
    <row r="107" spans="1:11" ht="19.5">
      <c r="A107" s="162">
        <v>104</v>
      </c>
      <c r="B107" s="159" t="s">
        <v>3929</v>
      </c>
      <c r="C107" s="194" t="s">
        <v>823</v>
      </c>
      <c r="D107" s="159" t="s">
        <v>3391</v>
      </c>
      <c r="E107" s="159" t="s">
        <v>805</v>
      </c>
      <c r="F107" s="159" t="s">
        <v>3919</v>
      </c>
      <c r="G107" s="159" t="s">
        <v>5807</v>
      </c>
      <c r="H107" s="165"/>
      <c r="I107" s="165"/>
      <c r="J107" s="165"/>
      <c r="K107" s="165"/>
    </row>
    <row r="108" spans="1:11" ht="19.5">
      <c r="A108" s="162">
        <v>105</v>
      </c>
      <c r="B108" s="159" t="s">
        <v>3929</v>
      </c>
      <c r="C108" s="194" t="s">
        <v>823</v>
      </c>
      <c r="D108" s="159" t="s">
        <v>3391</v>
      </c>
      <c r="E108" s="159" t="s">
        <v>805</v>
      </c>
      <c r="F108" s="159" t="s">
        <v>3920</v>
      </c>
      <c r="G108" s="159" t="s">
        <v>5808</v>
      </c>
      <c r="H108" s="165"/>
      <c r="I108" s="165"/>
      <c r="J108" s="165"/>
      <c r="K108" s="165"/>
    </row>
    <row r="109" spans="1:11" ht="19.5">
      <c r="A109" s="162">
        <v>106</v>
      </c>
      <c r="B109" s="159" t="s">
        <v>3929</v>
      </c>
      <c r="C109" s="194" t="s">
        <v>823</v>
      </c>
      <c r="D109" s="159" t="s">
        <v>3391</v>
      </c>
      <c r="E109" s="159" t="s">
        <v>805</v>
      </c>
      <c r="F109" s="159" t="s">
        <v>3921</v>
      </c>
      <c r="G109" s="159" t="s">
        <v>5809</v>
      </c>
      <c r="H109" s="165"/>
      <c r="I109" s="165"/>
      <c r="J109" s="165"/>
      <c r="K109" s="165"/>
    </row>
    <row r="110" spans="1:11" ht="19.5">
      <c r="A110" s="162">
        <v>107</v>
      </c>
      <c r="B110" s="159" t="s">
        <v>3929</v>
      </c>
      <c r="C110" s="194" t="s">
        <v>823</v>
      </c>
      <c r="D110" s="159" t="s">
        <v>3391</v>
      </c>
      <c r="E110" s="159" t="s">
        <v>805</v>
      </c>
      <c r="F110" s="159" t="s">
        <v>3922</v>
      </c>
      <c r="G110" s="159" t="s">
        <v>5810</v>
      </c>
      <c r="H110" s="165"/>
      <c r="I110" s="165"/>
      <c r="J110" s="165"/>
      <c r="K110" s="165"/>
    </row>
    <row r="111" spans="1:11" ht="19.5">
      <c r="A111" s="162">
        <v>108</v>
      </c>
      <c r="B111" s="159" t="s">
        <v>3929</v>
      </c>
      <c r="C111" s="194" t="s">
        <v>823</v>
      </c>
      <c r="D111" s="159" t="s">
        <v>3391</v>
      </c>
      <c r="E111" s="159" t="s">
        <v>805</v>
      </c>
      <c r="F111" s="159" t="s">
        <v>3923</v>
      </c>
      <c r="G111" s="159" t="s">
        <v>5808</v>
      </c>
      <c r="H111" s="165"/>
      <c r="I111" s="165"/>
      <c r="J111" s="165"/>
      <c r="K111" s="165"/>
    </row>
    <row r="112" spans="1:11" ht="19.5">
      <c r="A112" s="162">
        <v>109</v>
      </c>
      <c r="B112" s="159" t="s">
        <v>3929</v>
      </c>
      <c r="C112" s="194" t="s">
        <v>823</v>
      </c>
      <c r="D112" s="159" t="s">
        <v>3391</v>
      </c>
      <c r="E112" s="159" t="s">
        <v>805</v>
      </c>
      <c r="F112" s="159" t="s">
        <v>3924</v>
      </c>
      <c r="G112" s="159" t="s">
        <v>5811</v>
      </c>
      <c r="H112" s="165"/>
      <c r="I112" s="165"/>
      <c r="J112" s="165"/>
      <c r="K112" s="165"/>
    </row>
    <row r="113" spans="1:11" ht="19.5">
      <c r="A113" s="162">
        <v>110</v>
      </c>
      <c r="B113" s="159" t="s">
        <v>3929</v>
      </c>
      <c r="C113" s="194" t="s">
        <v>823</v>
      </c>
      <c r="D113" s="159" t="s">
        <v>3391</v>
      </c>
      <c r="E113" s="159" t="s">
        <v>805</v>
      </c>
      <c r="F113" s="159" t="s">
        <v>3925</v>
      </c>
      <c r="G113" s="159" t="s">
        <v>5812</v>
      </c>
      <c r="H113" s="165"/>
      <c r="I113" s="165"/>
      <c r="J113" s="165"/>
      <c r="K113" s="165"/>
    </row>
    <row r="114" spans="1:11" ht="19.5">
      <c r="A114" s="162">
        <v>111</v>
      </c>
      <c r="B114" s="159" t="s">
        <v>3929</v>
      </c>
      <c r="C114" s="194" t="s">
        <v>823</v>
      </c>
      <c r="D114" s="159" t="s">
        <v>3391</v>
      </c>
      <c r="E114" s="159" t="s">
        <v>805</v>
      </c>
      <c r="F114" s="159" t="s">
        <v>3926</v>
      </c>
      <c r="G114" s="159" t="s">
        <v>5813</v>
      </c>
      <c r="H114" s="165"/>
      <c r="I114" s="165"/>
      <c r="J114" s="165"/>
      <c r="K114" s="165"/>
    </row>
    <row r="115" spans="1:11" ht="19.5">
      <c r="A115" s="162">
        <v>112</v>
      </c>
      <c r="B115" s="159" t="s">
        <v>3929</v>
      </c>
      <c r="C115" s="194" t="s">
        <v>823</v>
      </c>
      <c r="D115" s="159" t="s">
        <v>3391</v>
      </c>
      <c r="E115" s="159" t="s">
        <v>805</v>
      </c>
      <c r="F115" s="159" t="s">
        <v>3927</v>
      </c>
      <c r="G115" s="159" t="s">
        <v>5814</v>
      </c>
      <c r="H115" s="165"/>
      <c r="I115" s="165"/>
      <c r="J115" s="165"/>
      <c r="K115" s="165"/>
    </row>
    <row r="116" spans="1:11" ht="19.5">
      <c r="A116" s="162">
        <v>113</v>
      </c>
      <c r="B116" s="159" t="s">
        <v>3929</v>
      </c>
      <c r="C116" s="194" t="s">
        <v>823</v>
      </c>
      <c r="D116" s="159" t="s">
        <v>3391</v>
      </c>
      <c r="E116" s="159" t="s">
        <v>805</v>
      </c>
      <c r="F116" s="159" t="s">
        <v>3928</v>
      </c>
      <c r="G116" s="159" t="s">
        <v>5801</v>
      </c>
      <c r="H116" s="165"/>
      <c r="I116" s="165"/>
      <c r="J116" s="165"/>
      <c r="K116" s="165"/>
    </row>
    <row r="117" spans="1:11" ht="19.5">
      <c r="A117" s="162">
        <v>114</v>
      </c>
      <c r="B117" s="159" t="s">
        <v>3929</v>
      </c>
      <c r="C117" s="194" t="s">
        <v>823</v>
      </c>
      <c r="D117" s="159" t="s">
        <v>3391</v>
      </c>
      <c r="E117" s="159" t="s">
        <v>805</v>
      </c>
      <c r="F117" s="159" t="s">
        <v>3930</v>
      </c>
      <c r="G117" s="159" t="s">
        <v>5815</v>
      </c>
      <c r="H117" s="165"/>
      <c r="I117" s="165"/>
      <c r="J117" s="165"/>
      <c r="K117" s="165"/>
    </row>
    <row r="118" spans="1:11" ht="19.5">
      <c r="A118" s="162">
        <v>115</v>
      </c>
      <c r="B118" s="159" t="s">
        <v>3929</v>
      </c>
      <c r="C118" s="194" t="s">
        <v>823</v>
      </c>
      <c r="D118" s="159" t="s">
        <v>3391</v>
      </c>
      <c r="E118" s="159" t="s">
        <v>805</v>
      </c>
      <c r="F118" s="159" t="s">
        <v>3931</v>
      </c>
      <c r="G118" s="159" t="s">
        <v>5816</v>
      </c>
      <c r="H118" s="165"/>
      <c r="I118" s="165"/>
      <c r="J118" s="165"/>
      <c r="K118" s="165"/>
    </row>
    <row r="119" spans="1:11" ht="19.5">
      <c r="A119" s="162">
        <v>116</v>
      </c>
      <c r="B119" s="159" t="s">
        <v>3929</v>
      </c>
      <c r="C119" s="194" t="s">
        <v>823</v>
      </c>
      <c r="D119" s="159" t="s">
        <v>3391</v>
      </c>
      <c r="E119" s="159" t="s">
        <v>805</v>
      </c>
      <c r="F119" s="159" t="s">
        <v>3932</v>
      </c>
      <c r="G119" s="159" t="s">
        <v>5817</v>
      </c>
      <c r="H119" s="165"/>
      <c r="I119" s="165"/>
      <c r="J119" s="165"/>
      <c r="K119" s="165"/>
    </row>
    <row r="120" spans="1:11" ht="19.5">
      <c r="A120" s="162">
        <v>117</v>
      </c>
      <c r="B120" s="159" t="s">
        <v>3929</v>
      </c>
      <c r="C120" s="194" t="s">
        <v>823</v>
      </c>
      <c r="D120" s="159" t="s">
        <v>3391</v>
      </c>
      <c r="E120" s="159" t="s">
        <v>805</v>
      </c>
      <c r="F120" s="159" t="s">
        <v>3933</v>
      </c>
      <c r="G120" s="159" t="s">
        <v>5804</v>
      </c>
      <c r="H120" s="165"/>
      <c r="I120" s="165"/>
      <c r="J120" s="165"/>
      <c r="K120" s="165"/>
    </row>
    <row r="121" spans="1:11" ht="19.5">
      <c r="A121" s="162">
        <v>118</v>
      </c>
      <c r="B121" s="159" t="s">
        <v>3929</v>
      </c>
      <c r="C121" s="194" t="s">
        <v>823</v>
      </c>
      <c r="D121" s="159" t="s">
        <v>3391</v>
      </c>
      <c r="E121" s="159" t="s">
        <v>2598</v>
      </c>
      <c r="F121" s="159" t="s">
        <v>3911</v>
      </c>
      <c r="G121" s="159" t="s">
        <v>5799</v>
      </c>
      <c r="H121" s="165"/>
      <c r="I121" s="165"/>
      <c r="J121" s="165"/>
      <c r="K121" s="165"/>
    </row>
    <row r="122" spans="1:11" ht="19.5">
      <c r="A122" s="162">
        <v>119</v>
      </c>
      <c r="B122" s="159" t="s">
        <v>3929</v>
      </c>
      <c r="C122" s="194" t="s">
        <v>823</v>
      </c>
      <c r="D122" s="159" t="s">
        <v>3391</v>
      </c>
      <c r="E122" s="159" t="s">
        <v>2598</v>
      </c>
      <c r="F122" s="159" t="s">
        <v>3934</v>
      </c>
      <c r="G122" s="159" t="s">
        <v>5818</v>
      </c>
      <c r="H122" s="165"/>
      <c r="I122" s="165"/>
      <c r="J122" s="165"/>
      <c r="K122" s="165"/>
    </row>
    <row r="123" spans="1:11" ht="19.5">
      <c r="A123" s="162">
        <v>120</v>
      </c>
      <c r="B123" s="159" t="s">
        <v>3929</v>
      </c>
      <c r="C123" s="194" t="s">
        <v>823</v>
      </c>
      <c r="D123" s="159" t="s">
        <v>3391</v>
      </c>
      <c r="E123" s="159" t="s">
        <v>2598</v>
      </c>
      <c r="F123" s="159" t="s">
        <v>3935</v>
      </c>
      <c r="G123" s="159" t="s">
        <v>5819</v>
      </c>
      <c r="H123" s="165"/>
      <c r="I123" s="165"/>
      <c r="J123" s="165"/>
      <c r="K123" s="165"/>
    </row>
    <row r="124" spans="1:11" ht="19.5">
      <c r="A124" s="162">
        <v>121</v>
      </c>
      <c r="B124" s="159" t="s">
        <v>3929</v>
      </c>
      <c r="C124" s="194" t="s">
        <v>823</v>
      </c>
      <c r="D124" s="159" t="s">
        <v>3391</v>
      </c>
      <c r="E124" s="159" t="s">
        <v>2598</v>
      </c>
      <c r="F124" s="159" t="s">
        <v>3936</v>
      </c>
      <c r="G124" s="159" t="s">
        <v>5820</v>
      </c>
      <c r="H124" s="165"/>
      <c r="I124" s="165"/>
      <c r="J124" s="165"/>
      <c r="K124" s="165"/>
    </row>
    <row r="125" spans="1:11" ht="19.5">
      <c r="A125" s="162">
        <v>122</v>
      </c>
      <c r="B125" s="159" t="s">
        <v>3929</v>
      </c>
      <c r="C125" s="194" t="s">
        <v>823</v>
      </c>
      <c r="D125" s="159" t="s">
        <v>3391</v>
      </c>
      <c r="E125" s="159" t="s">
        <v>2598</v>
      </c>
      <c r="F125" s="159" t="s">
        <v>3937</v>
      </c>
      <c r="G125" s="159" t="s">
        <v>5821</v>
      </c>
      <c r="H125" s="165"/>
      <c r="I125" s="165"/>
      <c r="J125" s="165"/>
      <c r="K125" s="165"/>
    </row>
    <row r="126" spans="1:11" ht="19.5">
      <c r="A126" s="162">
        <v>124</v>
      </c>
      <c r="B126" s="159" t="s">
        <v>4295</v>
      </c>
      <c r="C126" s="194" t="s">
        <v>89</v>
      </c>
      <c r="D126" s="159" t="s">
        <v>4296</v>
      </c>
      <c r="E126" s="159" t="s">
        <v>490</v>
      </c>
      <c r="F126" s="159" t="s">
        <v>4657</v>
      </c>
      <c r="G126" s="159" t="s">
        <v>4608</v>
      </c>
      <c r="H126" s="165"/>
      <c r="I126" s="165"/>
      <c r="J126" s="165"/>
      <c r="K126" s="165"/>
    </row>
    <row r="127" spans="1:11" ht="19.5">
      <c r="A127" s="162">
        <v>125</v>
      </c>
      <c r="B127" s="159" t="s">
        <v>4295</v>
      </c>
      <c r="C127" s="194" t="s">
        <v>89</v>
      </c>
      <c r="D127" s="159" t="s">
        <v>4296</v>
      </c>
      <c r="E127" s="159" t="s">
        <v>246</v>
      </c>
      <c r="F127" s="159" t="s">
        <v>3102</v>
      </c>
      <c r="G127" s="159" t="s">
        <v>4608</v>
      </c>
      <c r="H127" s="165"/>
      <c r="I127" s="165"/>
      <c r="J127" s="165"/>
      <c r="K127" s="165"/>
    </row>
    <row r="128" spans="1:11" ht="19.5">
      <c r="A128" s="162">
        <v>126</v>
      </c>
      <c r="B128" s="159" t="s">
        <v>4295</v>
      </c>
      <c r="C128" s="194" t="s">
        <v>89</v>
      </c>
      <c r="D128" s="159" t="s">
        <v>4296</v>
      </c>
      <c r="E128" s="159" t="s">
        <v>246</v>
      </c>
      <c r="F128" s="159" t="s">
        <v>4658</v>
      </c>
      <c r="G128" s="159" t="s">
        <v>4608</v>
      </c>
      <c r="H128" s="165"/>
      <c r="I128" s="165"/>
      <c r="J128" s="165"/>
      <c r="K128" s="165"/>
    </row>
    <row r="129" spans="1:11" ht="19.5">
      <c r="A129" s="162">
        <v>127</v>
      </c>
      <c r="B129" s="159" t="s">
        <v>4295</v>
      </c>
      <c r="C129" s="194" t="s">
        <v>89</v>
      </c>
      <c r="D129" s="159" t="s">
        <v>4296</v>
      </c>
      <c r="E129" s="159" t="s">
        <v>490</v>
      </c>
      <c r="F129" s="159" t="s">
        <v>4659</v>
      </c>
      <c r="G129" s="159" t="s">
        <v>4608</v>
      </c>
      <c r="H129" s="165"/>
      <c r="I129" s="165"/>
      <c r="J129" s="165"/>
      <c r="K129" s="165"/>
    </row>
    <row r="130" spans="1:11" ht="19.5">
      <c r="A130" s="162">
        <v>128</v>
      </c>
      <c r="B130" s="159" t="s">
        <v>4295</v>
      </c>
      <c r="C130" s="194" t="s">
        <v>89</v>
      </c>
      <c r="D130" s="159" t="s">
        <v>4296</v>
      </c>
      <c r="E130" s="159" t="s">
        <v>246</v>
      </c>
      <c r="F130" s="159" t="s">
        <v>4660</v>
      </c>
      <c r="G130" s="159" t="s">
        <v>4627</v>
      </c>
      <c r="H130" s="165"/>
      <c r="I130" s="165"/>
      <c r="J130" s="165"/>
      <c r="K130" s="165"/>
    </row>
    <row r="131" spans="1:11" ht="19.5">
      <c r="A131" s="162">
        <v>129</v>
      </c>
      <c r="B131" s="159" t="s">
        <v>4295</v>
      </c>
      <c r="C131" s="194" t="s">
        <v>89</v>
      </c>
      <c r="D131" s="159" t="s">
        <v>4296</v>
      </c>
      <c r="E131" s="159" t="s">
        <v>490</v>
      </c>
      <c r="F131" s="159" t="s">
        <v>4661</v>
      </c>
      <c r="G131" s="159" t="s">
        <v>4627</v>
      </c>
      <c r="H131" s="165"/>
      <c r="I131" s="165"/>
      <c r="J131" s="165"/>
      <c r="K131" s="165"/>
    </row>
    <row r="132" spans="1:11" ht="19.5">
      <c r="A132" s="162">
        <v>130</v>
      </c>
      <c r="B132" s="159" t="s">
        <v>4295</v>
      </c>
      <c r="C132" s="194" t="s">
        <v>89</v>
      </c>
      <c r="D132" s="159" t="s">
        <v>4296</v>
      </c>
      <c r="E132" s="159" t="s">
        <v>246</v>
      </c>
      <c r="F132" s="159" t="s">
        <v>3446</v>
      </c>
      <c r="G132" s="159" t="s">
        <v>4627</v>
      </c>
      <c r="H132" s="165"/>
      <c r="I132" s="165"/>
      <c r="J132" s="165"/>
      <c r="K132" s="165"/>
    </row>
    <row r="133" spans="1:11" ht="19.5">
      <c r="A133" s="162">
        <v>131</v>
      </c>
      <c r="B133" s="159" t="s">
        <v>4715</v>
      </c>
      <c r="C133" s="194" t="s">
        <v>89</v>
      </c>
      <c r="D133" s="159" t="s">
        <v>4714</v>
      </c>
      <c r="E133" s="159" t="s">
        <v>3601</v>
      </c>
      <c r="F133" s="163" t="s">
        <v>4720</v>
      </c>
      <c r="G133" s="159" t="s">
        <v>4721</v>
      </c>
      <c r="H133" s="165"/>
      <c r="I133" s="165"/>
      <c r="J133" s="165"/>
      <c r="K133" s="165"/>
    </row>
    <row r="134" spans="1:11" ht="19.5">
      <c r="A134" s="162">
        <v>132</v>
      </c>
      <c r="B134" s="159" t="s">
        <v>4715</v>
      </c>
      <c r="C134" s="194" t="s">
        <v>89</v>
      </c>
      <c r="D134" s="159" t="s">
        <v>4714</v>
      </c>
      <c r="E134" s="159" t="s">
        <v>3</v>
      </c>
      <c r="F134" s="163" t="s">
        <v>4463</v>
      </c>
      <c r="G134" s="159" t="s">
        <v>75</v>
      </c>
      <c r="H134" s="165"/>
      <c r="I134" s="165"/>
      <c r="J134" s="165"/>
      <c r="K134" s="165"/>
    </row>
    <row r="135" spans="1:11" ht="19.5">
      <c r="A135" s="162">
        <v>133</v>
      </c>
      <c r="B135" s="159" t="s">
        <v>4715</v>
      </c>
      <c r="C135" s="194" t="s">
        <v>89</v>
      </c>
      <c r="D135" s="159" t="s">
        <v>4714</v>
      </c>
      <c r="E135" s="159" t="s">
        <v>3</v>
      </c>
      <c r="F135" s="163" t="s">
        <v>4836</v>
      </c>
      <c r="G135" s="159" t="s">
        <v>75</v>
      </c>
      <c r="H135" s="165"/>
      <c r="I135" s="165"/>
      <c r="J135" s="165"/>
      <c r="K135" s="165"/>
    </row>
    <row r="136" spans="1:11" ht="19.5">
      <c r="A136" s="162">
        <v>134</v>
      </c>
      <c r="B136" s="159" t="s">
        <v>4715</v>
      </c>
      <c r="C136" s="194" t="s">
        <v>89</v>
      </c>
      <c r="D136" s="159" t="s">
        <v>4714</v>
      </c>
      <c r="E136" s="159" t="s">
        <v>490</v>
      </c>
      <c r="F136" s="159" t="s">
        <v>5051</v>
      </c>
      <c r="G136" s="159" t="s">
        <v>5022</v>
      </c>
      <c r="H136" s="165"/>
      <c r="I136" s="165"/>
      <c r="J136" s="165"/>
      <c r="K136" s="165"/>
    </row>
    <row r="137" spans="1:11" ht="19.5">
      <c r="A137" s="162">
        <v>135</v>
      </c>
      <c r="B137" s="159" t="s">
        <v>5440</v>
      </c>
      <c r="C137" s="194" t="s">
        <v>89</v>
      </c>
      <c r="D137" s="159" t="s">
        <v>5441</v>
      </c>
      <c r="E137" s="159" t="s">
        <v>246</v>
      </c>
      <c r="F137" s="159" t="s">
        <v>5796</v>
      </c>
      <c r="G137" s="159" t="s">
        <v>5574</v>
      </c>
      <c r="H137" s="165"/>
      <c r="I137" s="165"/>
      <c r="J137" s="165"/>
      <c r="K137" s="165"/>
    </row>
    <row r="138" spans="1:11" s="25" customFormat="1" ht="19.5">
      <c r="A138" s="162">
        <v>136</v>
      </c>
      <c r="B138" s="167" t="s">
        <v>5440</v>
      </c>
      <c r="C138" s="194" t="s">
        <v>89</v>
      </c>
      <c r="D138" s="167" t="s">
        <v>5441</v>
      </c>
      <c r="E138" s="167" t="s">
        <v>246</v>
      </c>
      <c r="F138" s="167" t="s">
        <v>2909</v>
      </c>
      <c r="G138" s="167" t="s">
        <v>5574</v>
      </c>
      <c r="H138" s="178"/>
      <c r="I138" s="178"/>
      <c r="J138" s="178"/>
      <c r="K138" s="178"/>
    </row>
    <row r="139" spans="1:11" ht="19.5">
      <c r="A139" s="162">
        <v>137</v>
      </c>
      <c r="B139" s="159" t="s">
        <v>5440</v>
      </c>
      <c r="C139" s="194" t="s">
        <v>89</v>
      </c>
      <c r="D139" s="159" t="s">
        <v>5441</v>
      </c>
      <c r="E139" s="159" t="s">
        <v>246</v>
      </c>
      <c r="F139" s="167" t="s">
        <v>3932</v>
      </c>
      <c r="G139" s="159" t="s">
        <v>5574</v>
      </c>
      <c r="H139" s="165"/>
      <c r="I139" s="165"/>
      <c r="J139" s="165"/>
      <c r="K139" s="165"/>
    </row>
    <row r="140" spans="1:11" ht="19.5">
      <c r="A140" s="162">
        <v>138</v>
      </c>
      <c r="B140" s="167" t="s">
        <v>5440</v>
      </c>
      <c r="C140" s="194" t="s">
        <v>89</v>
      </c>
      <c r="D140" s="167" t="s">
        <v>5441</v>
      </c>
      <c r="E140" s="167" t="s">
        <v>246</v>
      </c>
      <c r="F140" s="167" t="s">
        <v>5822</v>
      </c>
      <c r="G140" s="167" t="s">
        <v>5574</v>
      </c>
      <c r="H140" s="165"/>
      <c r="I140" s="165"/>
      <c r="J140" s="165"/>
      <c r="K140" s="165"/>
    </row>
    <row r="141" spans="1:11" ht="19.5">
      <c r="A141" s="162">
        <v>139</v>
      </c>
      <c r="B141" s="159" t="s">
        <v>5440</v>
      </c>
      <c r="C141" s="194" t="s">
        <v>89</v>
      </c>
      <c r="D141" s="159" t="s">
        <v>5441</v>
      </c>
      <c r="E141" s="159" t="s">
        <v>246</v>
      </c>
      <c r="F141" s="167" t="s">
        <v>5823</v>
      </c>
      <c r="G141" s="159" t="s">
        <v>5574</v>
      </c>
      <c r="H141" s="165"/>
      <c r="I141" s="165"/>
      <c r="J141" s="165"/>
      <c r="K141" s="165"/>
    </row>
    <row r="142" spans="1:11" s="25" customFormat="1" ht="19.5">
      <c r="A142" s="162">
        <v>140</v>
      </c>
      <c r="B142" s="167" t="s">
        <v>5440</v>
      </c>
      <c r="C142" s="194" t="s">
        <v>89</v>
      </c>
      <c r="D142" s="167" t="s">
        <v>5441</v>
      </c>
      <c r="E142" s="167" t="s">
        <v>246</v>
      </c>
      <c r="F142" s="167" t="s">
        <v>804</v>
      </c>
      <c r="G142" s="167" t="s">
        <v>5574</v>
      </c>
      <c r="H142" s="178"/>
      <c r="I142" s="178"/>
      <c r="J142" s="178"/>
      <c r="K142" s="178"/>
    </row>
    <row r="143" spans="1:11" s="25" customFormat="1" ht="19.5">
      <c r="A143" s="162">
        <v>141</v>
      </c>
      <c r="B143" s="159" t="s">
        <v>5440</v>
      </c>
      <c r="C143" s="194" t="s">
        <v>89</v>
      </c>
      <c r="D143" s="159" t="s">
        <v>5441</v>
      </c>
      <c r="E143" s="159" t="s">
        <v>246</v>
      </c>
      <c r="F143" s="167" t="s">
        <v>5824</v>
      </c>
      <c r="G143" s="159" t="s">
        <v>5574</v>
      </c>
      <c r="H143" s="178"/>
      <c r="I143" s="178"/>
      <c r="J143" s="178"/>
      <c r="K143" s="178"/>
    </row>
    <row r="144" spans="1:11" s="25" customFormat="1" ht="19.5">
      <c r="A144" s="162">
        <v>142</v>
      </c>
      <c r="B144" s="167" t="s">
        <v>5440</v>
      </c>
      <c r="C144" s="194" t="s">
        <v>89</v>
      </c>
      <c r="D144" s="167" t="s">
        <v>5441</v>
      </c>
      <c r="E144" s="167" t="s">
        <v>3528</v>
      </c>
      <c r="F144" s="167" t="s">
        <v>3439</v>
      </c>
      <c r="G144" s="167" t="s">
        <v>4977</v>
      </c>
      <c r="H144" s="178"/>
      <c r="I144" s="178"/>
      <c r="J144" s="178"/>
      <c r="K144" s="178"/>
    </row>
    <row r="145" spans="1:11" ht="19.5">
      <c r="A145" s="162">
        <v>143</v>
      </c>
      <c r="B145" s="159" t="s">
        <v>5440</v>
      </c>
      <c r="C145" s="194" t="s">
        <v>89</v>
      </c>
      <c r="D145" s="159" t="s">
        <v>5441</v>
      </c>
      <c r="E145" s="167" t="s">
        <v>50</v>
      </c>
      <c r="F145" s="167" t="s">
        <v>5825</v>
      </c>
      <c r="G145" s="167" t="s">
        <v>5826</v>
      </c>
      <c r="H145" s="165"/>
      <c r="I145" s="165"/>
      <c r="J145" s="165"/>
      <c r="K145" s="165"/>
    </row>
    <row r="146" spans="1:11">
      <c r="A146" s="162">
        <v>144</v>
      </c>
      <c r="B146" s="107" t="s">
        <v>6572</v>
      </c>
      <c r="C146" s="284" t="s">
        <v>89</v>
      </c>
      <c r="D146" s="107" t="s">
        <v>6573</v>
      </c>
      <c r="E146" s="107" t="s">
        <v>50</v>
      </c>
      <c r="F146" s="107" t="s">
        <v>6590</v>
      </c>
      <c r="G146" s="107" t="s">
        <v>3434</v>
      </c>
    </row>
    <row r="147" spans="1:11">
      <c r="A147" s="162">
        <v>145</v>
      </c>
      <c r="B147" s="107" t="s">
        <v>6572</v>
      </c>
      <c r="C147" s="284" t="s">
        <v>89</v>
      </c>
      <c r="D147" s="107" t="s">
        <v>6573</v>
      </c>
      <c r="E147" s="107" t="s">
        <v>123</v>
      </c>
      <c r="F147" s="107" t="s">
        <v>6590</v>
      </c>
      <c r="G147" s="107" t="s">
        <v>4528</v>
      </c>
    </row>
    <row r="148" spans="1:11">
      <c r="A148" s="162">
        <v>146</v>
      </c>
      <c r="B148" s="107" t="s">
        <v>6663</v>
      </c>
      <c r="C148" s="284" t="s">
        <v>89</v>
      </c>
      <c r="D148" s="107" t="s">
        <v>6573</v>
      </c>
      <c r="E148" s="107" t="s">
        <v>123</v>
      </c>
      <c r="F148" s="107" t="s">
        <v>6664</v>
      </c>
      <c r="G148" s="162" t="s">
        <v>75</v>
      </c>
    </row>
    <row r="149" spans="1:11">
      <c r="A149" s="162">
        <v>147</v>
      </c>
      <c r="B149" s="107" t="s">
        <v>6663</v>
      </c>
      <c r="C149" s="284" t="s">
        <v>89</v>
      </c>
      <c r="D149" s="107" t="s">
        <v>6573</v>
      </c>
      <c r="E149" s="107" t="s">
        <v>6668</v>
      </c>
      <c r="F149" s="107" t="s">
        <v>6673</v>
      </c>
      <c r="G149" s="162" t="s">
        <v>128</v>
      </c>
    </row>
    <row r="150" spans="1:11">
      <c r="D150" s="2"/>
    </row>
    <row r="151" spans="1:11">
      <c r="D151" s="2"/>
    </row>
    <row r="152" spans="1:11">
      <c r="D152" s="2"/>
    </row>
    <row r="153" spans="1:11">
      <c r="D153" s="2"/>
    </row>
    <row r="154" spans="1:11">
      <c r="D154" s="2"/>
    </row>
    <row r="155" spans="1:11">
      <c r="D155" s="2"/>
    </row>
    <row r="156" spans="1:11">
      <c r="D156" s="2"/>
    </row>
    <row r="157" spans="1:11">
      <c r="D157" s="2"/>
    </row>
    <row r="158" spans="1:11">
      <c r="D158" s="2"/>
    </row>
    <row r="159" spans="1:11">
      <c r="D159" s="2"/>
    </row>
    <row r="160" spans="1:11">
      <c r="D160" s="2"/>
    </row>
    <row r="161" spans="4:4">
      <c r="D161" s="2"/>
    </row>
    <row r="162" spans="4:4">
      <c r="D162" s="2"/>
    </row>
    <row r="163" spans="4:4">
      <c r="D163" s="2"/>
    </row>
    <row r="164" spans="4:4">
      <c r="D164" s="2"/>
    </row>
    <row r="165" spans="4:4">
      <c r="D165" s="2"/>
    </row>
    <row r="166" spans="4:4">
      <c r="D166" s="2"/>
    </row>
    <row r="167" spans="4:4">
      <c r="D167" s="2"/>
    </row>
    <row r="168" spans="4:4">
      <c r="D168" s="2"/>
    </row>
    <row r="169" spans="4:4">
      <c r="D169" s="2"/>
    </row>
    <row r="170" spans="4:4">
      <c r="D170" s="2"/>
    </row>
    <row r="171" spans="4:4">
      <c r="D171" s="2"/>
    </row>
    <row r="172" spans="4:4">
      <c r="D172" s="2"/>
    </row>
    <row r="173" spans="4:4">
      <c r="D173" s="2"/>
    </row>
    <row r="174" spans="4:4">
      <c r="D174" s="2"/>
    </row>
    <row r="175" spans="4:4">
      <c r="D175" s="2"/>
    </row>
    <row r="176" spans="4:4">
      <c r="D176" s="2"/>
    </row>
    <row r="177" spans="4:4">
      <c r="D177" s="2"/>
    </row>
    <row r="178" spans="4:4">
      <c r="D178" s="2"/>
    </row>
    <row r="179" spans="4:4">
      <c r="D179" s="2"/>
    </row>
    <row r="180" spans="4:4">
      <c r="D180" s="2"/>
    </row>
    <row r="181" spans="4:4">
      <c r="D181" s="2"/>
    </row>
    <row r="182" spans="4:4">
      <c r="D182" s="2"/>
    </row>
    <row r="183" spans="4:4">
      <c r="D183" s="2"/>
    </row>
    <row r="184" spans="4:4">
      <c r="D184" s="2"/>
    </row>
    <row r="185" spans="4:4">
      <c r="D185" s="2"/>
    </row>
    <row r="186" spans="4:4">
      <c r="D186" s="2"/>
    </row>
    <row r="187" spans="4:4">
      <c r="D187" s="2"/>
    </row>
    <row r="188" spans="4:4">
      <c r="D188" s="2"/>
    </row>
    <row r="189" spans="4:4">
      <c r="D189" s="2"/>
    </row>
    <row r="190" spans="4:4">
      <c r="D190" s="2"/>
    </row>
    <row r="191" spans="4:4">
      <c r="D191" s="2"/>
    </row>
    <row r="192" spans="4:4">
      <c r="D192" s="2"/>
    </row>
    <row r="193" spans="4:4">
      <c r="D193" s="2"/>
    </row>
    <row r="194" spans="4:4">
      <c r="D194" s="2"/>
    </row>
    <row r="195" spans="4:4">
      <c r="D195" s="2"/>
    </row>
    <row r="196" spans="4:4">
      <c r="D196" s="2"/>
    </row>
    <row r="197" spans="4:4">
      <c r="D197" s="2"/>
    </row>
    <row r="198" spans="4:4">
      <c r="D198" s="2"/>
    </row>
    <row r="199" spans="4:4">
      <c r="D199" s="2"/>
    </row>
    <row r="200" spans="4:4">
      <c r="D200" s="2"/>
    </row>
    <row r="201" spans="4:4">
      <c r="D201" s="2"/>
    </row>
    <row r="202" spans="4:4">
      <c r="D202" s="2"/>
    </row>
    <row r="203" spans="4:4">
      <c r="D203" s="2"/>
    </row>
    <row r="204" spans="4:4">
      <c r="D204" s="2"/>
    </row>
    <row r="205" spans="4:4">
      <c r="D205" s="2"/>
    </row>
    <row r="206" spans="4:4">
      <c r="D206" s="2"/>
    </row>
    <row r="207" spans="4:4">
      <c r="D207" s="2"/>
    </row>
    <row r="208" spans="4:4">
      <c r="D208" s="2"/>
    </row>
    <row r="209" spans="4:4">
      <c r="D209" s="2"/>
    </row>
    <row r="210" spans="4:4">
      <c r="D210" s="2"/>
    </row>
    <row r="211" spans="4:4">
      <c r="D211" s="2"/>
    </row>
    <row r="212" spans="4:4">
      <c r="D212" s="2"/>
    </row>
    <row r="213" spans="4:4">
      <c r="D213" s="2"/>
    </row>
    <row r="214" spans="4:4">
      <c r="D214" s="2"/>
    </row>
    <row r="215" spans="4:4">
      <c r="D215" s="2"/>
    </row>
    <row r="216" spans="4:4">
      <c r="D216" s="2"/>
    </row>
    <row r="217" spans="4:4">
      <c r="D217" s="2"/>
    </row>
    <row r="218" spans="4:4">
      <c r="D218" s="2"/>
    </row>
    <row r="219" spans="4:4">
      <c r="D219" s="2"/>
    </row>
    <row r="220" spans="4:4">
      <c r="D220" s="2"/>
    </row>
    <row r="221" spans="4:4">
      <c r="D221" s="2"/>
    </row>
    <row r="222" spans="4:4">
      <c r="D222" s="2"/>
    </row>
    <row r="223" spans="4:4">
      <c r="D223" s="2"/>
    </row>
    <row r="224" spans="4:4">
      <c r="D224" s="2"/>
    </row>
    <row r="225" spans="4:4">
      <c r="D225" s="2"/>
    </row>
    <row r="226" spans="4:4">
      <c r="D226" s="2"/>
    </row>
    <row r="227" spans="4:4">
      <c r="D227" s="2"/>
    </row>
    <row r="228" spans="4:4">
      <c r="D228" s="2"/>
    </row>
    <row r="229" spans="4:4">
      <c r="D229" s="2"/>
    </row>
  </sheetData>
  <conditionalFormatting sqref="D1:D3 D230:D65222">
    <cfRule type="cellIs" dxfId="9526" priority="698" operator="equal">
      <formula>$Q$2</formula>
    </cfRule>
  </conditionalFormatting>
  <conditionalFormatting sqref="D12:D13">
    <cfRule type="cellIs" dxfId="9525" priority="469" operator="equal">
      <formula>$AA$2</formula>
    </cfRule>
    <cfRule type="cellIs" dxfId="9524" priority="470" operator="equal">
      <formula>$Z$2</formula>
    </cfRule>
    <cfRule type="cellIs" dxfId="9523" priority="471" operator="equal">
      <formula>$Y$2</formula>
    </cfRule>
    <cfRule type="cellIs" dxfId="9522" priority="472" operator="equal">
      <formula>$X$2</formula>
    </cfRule>
    <cfRule type="cellIs" dxfId="9521" priority="473" operator="equal">
      <formula>$W$2</formula>
    </cfRule>
    <cfRule type="cellIs" dxfId="9520" priority="474" operator="equal">
      <formula>$V$2</formula>
    </cfRule>
    <cfRule type="cellIs" dxfId="9519" priority="475" operator="equal">
      <formula>$U$2</formula>
    </cfRule>
    <cfRule type="cellIs" dxfId="9518" priority="476" operator="equal">
      <formula>$T$2</formula>
    </cfRule>
    <cfRule type="cellIs" dxfId="9517" priority="477" operator="equal">
      <formula>$S$2</formula>
    </cfRule>
    <cfRule type="cellIs" dxfId="9516" priority="478" operator="equal">
      <formula>$R$2</formula>
    </cfRule>
  </conditionalFormatting>
  <conditionalFormatting sqref="D12:D13">
    <cfRule type="cellIs" dxfId="9515" priority="480" operator="equal">
      <formula>$P$2</formula>
    </cfRule>
  </conditionalFormatting>
  <conditionalFormatting sqref="D12:D13">
    <cfRule type="cellIs" dxfId="9514" priority="479" operator="equal">
      <formula>$Q$2</formula>
    </cfRule>
  </conditionalFormatting>
  <conditionalFormatting sqref="D14 D48">
    <cfRule type="cellIs" dxfId="9513" priority="457" operator="equal">
      <formula>$AA$2</formula>
    </cfRule>
    <cfRule type="cellIs" dxfId="9512" priority="458" operator="equal">
      <formula>$Z$2</formula>
    </cfRule>
    <cfRule type="cellIs" dxfId="9511" priority="459" operator="equal">
      <formula>$Y$2</formula>
    </cfRule>
    <cfRule type="cellIs" dxfId="9510" priority="460" operator="equal">
      <formula>$X$2</formula>
    </cfRule>
    <cfRule type="cellIs" dxfId="9509" priority="461" operator="equal">
      <formula>$W$2</formula>
    </cfRule>
    <cfRule type="cellIs" dxfId="9508" priority="462" operator="equal">
      <formula>$V$2</formula>
    </cfRule>
    <cfRule type="cellIs" dxfId="9507" priority="463" operator="equal">
      <formula>$U$2</formula>
    </cfRule>
    <cfRule type="cellIs" dxfId="9506" priority="464" operator="equal">
      <formula>$T$2</formula>
    </cfRule>
    <cfRule type="cellIs" dxfId="9505" priority="465" operator="equal">
      <formula>$S$2</formula>
    </cfRule>
    <cfRule type="cellIs" dxfId="9504" priority="466" operator="equal">
      <formula>$R$2</formula>
    </cfRule>
  </conditionalFormatting>
  <conditionalFormatting sqref="D14 D48">
    <cfRule type="cellIs" dxfId="9503" priority="468" operator="equal">
      <formula>$P$2</formula>
    </cfRule>
  </conditionalFormatting>
  <conditionalFormatting sqref="D14 D48">
    <cfRule type="cellIs" dxfId="9502" priority="467" operator="equal">
      <formula>$Q$2</formula>
    </cfRule>
  </conditionalFormatting>
  <conditionalFormatting sqref="D15:D40">
    <cfRule type="cellIs" dxfId="9501" priority="445" operator="equal">
      <formula>$AA$2</formula>
    </cfRule>
    <cfRule type="cellIs" dxfId="9500" priority="446" operator="equal">
      <formula>$Z$2</formula>
    </cfRule>
    <cfRule type="cellIs" dxfId="9499" priority="447" operator="equal">
      <formula>$Y$2</formula>
    </cfRule>
    <cfRule type="cellIs" dxfId="9498" priority="448" operator="equal">
      <formula>$X$2</formula>
    </cfRule>
    <cfRule type="cellIs" dxfId="9497" priority="449" operator="equal">
      <formula>$W$2</formula>
    </cfRule>
    <cfRule type="cellIs" dxfId="9496" priority="450" operator="equal">
      <formula>$V$2</formula>
    </cfRule>
    <cfRule type="cellIs" dxfId="9495" priority="451" operator="equal">
      <formula>$U$2</formula>
    </cfRule>
    <cfRule type="cellIs" dxfId="9494" priority="452" operator="equal">
      <formula>$T$2</formula>
    </cfRule>
    <cfRule type="cellIs" dxfId="9493" priority="453" operator="equal">
      <formula>$S$2</formula>
    </cfRule>
    <cfRule type="cellIs" dxfId="9492" priority="454" operator="equal">
      <formula>$R$2</formula>
    </cfRule>
  </conditionalFormatting>
  <conditionalFormatting sqref="D15:D40">
    <cfRule type="cellIs" dxfId="9491" priority="456" operator="equal">
      <formula>$P$2</formula>
    </cfRule>
  </conditionalFormatting>
  <conditionalFormatting sqref="D15:D40">
    <cfRule type="cellIs" dxfId="9490" priority="455" operator="equal">
      <formula>$Q$2</formula>
    </cfRule>
  </conditionalFormatting>
  <conditionalFormatting sqref="D41">
    <cfRule type="cellIs" dxfId="9489" priority="433" operator="equal">
      <formula>$AA$2</formula>
    </cfRule>
    <cfRule type="cellIs" dxfId="9488" priority="434" operator="equal">
      <formula>$Z$2</formula>
    </cfRule>
    <cfRule type="cellIs" dxfId="9487" priority="435" operator="equal">
      <formula>$Y$2</formula>
    </cfRule>
    <cfRule type="cellIs" dxfId="9486" priority="436" operator="equal">
      <formula>$X$2</formula>
    </cfRule>
    <cfRule type="cellIs" dxfId="9485" priority="437" operator="equal">
      <formula>$W$2</formula>
    </cfRule>
    <cfRule type="cellIs" dxfId="9484" priority="438" operator="equal">
      <formula>$V$2</formula>
    </cfRule>
    <cfRule type="cellIs" dxfId="9483" priority="439" operator="equal">
      <formula>$U$2</formula>
    </cfRule>
    <cfRule type="cellIs" dxfId="9482" priority="440" operator="equal">
      <formula>$T$2</formula>
    </cfRule>
    <cfRule type="cellIs" dxfId="9481" priority="441" operator="equal">
      <formula>$S$2</formula>
    </cfRule>
    <cfRule type="cellIs" dxfId="9480" priority="442" operator="equal">
      <formula>$R$2</formula>
    </cfRule>
  </conditionalFormatting>
  <conditionalFormatting sqref="D41">
    <cfRule type="cellIs" dxfId="9479" priority="444" operator="equal">
      <formula>$P$2</formula>
    </cfRule>
  </conditionalFormatting>
  <conditionalFormatting sqref="D41">
    <cfRule type="cellIs" dxfId="9478" priority="443" operator="equal">
      <formula>$Q$2</formula>
    </cfRule>
  </conditionalFormatting>
  <conditionalFormatting sqref="D42:D47">
    <cfRule type="cellIs" dxfId="9477" priority="421" operator="equal">
      <formula>$AA$2</formula>
    </cfRule>
    <cfRule type="cellIs" dxfId="9476" priority="422" operator="equal">
      <formula>$Z$2</formula>
    </cfRule>
    <cfRule type="cellIs" dxfId="9475" priority="423" operator="equal">
      <formula>$Y$2</formula>
    </cfRule>
    <cfRule type="cellIs" dxfId="9474" priority="424" operator="equal">
      <formula>$X$2</formula>
    </cfRule>
    <cfRule type="cellIs" dxfId="9473" priority="425" operator="equal">
      <formula>$W$2</formula>
    </cfRule>
    <cfRule type="cellIs" dxfId="9472" priority="426" operator="equal">
      <formula>$V$2</formula>
    </cfRule>
    <cfRule type="cellIs" dxfId="9471" priority="427" operator="equal">
      <formula>$U$2</formula>
    </cfRule>
    <cfRule type="cellIs" dxfId="9470" priority="428" operator="equal">
      <formula>$T$2</formula>
    </cfRule>
    <cfRule type="cellIs" dxfId="9469" priority="429" operator="equal">
      <formula>$S$2</formula>
    </cfRule>
    <cfRule type="cellIs" dxfId="9468" priority="430" operator="equal">
      <formula>$R$2</formula>
    </cfRule>
  </conditionalFormatting>
  <conditionalFormatting sqref="D42:D47">
    <cfRule type="cellIs" dxfId="9467" priority="432" operator="equal">
      <formula>$P$2</formula>
    </cfRule>
  </conditionalFormatting>
  <conditionalFormatting sqref="D42:D47">
    <cfRule type="cellIs" dxfId="9466" priority="431" operator="equal">
      <formula>$Q$2</formula>
    </cfRule>
  </conditionalFormatting>
  <conditionalFormatting sqref="D51">
    <cfRule type="cellIs" dxfId="9465" priority="385" operator="equal">
      <formula>$AA$2</formula>
    </cfRule>
    <cfRule type="cellIs" dxfId="9464" priority="386" operator="equal">
      <formula>$Z$2</formula>
    </cfRule>
    <cfRule type="cellIs" dxfId="9463" priority="387" operator="equal">
      <formula>$Y$2</formula>
    </cfRule>
    <cfRule type="cellIs" dxfId="9462" priority="388" operator="equal">
      <formula>$X$2</formula>
    </cfRule>
    <cfRule type="cellIs" dxfId="9461" priority="389" operator="equal">
      <formula>$W$2</formula>
    </cfRule>
    <cfRule type="cellIs" dxfId="9460" priority="390" operator="equal">
      <formula>$V$2</formula>
    </cfRule>
    <cfRule type="cellIs" dxfId="9459" priority="391" operator="equal">
      <formula>$U$2</formula>
    </cfRule>
    <cfRule type="cellIs" dxfId="9458" priority="392" operator="equal">
      <formula>$T$2</formula>
    </cfRule>
    <cfRule type="cellIs" dxfId="9457" priority="393" operator="equal">
      <formula>$S$2</formula>
    </cfRule>
    <cfRule type="cellIs" dxfId="9456" priority="394" operator="equal">
      <formula>$R$2</formula>
    </cfRule>
  </conditionalFormatting>
  <conditionalFormatting sqref="D49">
    <cfRule type="cellIs" dxfId="9455" priority="409" operator="equal">
      <formula>$AA$2</formula>
    </cfRule>
    <cfRule type="cellIs" dxfId="9454" priority="410" operator="equal">
      <formula>$Z$2</formula>
    </cfRule>
    <cfRule type="cellIs" dxfId="9453" priority="411" operator="equal">
      <formula>$Y$2</formula>
    </cfRule>
    <cfRule type="cellIs" dxfId="9452" priority="412" operator="equal">
      <formula>$X$2</formula>
    </cfRule>
    <cfRule type="cellIs" dxfId="9451" priority="413" operator="equal">
      <formula>$W$2</formula>
    </cfRule>
    <cfRule type="cellIs" dxfId="9450" priority="414" operator="equal">
      <formula>$V$2</formula>
    </cfRule>
    <cfRule type="cellIs" dxfId="9449" priority="415" operator="equal">
      <formula>$U$2</formula>
    </cfRule>
    <cfRule type="cellIs" dxfId="9448" priority="416" operator="equal">
      <formula>$T$2</formula>
    </cfRule>
    <cfRule type="cellIs" dxfId="9447" priority="417" operator="equal">
      <formula>$S$2</formula>
    </cfRule>
    <cfRule type="cellIs" dxfId="9446" priority="418" operator="equal">
      <formula>$R$2</formula>
    </cfRule>
  </conditionalFormatting>
  <conditionalFormatting sqref="D49">
    <cfRule type="cellIs" dxfId="9445" priority="420" operator="equal">
      <formula>$P$2</formula>
    </cfRule>
  </conditionalFormatting>
  <conditionalFormatting sqref="D49">
    <cfRule type="cellIs" dxfId="9444" priority="419" operator="equal">
      <formula>$Q$2</formula>
    </cfRule>
  </conditionalFormatting>
  <conditionalFormatting sqref="D50">
    <cfRule type="cellIs" dxfId="9443" priority="397" operator="equal">
      <formula>$AA$2</formula>
    </cfRule>
    <cfRule type="cellIs" dxfId="9442" priority="398" operator="equal">
      <formula>$Z$2</formula>
    </cfRule>
    <cfRule type="cellIs" dxfId="9441" priority="399" operator="equal">
      <formula>$Y$2</formula>
    </cfRule>
    <cfRule type="cellIs" dxfId="9440" priority="400" operator="equal">
      <formula>$X$2</formula>
    </cfRule>
    <cfRule type="cellIs" dxfId="9439" priority="401" operator="equal">
      <formula>$W$2</formula>
    </cfRule>
    <cfRule type="cellIs" dxfId="9438" priority="402" operator="equal">
      <formula>$V$2</formula>
    </cfRule>
    <cfRule type="cellIs" dxfId="9437" priority="403" operator="equal">
      <formula>$U$2</formula>
    </cfRule>
    <cfRule type="cellIs" dxfId="9436" priority="404" operator="equal">
      <formula>$T$2</formula>
    </cfRule>
    <cfRule type="cellIs" dxfId="9435" priority="405" operator="equal">
      <formula>$S$2</formula>
    </cfRule>
    <cfRule type="cellIs" dxfId="9434" priority="406" operator="equal">
      <formula>$R$2</formula>
    </cfRule>
  </conditionalFormatting>
  <conditionalFormatting sqref="D50">
    <cfRule type="cellIs" dxfId="9433" priority="408" operator="equal">
      <formula>$P$2</formula>
    </cfRule>
  </conditionalFormatting>
  <conditionalFormatting sqref="D50">
    <cfRule type="cellIs" dxfId="9432" priority="407" operator="equal">
      <formula>$Q$2</formula>
    </cfRule>
  </conditionalFormatting>
  <conditionalFormatting sqref="D51">
    <cfRule type="cellIs" dxfId="9431" priority="396" operator="equal">
      <formula>$P$2</formula>
    </cfRule>
  </conditionalFormatting>
  <conditionalFormatting sqref="D51">
    <cfRule type="cellIs" dxfId="9430" priority="395" operator="equal">
      <formula>$Q$2</formula>
    </cfRule>
  </conditionalFormatting>
  <conditionalFormatting sqref="D52:D54">
    <cfRule type="cellIs" dxfId="9429" priority="373" operator="equal">
      <formula>$AA$2</formula>
    </cfRule>
    <cfRule type="cellIs" dxfId="9428" priority="374" operator="equal">
      <formula>$Z$2</formula>
    </cfRule>
    <cfRule type="cellIs" dxfId="9427" priority="375" operator="equal">
      <formula>$Y$2</formula>
    </cfRule>
    <cfRule type="cellIs" dxfId="9426" priority="376" operator="equal">
      <formula>$X$2</formula>
    </cfRule>
    <cfRule type="cellIs" dxfId="9425" priority="377" operator="equal">
      <formula>$W$2</formula>
    </cfRule>
    <cfRule type="cellIs" dxfId="9424" priority="378" operator="equal">
      <formula>$V$2</formula>
    </cfRule>
    <cfRule type="cellIs" dxfId="9423" priority="379" operator="equal">
      <formula>$U$2</formula>
    </cfRule>
    <cfRule type="cellIs" dxfId="9422" priority="380" operator="equal">
      <formula>$T$2</formula>
    </cfRule>
    <cfRule type="cellIs" dxfId="9421" priority="381" operator="equal">
      <formula>$S$2</formula>
    </cfRule>
    <cfRule type="cellIs" dxfId="9420" priority="382" operator="equal">
      <formula>$R$2</formula>
    </cfRule>
  </conditionalFormatting>
  <conditionalFormatting sqref="D52:D54">
    <cfRule type="cellIs" dxfId="9419" priority="384" operator="equal">
      <formula>$P$2</formula>
    </cfRule>
  </conditionalFormatting>
  <conditionalFormatting sqref="D52:D54">
    <cfRule type="cellIs" dxfId="9418" priority="383" operator="equal">
      <formula>$Q$2</formula>
    </cfRule>
  </conditionalFormatting>
  <conditionalFormatting sqref="D56:D59">
    <cfRule type="cellIs" dxfId="9417" priority="372" operator="equal">
      <formula>$Q$2</formula>
    </cfRule>
  </conditionalFormatting>
  <conditionalFormatting sqref="D56:D59">
    <cfRule type="cellIs" dxfId="9416" priority="361" operator="equal">
      <formula>$AA$2</formula>
    </cfRule>
    <cfRule type="cellIs" dxfId="9415" priority="362" operator="equal">
      <formula>$Z$2</formula>
    </cfRule>
    <cfRule type="cellIs" dxfId="9414" priority="363" operator="equal">
      <formula>$Y$2</formula>
    </cfRule>
    <cfRule type="cellIs" dxfId="9413" priority="364" operator="equal">
      <formula>$X$2</formula>
    </cfRule>
    <cfRule type="cellIs" dxfId="9412" priority="365" operator="equal">
      <formula>$W$2</formula>
    </cfRule>
    <cfRule type="cellIs" dxfId="9411" priority="366" operator="equal">
      <formula>$V$2</formula>
    </cfRule>
    <cfRule type="cellIs" dxfId="9410" priority="367" operator="equal">
      <formula>$U$2</formula>
    </cfRule>
    <cfRule type="cellIs" dxfId="9409" priority="368" operator="equal">
      <formula>$T$2</formula>
    </cfRule>
    <cfRule type="cellIs" dxfId="9408" priority="369" operator="equal">
      <formula>$S$2</formula>
    </cfRule>
    <cfRule type="cellIs" dxfId="9407" priority="370" operator="equal">
      <formula>$R$2</formula>
    </cfRule>
  </conditionalFormatting>
  <conditionalFormatting sqref="D56:D59">
    <cfRule type="cellIs" dxfId="9406" priority="371" operator="equal">
      <formula>$P$2</formula>
    </cfRule>
  </conditionalFormatting>
  <conditionalFormatting sqref="D55">
    <cfRule type="cellIs" dxfId="9405" priority="349" operator="equal">
      <formula>$AA$2</formula>
    </cfRule>
    <cfRule type="cellIs" dxfId="9404" priority="350" operator="equal">
      <formula>$Z$2</formula>
    </cfRule>
    <cfRule type="cellIs" dxfId="9403" priority="351" operator="equal">
      <formula>$Y$2</formula>
    </cfRule>
    <cfRule type="cellIs" dxfId="9402" priority="352" operator="equal">
      <formula>$X$2</formula>
    </cfRule>
    <cfRule type="cellIs" dxfId="9401" priority="353" operator="equal">
      <formula>$W$2</formula>
    </cfRule>
    <cfRule type="cellIs" dxfId="9400" priority="354" operator="equal">
      <formula>$V$2</formula>
    </cfRule>
    <cfRule type="cellIs" dxfId="9399" priority="355" operator="equal">
      <formula>$U$2</formula>
    </cfRule>
    <cfRule type="cellIs" dxfId="9398" priority="356" operator="equal">
      <formula>$T$2</formula>
    </cfRule>
    <cfRule type="cellIs" dxfId="9397" priority="357" operator="equal">
      <formula>$S$2</formula>
    </cfRule>
    <cfRule type="cellIs" dxfId="9396" priority="358" operator="equal">
      <formula>$R$2</formula>
    </cfRule>
  </conditionalFormatting>
  <conditionalFormatting sqref="D55">
    <cfRule type="cellIs" dxfId="9395" priority="360" operator="equal">
      <formula>$P$2</formula>
    </cfRule>
  </conditionalFormatting>
  <conditionalFormatting sqref="D55">
    <cfRule type="cellIs" dxfId="9394" priority="359" operator="equal">
      <formula>$Q$2</formula>
    </cfRule>
  </conditionalFormatting>
  <conditionalFormatting sqref="D60:D64">
    <cfRule type="cellIs" dxfId="9393" priority="337" operator="equal">
      <formula>$AA$2</formula>
    </cfRule>
    <cfRule type="cellIs" dxfId="9392" priority="338" operator="equal">
      <formula>$Z$2</formula>
    </cfRule>
    <cfRule type="cellIs" dxfId="9391" priority="339" operator="equal">
      <formula>$Y$2</formula>
    </cfRule>
    <cfRule type="cellIs" dxfId="9390" priority="340" operator="equal">
      <formula>$X$2</formula>
    </cfRule>
    <cfRule type="cellIs" dxfId="9389" priority="341" operator="equal">
      <formula>$W$2</formula>
    </cfRule>
    <cfRule type="cellIs" dxfId="9388" priority="342" operator="equal">
      <formula>$V$2</formula>
    </cfRule>
    <cfRule type="cellIs" dxfId="9387" priority="343" operator="equal">
      <formula>$U$2</formula>
    </cfRule>
    <cfRule type="cellIs" dxfId="9386" priority="344" operator="equal">
      <formula>$T$2</formula>
    </cfRule>
    <cfRule type="cellIs" dxfId="9385" priority="345" operator="equal">
      <formula>$S$2</formula>
    </cfRule>
    <cfRule type="cellIs" dxfId="9384" priority="346" operator="equal">
      <formula>$R$2</formula>
    </cfRule>
  </conditionalFormatting>
  <conditionalFormatting sqref="D60:D64">
    <cfRule type="cellIs" dxfId="9383" priority="348" operator="equal">
      <formula>$Q$2</formula>
    </cfRule>
  </conditionalFormatting>
  <conditionalFormatting sqref="D65:D67">
    <cfRule type="cellIs" dxfId="9382" priority="325" operator="equal">
      <formula>$AA$2</formula>
    </cfRule>
    <cfRule type="cellIs" dxfId="9381" priority="326" operator="equal">
      <formula>$Z$2</formula>
    </cfRule>
    <cfRule type="cellIs" dxfId="9380" priority="327" operator="equal">
      <formula>$Y$2</formula>
    </cfRule>
    <cfRule type="cellIs" dxfId="9379" priority="328" operator="equal">
      <formula>$X$2</formula>
    </cfRule>
    <cfRule type="cellIs" dxfId="9378" priority="329" operator="equal">
      <formula>$W$2</formula>
    </cfRule>
    <cfRule type="cellIs" dxfId="9377" priority="330" operator="equal">
      <formula>$V$2</formula>
    </cfRule>
    <cfRule type="cellIs" dxfId="9376" priority="331" operator="equal">
      <formula>$U$2</formula>
    </cfRule>
    <cfRule type="cellIs" dxfId="9375" priority="332" operator="equal">
      <formula>$T$2</formula>
    </cfRule>
    <cfRule type="cellIs" dxfId="9374" priority="333" operator="equal">
      <formula>$S$2</formula>
    </cfRule>
    <cfRule type="cellIs" dxfId="9373" priority="334" operator="equal">
      <formula>$R$2</formula>
    </cfRule>
  </conditionalFormatting>
  <conditionalFormatting sqref="D60:D64">
    <cfRule type="cellIs" dxfId="9372" priority="347" operator="equal">
      <formula>$P$2</formula>
    </cfRule>
  </conditionalFormatting>
  <conditionalFormatting sqref="D68:D72">
    <cfRule type="cellIs" dxfId="9371" priority="313" operator="equal">
      <formula>$AA$2</formula>
    </cfRule>
    <cfRule type="cellIs" dxfId="9370" priority="314" operator="equal">
      <formula>$Z$2</formula>
    </cfRule>
    <cfRule type="cellIs" dxfId="9369" priority="315" operator="equal">
      <formula>$Y$2</formula>
    </cfRule>
    <cfRule type="cellIs" dxfId="9368" priority="316" operator="equal">
      <formula>$X$2</formula>
    </cfRule>
    <cfRule type="cellIs" dxfId="9367" priority="317" operator="equal">
      <formula>$W$2</formula>
    </cfRule>
    <cfRule type="cellIs" dxfId="9366" priority="318" operator="equal">
      <formula>$V$2</formula>
    </cfRule>
    <cfRule type="cellIs" dxfId="9365" priority="319" operator="equal">
      <formula>$U$2</formula>
    </cfRule>
    <cfRule type="cellIs" dxfId="9364" priority="320" operator="equal">
      <formula>$T$2</formula>
    </cfRule>
    <cfRule type="cellIs" dxfId="9363" priority="321" operator="equal">
      <formula>$S$2</formula>
    </cfRule>
    <cfRule type="cellIs" dxfId="9362" priority="322" operator="equal">
      <formula>$R$2</formula>
    </cfRule>
  </conditionalFormatting>
  <conditionalFormatting sqref="D65:D67">
    <cfRule type="cellIs" dxfId="9361" priority="336" operator="equal">
      <formula>$Q$2</formula>
    </cfRule>
  </conditionalFormatting>
  <conditionalFormatting sqref="D65:D67">
    <cfRule type="cellIs" dxfId="9360" priority="335" operator="equal">
      <formula>$P$2</formula>
    </cfRule>
  </conditionalFormatting>
  <conditionalFormatting sqref="D73:D74">
    <cfRule type="cellIs" dxfId="9359" priority="301" operator="equal">
      <formula>$AA$2</formula>
    </cfRule>
    <cfRule type="cellIs" dxfId="9358" priority="302" operator="equal">
      <formula>$Z$2</formula>
    </cfRule>
    <cfRule type="cellIs" dxfId="9357" priority="303" operator="equal">
      <formula>$Y$2</formula>
    </cfRule>
    <cfRule type="cellIs" dxfId="9356" priority="304" operator="equal">
      <formula>$X$2</formula>
    </cfRule>
    <cfRule type="cellIs" dxfId="9355" priority="305" operator="equal">
      <formula>$W$2</formula>
    </cfRule>
    <cfRule type="cellIs" dxfId="9354" priority="306" operator="equal">
      <formula>$V$2</formula>
    </cfRule>
    <cfRule type="cellIs" dxfId="9353" priority="307" operator="equal">
      <formula>$U$2</formula>
    </cfRule>
    <cfRule type="cellIs" dxfId="9352" priority="308" operator="equal">
      <formula>$T$2</formula>
    </cfRule>
    <cfRule type="cellIs" dxfId="9351" priority="309" operator="equal">
      <formula>$S$2</formula>
    </cfRule>
    <cfRule type="cellIs" dxfId="9350" priority="310" operator="equal">
      <formula>$R$2</formula>
    </cfRule>
  </conditionalFormatting>
  <conditionalFormatting sqref="D68:D72">
    <cfRule type="cellIs" dxfId="9349" priority="324" operator="equal">
      <formula>$Q$2</formula>
    </cfRule>
  </conditionalFormatting>
  <conditionalFormatting sqref="D68:D72">
    <cfRule type="cellIs" dxfId="9348" priority="323" operator="equal">
      <formula>$P$2</formula>
    </cfRule>
  </conditionalFormatting>
  <conditionalFormatting sqref="D73:D74">
    <cfRule type="cellIs" dxfId="9347" priority="312" operator="equal">
      <formula>$Q$2</formula>
    </cfRule>
  </conditionalFormatting>
  <conditionalFormatting sqref="D73:D74">
    <cfRule type="cellIs" dxfId="9346" priority="311" operator="equal">
      <formula>$P$2</formula>
    </cfRule>
  </conditionalFormatting>
  <conditionalFormatting sqref="D75">
    <cfRule type="cellIs" dxfId="9345" priority="289" operator="equal">
      <formula>$AA$2</formula>
    </cfRule>
    <cfRule type="cellIs" dxfId="9344" priority="290" operator="equal">
      <formula>$Z$2</formula>
    </cfRule>
    <cfRule type="cellIs" dxfId="9343" priority="291" operator="equal">
      <formula>$Y$2</formula>
    </cfRule>
    <cfRule type="cellIs" dxfId="9342" priority="292" operator="equal">
      <formula>$X$2</formula>
    </cfRule>
    <cfRule type="cellIs" dxfId="9341" priority="293" operator="equal">
      <formula>$W$2</formula>
    </cfRule>
    <cfRule type="cellIs" dxfId="9340" priority="294" operator="equal">
      <formula>$V$2</formula>
    </cfRule>
    <cfRule type="cellIs" dxfId="9339" priority="295" operator="equal">
      <formula>$U$2</formula>
    </cfRule>
    <cfRule type="cellIs" dxfId="9338" priority="296" operator="equal">
      <formula>$T$2</formula>
    </cfRule>
    <cfRule type="cellIs" dxfId="9337" priority="297" operator="equal">
      <formula>$S$2</formula>
    </cfRule>
    <cfRule type="cellIs" dxfId="9336" priority="298" operator="equal">
      <formula>$R$2</formula>
    </cfRule>
  </conditionalFormatting>
  <conditionalFormatting sqref="D75">
    <cfRule type="cellIs" dxfId="9335" priority="300" operator="equal">
      <formula>$Q$2</formula>
    </cfRule>
  </conditionalFormatting>
  <conditionalFormatting sqref="D75">
    <cfRule type="cellIs" dxfId="9334" priority="299" operator="equal">
      <formula>$P$2</formula>
    </cfRule>
  </conditionalFormatting>
  <conditionalFormatting sqref="D76">
    <cfRule type="cellIs" dxfId="9333" priority="216" operator="equal">
      <formula>$Q$2</formula>
    </cfRule>
  </conditionalFormatting>
  <conditionalFormatting sqref="D76">
    <cfRule type="cellIs" dxfId="9332" priority="205" operator="equal">
      <formula>$AA$2</formula>
    </cfRule>
    <cfRule type="cellIs" dxfId="9331" priority="206" operator="equal">
      <formula>$Z$2</formula>
    </cfRule>
    <cfRule type="cellIs" dxfId="9330" priority="207" operator="equal">
      <formula>$Y$2</formula>
    </cfRule>
    <cfRule type="cellIs" dxfId="9329" priority="208" operator="equal">
      <formula>$X$2</formula>
    </cfRule>
    <cfRule type="cellIs" dxfId="9328" priority="209" operator="equal">
      <formula>$W$2</formula>
    </cfRule>
    <cfRule type="cellIs" dxfId="9327" priority="210" operator="equal">
      <formula>$V$2</formula>
    </cfRule>
    <cfRule type="cellIs" dxfId="9326" priority="211" operator="equal">
      <formula>$U$2</formula>
    </cfRule>
    <cfRule type="cellIs" dxfId="9325" priority="212" operator="equal">
      <formula>$T$2</formula>
    </cfRule>
    <cfRule type="cellIs" dxfId="9324" priority="213" operator="equal">
      <formula>$S$2</formula>
    </cfRule>
    <cfRule type="cellIs" dxfId="9323" priority="214" operator="equal">
      <formula>$R$2</formula>
    </cfRule>
  </conditionalFormatting>
  <conditionalFormatting sqref="D76">
    <cfRule type="cellIs" dxfId="9322" priority="215" operator="equal">
      <formula>$P$2</formula>
    </cfRule>
  </conditionalFormatting>
  <conditionalFormatting sqref="D77:D84">
    <cfRule type="cellIs" dxfId="9321" priority="204" operator="equal">
      <formula>$Q$2</formula>
    </cfRule>
  </conditionalFormatting>
  <conditionalFormatting sqref="D77:D84">
    <cfRule type="cellIs" dxfId="9320" priority="193" operator="equal">
      <formula>$AA$2</formula>
    </cfRule>
    <cfRule type="cellIs" dxfId="9319" priority="194" operator="equal">
      <formula>$Z$2</formula>
    </cfRule>
    <cfRule type="cellIs" dxfId="9318" priority="195" operator="equal">
      <formula>$Y$2</formula>
    </cfRule>
    <cfRule type="cellIs" dxfId="9317" priority="196" operator="equal">
      <formula>$X$2</formula>
    </cfRule>
    <cfRule type="cellIs" dxfId="9316" priority="197" operator="equal">
      <formula>$W$2</formula>
    </cfRule>
    <cfRule type="cellIs" dxfId="9315" priority="198" operator="equal">
      <formula>$V$2</formula>
    </cfRule>
    <cfRule type="cellIs" dxfId="9314" priority="199" operator="equal">
      <formula>$U$2</formula>
    </cfRule>
    <cfRule type="cellIs" dxfId="9313" priority="200" operator="equal">
      <formula>$T$2</formula>
    </cfRule>
    <cfRule type="cellIs" dxfId="9312" priority="201" operator="equal">
      <formula>$S$2</formula>
    </cfRule>
    <cfRule type="cellIs" dxfId="9311" priority="202" operator="equal">
      <formula>$R$2</formula>
    </cfRule>
  </conditionalFormatting>
  <conditionalFormatting sqref="D77:D84">
    <cfRule type="cellIs" dxfId="9310" priority="203" operator="equal">
      <formula>$P$2</formula>
    </cfRule>
  </conditionalFormatting>
  <conditionalFormatting sqref="D85">
    <cfRule type="cellIs" dxfId="9309" priority="192" operator="equal">
      <formula>$Q$2</formula>
    </cfRule>
  </conditionalFormatting>
  <conditionalFormatting sqref="D85">
    <cfRule type="cellIs" dxfId="9308" priority="181" operator="equal">
      <formula>$AA$2</formula>
    </cfRule>
    <cfRule type="cellIs" dxfId="9307" priority="182" operator="equal">
      <formula>$Z$2</formula>
    </cfRule>
    <cfRule type="cellIs" dxfId="9306" priority="183" operator="equal">
      <formula>$Y$2</formula>
    </cfRule>
    <cfRule type="cellIs" dxfId="9305" priority="184" operator="equal">
      <formula>$X$2</formula>
    </cfRule>
    <cfRule type="cellIs" dxfId="9304" priority="185" operator="equal">
      <formula>$W$2</formula>
    </cfRule>
    <cfRule type="cellIs" dxfId="9303" priority="186" operator="equal">
      <formula>$V$2</formula>
    </cfRule>
    <cfRule type="cellIs" dxfId="9302" priority="187" operator="equal">
      <formula>$U$2</formula>
    </cfRule>
    <cfRule type="cellIs" dxfId="9301" priority="188" operator="equal">
      <formula>$T$2</formula>
    </cfRule>
    <cfRule type="cellIs" dxfId="9300" priority="189" operator="equal">
      <formula>$S$2</formula>
    </cfRule>
    <cfRule type="cellIs" dxfId="9299" priority="190" operator="equal">
      <formula>$R$2</formula>
    </cfRule>
  </conditionalFormatting>
  <conditionalFormatting sqref="D85">
    <cfRule type="cellIs" dxfId="9298" priority="191" operator="equal">
      <formula>$P$2</formula>
    </cfRule>
  </conditionalFormatting>
  <conditionalFormatting sqref="D86">
    <cfRule type="cellIs" dxfId="9297" priority="180" operator="equal">
      <formula>$Q$2</formula>
    </cfRule>
  </conditionalFormatting>
  <conditionalFormatting sqref="D86">
    <cfRule type="cellIs" dxfId="9296" priority="169" operator="equal">
      <formula>$AA$2</formula>
    </cfRule>
    <cfRule type="cellIs" dxfId="9295" priority="170" operator="equal">
      <formula>$Z$2</formula>
    </cfRule>
    <cfRule type="cellIs" dxfId="9294" priority="171" operator="equal">
      <formula>$Y$2</formula>
    </cfRule>
    <cfRule type="cellIs" dxfId="9293" priority="172" operator="equal">
      <formula>$X$2</formula>
    </cfRule>
    <cfRule type="cellIs" dxfId="9292" priority="173" operator="equal">
      <formula>$W$2</formula>
    </cfRule>
    <cfRule type="cellIs" dxfId="9291" priority="174" operator="equal">
      <formula>$V$2</formula>
    </cfRule>
    <cfRule type="cellIs" dxfId="9290" priority="175" operator="equal">
      <formula>$U$2</formula>
    </cfRule>
    <cfRule type="cellIs" dxfId="9289" priority="176" operator="equal">
      <formula>$T$2</formula>
    </cfRule>
    <cfRule type="cellIs" dxfId="9288" priority="177" operator="equal">
      <formula>$S$2</formula>
    </cfRule>
    <cfRule type="cellIs" dxfId="9287" priority="178" operator="equal">
      <formula>$R$2</formula>
    </cfRule>
  </conditionalFormatting>
  <conditionalFormatting sqref="D86">
    <cfRule type="cellIs" dxfId="9286" priority="179" operator="equal">
      <formula>$P$2</formula>
    </cfRule>
  </conditionalFormatting>
  <conditionalFormatting sqref="D87:D89">
    <cfRule type="cellIs" dxfId="9285" priority="168" operator="equal">
      <formula>$Q$2</formula>
    </cfRule>
  </conditionalFormatting>
  <conditionalFormatting sqref="D87:D89">
    <cfRule type="cellIs" dxfId="9284" priority="157" operator="equal">
      <formula>$AA$2</formula>
    </cfRule>
    <cfRule type="cellIs" dxfId="9283" priority="158" operator="equal">
      <formula>$Z$2</formula>
    </cfRule>
    <cfRule type="cellIs" dxfId="9282" priority="159" operator="equal">
      <formula>$Y$2</formula>
    </cfRule>
    <cfRule type="cellIs" dxfId="9281" priority="160" operator="equal">
      <formula>$X$2</formula>
    </cfRule>
    <cfRule type="cellIs" dxfId="9280" priority="161" operator="equal">
      <formula>$W$2</formula>
    </cfRule>
    <cfRule type="cellIs" dxfId="9279" priority="162" operator="equal">
      <formula>$V$2</formula>
    </cfRule>
    <cfRule type="cellIs" dxfId="9278" priority="163" operator="equal">
      <formula>$U$2</formula>
    </cfRule>
    <cfRule type="cellIs" dxfId="9277" priority="164" operator="equal">
      <formula>$T$2</formula>
    </cfRule>
    <cfRule type="cellIs" dxfId="9276" priority="165" operator="equal">
      <formula>$S$2</formula>
    </cfRule>
    <cfRule type="cellIs" dxfId="9275" priority="166" operator="equal">
      <formula>$R$2</formula>
    </cfRule>
  </conditionalFormatting>
  <conditionalFormatting sqref="D87:D89">
    <cfRule type="cellIs" dxfId="9274" priority="167" operator="equal">
      <formula>$P$2</formula>
    </cfRule>
  </conditionalFormatting>
  <conditionalFormatting sqref="D90">
    <cfRule type="cellIs" dxfId="9273" priority="156" operator="equal">
      <formula>$Q$2</formula>
    </cfRule>
  </conditionalFormatting>
  <conditionalFormatting sqref="D90">
    <cfRule type="cellIs" dxfId="9272" priority="145" operator="equal">
      <formula>$AA$2</formula>
    </cfRule>
    <cfRule type="cellIs" dxfId="9271" priority="146" operator="equal">
      <formula>$Z$2</formula>
    </cfRule>
    <cfRule type="cellIs" dxfId="9270" priority="147" operator="equal">
      <formula>$Y$2</formula>
    </cfRule>
    <cfRule type="cellIs" dxfId="9269" priority="148" operator="equal">
      <formula>$X$2</formula>
    </cfRule>
    <cfRule type="cellIs" dxfId="9268" priority="149" operator="equal">
      <formula>$W$2</formula>
    </cfRule>
    <cfRule type="cellIs" dxfId="9267" priority="150" operator="equal">
      <formula>$V$2</formula>
    </cfRule>
    <cfRule type="cellIs" dxfId="9266" priority="151" operator="equal">
      <formula>$U$2</formula>
    </cfRule>
    <cfRule type="cellIs" dxfId="9265" priority="152" operator="equal">
      <formula>$T$2</formula>
    </cfRule>
    <cfRule type="cellIs" dxfId="9264" priority="153" operator="equal">
      <formula>$S$2</formula>
    </cfRule>
    <cfRule type="cellIs" dxfId="9263" priority="154" operator="equal">
      <formula>$R$2</formula>
    </cfRule>
  </conditionalFormatting>
  <conditionalFormatting sqref="D90">
    <cfRule type="cellIs" dxfId="9262" priority="155" operator="equal">
      <formula>$P$2</formula>
    </cfRule>
  </conditionalFormatting>
  <conditionalFormatting sqref="D91:D95">
    <cfRule type="cellIs" dxfId="9261" priority="133" operator="equal">
      <formula>$AA$2</formula>
    </cfRule>
    <cfRule type="cellIs" dxfId="9260" priority="134" operator="equal">
      <formula>$Z$2</formula>
    </cfRule>
    <cfRule type="cellIs" dxfId="9259" priority="135" operator="equal">
      <formula>$Y$2</formula>
    </cfRule>
    <cfRule type="cellIs" dxfId="9258" priority="136" operator="equal">
      <formula>$X$2</formula>
    </cfRule>
    <cfRule type="cellIs" dxfId="9257" priority="137" operator="equal">
      <formula>$W$2</formula>
    </cfRule>
    <cfRule type="cellIs" dxfId="9256" priority="138" operator="equal">
      <formula>$V$2</formula>
    </cfRule>
    <cfRule type="cellIs" dxfId="9255" priority="139" operator="equal">
      <formula>$U$2</formula>
    </cfRule>
    <cfRule type="cellIs" dxfId="9254" priority="140" operator="equal">
      <formula>$T$2</formula>
    </cfRule>
    <cfRule type="cellIs" dxfId="9253" priority="141" operator="equal">
      <formula>$S$2</formula>
    </cfRule>
    <cfRule type="cellIs" dxfId="9252" priority="142" operator="equal">
      <formula>$R$2</formula>
    </cfRule>
  </conditionalFormatting>
  <conditionalFormatting sqref="D91:D95">
    <cfRule type="cellIs" dxfId="9251" priority="144" operator="equal">
      <formula>$Q$2</formula>
    </cfRule>
  </conditionalFormatting>
  <conditionalFormatting sqref="D96:D98">
    <cfRule type="cellIs" dxfId="9250" priority="121" operator="equal">
      <formula>$AA$2</formula>
    </cfRule>
    <cfRule type="cellIs" dxfId="9249" priority="122" operator="equal">
      <formula>$Z$2</formula>
    </cfRule>
    <cfRule type="cellIs" dxfId="9248" priority="123" operator="equal">
      <formula>$Y$2</formula>
    </cfRule>
    <cfRule type="cellIs" dxfId="9247" priority="124" operator="equal">
      <formula>$X$2</formula>
    </cfRule>
    <cfRule type="cellIs" dxfId="9246" priority="125" operator="equal">
      <formula>$W$2</formula>
    </cfRule>
    <cfRule type="cellIs" dxfId="9245" priority="126" operator="equal">
      <formula>$V$2</formula>
    </cfRule>
    <cfRule type="cellIs" dxfId="9244" priority="127" operator="equal">
      <formula>$U$2</formula>
    </cfRule>
    <cfRule type="cellIs" dxfId="9243" priority="128" operator="equal">
      <formula>$T$2</formula>
    </cfRule>
    <cfRule type="cellIs" dxfId="9242" priority="129" operator="equal">
      <formula>$S$2</formula>
    </cfRule>
    <cfRule type="cellIs" dxfId="9241" priority="130" operator="equal">
      <formula>$R$2</formula>
    </cfRule>
  </conditionalFormatting>
  <conditionalFormatting sqref="D91:D95">
    <cfRule type="cellIs" dxfId="9240" priority="143" operator="equal">
      <formula>$P$2</formula>
    </cfRule>
  </conditionalFormatting>
  <conditionalFormatting sqref="D96:D98">
    <cfRule type="cellIs" dxfId="9239" priority="132" operator="equal">
      <formula>$Q$2</formula>
    </cfRule>
  </conditionalFormatting>
  <conditionalFormatting sqref="D96:D98">
    <cfRule type="cellIs" dxfId="9238" priority="131" operator="equal">
      <formula>$P$2</formula>
    </cfRule>
  </conditionalFormatting>
  <conditionalFormatting sqref="D99:D125 D133">
    <cfRule type="cellIs" dxfId="9237" priority="85" operator="equal">
      <formula>$AA$2</formula>
    </cfRule>
    <cfRule type="cellIs" dxfId="9236" priority="86" operator="equal">
      <formula>$Z$2</formula>
    </cfRule>
    <cfRule type="cellIs" dxfId="9235" priority="87" operator="equal">
      <formula>$Y$2</formula>
    </cfRule>
    <cfRule type="cellIs" dxfId="9234" priority="88" operator="equal">
      <formula>$X$2</formula>
    </cfRule>
    <cfRule type="cellIs" dxfId="9233" priority="89" operator="equal">
      <formula>$W$2</formula>
    </cfRule>
    <cfRule type="cellIs" dxfId="9232" priority="90" operator="equal">
      <formula>$V$2</formula>
    </cfRule>
    <cfRule type="cellIs" dxfId="9231" priority="91" operator="equal">
      <formula>$U$2</formula>
    </cfRule>
    <cfRule type="cellIs" dxfId="9230" priority="92" operator="equal">
      <formula>$T$2</formula>
    </cfRule>
    <cfRule type="cellIs" dxfId="9229" priority="93" operator="equal">
      <formula>$S$2</formula>
    </cfRule>
    <cfRule type="cellIs" dxfId="9228" priority="94" operator="equal">
      <formula>$R$2</formula>
    </cfRule>
  </conditionalFormatting>
  <conditionalFormatting sqref="D99:D125 D133">
    <cfRule type="cellIs" dxfId="9227" priority="96" operator="equal">
      <formula>$Q$2</formula>
    </cfRule>
  </conditionalFormatting>
  <conditionalFormatting sqref="D99:D125 D133">
    <cfRule type="cellIs" dxfId="9226" priority="95" operator="equal">
      <formula>$P$2</formula>
    </cfRule>
  </conditionalFormatting>
  <conditionalFormatting sqref="D126">
    <cfRule type="cellIs" dxfId="9225" priority="73" operator="equal">
      <formula>$AA$2</formula>
    </cfRule>
    <cfRule type="cellIs" dxfId="9224" priority="74" operator="equal">
      <formula>$Z$2</formula>
    </cfRule>
    <cfRule type="cellIs" dxfId="9223" priority="75" operator="equal">
      <formula>$Y$2</formula>
    </cfRule>
    <cfRule type="cellIs" dxfId="9222" priority="76" operator="equal">
      <formula>$X$2</formula>
    </cfRule>
    <cfRule type="cellIs" dxfId="9221" priority="77" operator="equal">
      <formula>$W$2</formula>
    </cfRule>
    <cfRule type="cellIs" dxfId="9220" priority="78" operator="equal">
      <formula>$V$2</formula>
    </cfRule>
    <cfRule type="cellIs" dxfId="9219" priority="79" operator="equal">
      <formula>$U$2</formula>
    </cfRule>
    <cfRule type="cellIs" dxfId="9218" priority="80" operator="equal">
      <formula>$T$2</formula>
    </cfRule>
    <cfRule type="cellIs" dxfId="9217" priority="81" operator="equal">
      <formula>$S$2</formula>
    </cfRule>
    <cfRule type="cellIs" dxfId="9216" priority="82" operator="equal">
      <formula>$R$2</formula>
    </cfRule>
  </conditionalFormatting>
  <conditionalFormatting sqref="D126">
    <cfRule type="cellIs" dxfId="9215" priority="84" operator="equal">
      <formula>$Q$2</formula>
    </cfRule>
  </conditionalFormatting>
  <conditionalFormatting sqref="D126">
    <cfRule type="cellIs" dxfId="9214" priority="83" operator="equal">
      <formula>$P$2</formula>
    </cfRule>
  </conditionalFormatting>
  <conditionalFormatting sqref="D127:D129">
    <cfRule type="cellIs" dxfId="9213" priority="61" operator="equal">
      <formula>$AA$2</formula>
    </cfRule>
    <cfRule type="cellIs" dxfId="9212" priority="62" operator="equal">
      <formula>$Z$2</formula>
    </cfRule>
    <cfRule type="cellIs" dxfId="9211" priority="63" operator="equal">
      <formula>$Y$2</formula>
    </cfRule>
    <cfRule type="cellIs" dxfId="9210" priority="64" operator="equal">
      <formula>$X$2</formula>
    </cfRule>
    <cfRule type="cellIs" dxfId="9209" priority="65" operator="equal">
      <formula>$W$2</formula>
    </cfRule>
    <cfRule type="cellIs" dxfId="9208" priority="66" operator="equal">
      <formula>$V$2</formula>
    </cfRule>
    <cfRule type="cellIs" dxfId="9207" priority="67" operator="equal">
      <formula>$U$2</formula>
    </cfRule>
    <cfRule type="cellIs" dxfId="9206" priority="68" operator="equal">
      <formula>$T$2</formula>
    </cfRule>
    <cfRule type="cellIs" dxfId="9205" priority="69" operator="equal">
      <formula>$S$2</formula>
    </cfRule>
    <cfRule type="cellIs" dxfId="9204" priority="70" operator="equal">
      <formula>$R$2</formula>
    </cfRule>
  </conditionalFormatting>
  <conditionalFormatting sqref="D127:D129">
    <cfRule type="cellIs" dxfId="9203" priority="72" operator="equal">
      <formula>$Q$2</formula>
    </cfRule>
  </conditionalFormatting>
  <conditionalFormatting sqref="D127:D129">
    <cfRule type="cellIs" dxfId="9202" priority="71" operator="equal">
      <formula>$P$2</formula>
    </cfRule>
  </conditionalFormatting>
  <conditionalFormatting sqref="D130:D132">
    <cfRule type="cellIs" dxfId="9201" priority="49" operator="equal">
      <formula>$AA$2</formula>
    </cfRule>
    <cfRule type="cellIs" dxfId="9200" priority="50" operator="equal">
      <formula>$Z$2</formula>
    </cfRule>
    <cfRule type="cellIs" dxfId="9199" priority="51" operator="equal">
      <formula>$Y$2</formula>
    </cfRule>
    <cfRule type="cellIs" dxfId="9198" priority="52" operator="equal">
      <formula>$X$2</formula>
    </cfRule>
    <cfRule type="cellIs" dxfId="9197" priority="53" operator="equal">
      <formula>$W$2</formula>
    </cfRule>
    <cfRule type="cellIs" dxfId="9196" priority="54" operator="equal">
      <formula>$V$2</formula>
    </cfRule>
    <cfRule type="cellIs" dxfId="9195" priority="55" operator="equal">
      <formula>$U$2</formula>
    </cfRule>
    <cfRule type="cellIs" dxfId="9194" priority="56" operator="equal">
      <formula>$T$2</formula>
    </cfRule>
    <cfRule type="cellIs" dxfId="9193" priority="57" operator="equal">
      <formula>$S$2</formula>
    </cfRule>
    <cfRule type="cellIs" dxfId="9192" priority="58" operator="equal">
      <formula>$R$2</formula>
    </cfRule>
  </conditionalFormatting>
  <conditionalFormatting sqref="D130:D132">
    <cfRule type="cellIs" dxfId="9191" priority="60" operator="equal">
      <formula>$Q$2</formula>
    </cfRule>
  </conditionalFormatting>
  <conditionalFormatting sqref="D130:D132">
    <cfRule type="cellIs" dxfId="9190" priority="59" operator="equal">
      <formula>$P$2</formula>
    </cfRule>
  </conditionalFormatting>
  <conditionalFormatting sqref="D134:D135 D137 D139 D141 D143 D145">
    <cfRule type="cellIs" dxfId="9189" priority="37" operator="equal">
      <formula>$AA$2</formula>
    </cfRule>
    <cfRule type="cellIs" dxfId="9188" priority="38" operator="equal">
      <formula>$Z$2</formula>
    </cfRule>
    <cfRule type="cellIs" dxfId="9187" priority="39" operator="equal">
      <formula>$Y$2</formula>
    </cfRule>
    <cfRule type="cellIs" dxfId="9186" priority="40" operator="equal">
      <formula>$X$2</formula>
    </cfRule>
    <cfRule type="cellIs" dxfId="9185" priority="41" operator="equal">
      <formula>$W$2</formula>
    </cfRule>
    <cfRule type="cellIs" dxfId="9184" priority="42" operator="equal">
      <formula>$V$2</formula>
    </cfRule>
    <cfRule type="cellIs" dxfId="9183" priority="43" operator="equal">
      <formula>$U$2</formula>
    </cfRule>
    <cfRule type="cellIs" dxfId="9182" priority="44" operator="equal">
      <formula>$T$2</formula>
    </cfRule>
    <cfRule type="cellIs" dxfId="9181" priority="45" operator="equal">
      <formula>$S$2</formula>
    </cfRule>
    <cfRule type="cellIs" dxfId="9180" priority="46" operator="equal">
      <formula>$R$2</formula>
    </cfRule>
  </conditionalFormatting>
  <conditionalFormatting sqref="D134:D135 D137 D139 D141 D143 D145">
    <cfRule type="cellIs" dxfId="9179" priority="48" operator="equal">
      <formula>$Q$2</formula>
    </cfRule>
  </conditionalFormatting>
  <conditionalFormatting sqref="D134:D135 D137 D139 D141 D143 D145">
    <cfRule type="cellIs" dxfId="9178" priority="47" operator="equal">
      <formula>$P$2</formula>
    </cfRule>
  </conditionalFormatting>
  <conditionalFormatting sqref="D136">
    <cfRule type="cellIs" dxfId="9177" priority="25" operator="equal">
      <formula>$AA$2</formula>
    </cfRule>
    <cfRule type="cellIs" dxfId="9176" priority="26" operator="equal">
      <formula>$Z$2</formula>
    </cfRule>
    <cfRule type="cellIs" dxfId="9175" priority="27" operator="equal">
      <formula>$Y$2</formula>
    </cfRule>
    <cfRule type="cellIs" dxfId="9174" priority="28" operator="equal">
      <formula>$X$2</formula>
    </cfRule>
    <cfRule type="cellIs" dxfId="9173" priority="29" operator="equal">
      <formula>$W$2</formula>
    </cfRule>
    <cfRule type="cellIs" dxfId="9172" priority="30" operator="equal">
      <formula>$V$2</formula>
    </cfRule>
    <cfRule type="cellIs" dxfId="9171" priority="31" operator="equal">
      <formula>$U$2</formula>
    </cfRule>
    <cfRule type="cellIs" dxfId="9170" priority="32" operator="equal">
      <formula>$T$2</formula>
    </cfRule>
    <cfRule type="cellIs" dxfId="9169" priority="33" operator="equal">
      <formula>$S$2</formula>
    </cfRule>
    <cfRule type="cellIs" dxfId="9168" priority="34" operator="equal">
      <formula>$R$2</formula>
    </cfRule>
  </conditionalFormatting>
  <conditionalFormatting sqref="D136">
    <cfRule type="cellIs" dxfId="9167" priority="36" operator="equal">
      <formula>$Q$2</formula>
    </cfRule>
  </conditionalFormatting>
  <conditionalFormatting sqref="D136">
    <cfRule type="cellIs" dxfId="9166" priority="35" operator="equal">
      <formula>$P$2</formula>
    </cfRule>
  </conditionalFormatting>
  <conditionalFormatting sqref="D147:D149">
    <cfRule type="cellIs" dxfId="9165" priority="13" operator="equal">
      <formula>$AA$2</formula>
    </cfRule>
    <cfRule type="cellIs" dxfId="9164" priority="14" operator="equal">
      <formula>$Z$2</formula>
    </cfRule>
    <cfRule type="cellIs" dxfId="9163" priority="15" operator="equal">
      <formula>$Y$2</formula>
    </cfRule>
    <cfRule type="cellIs" dxfId="9162" priority="16" operator="equal">
      <formula>$X$2</formula>
    </cfRule>
    <cfRule type="cellIs" dxfId="9161" priority="17" operator="equal">
      <formula>$W$2</formula>
    </cfRule>
    <cfRule type="cellIs" dxfId="9160" priority="18" operator="equal">
      <formula>$V$2</formula>
    </cfRule>
    <cfRule type="cellIs" dxfId="9159" priority="19" operator="equal">
      <formula>$U$2</formula>
    </cfRule>
    <cfRule type="cellIs" dxfId="9158" priority="20" operator="equal">
      <formula>$T$2</formula>
    </cfRule>
    <cfRule type="cellIs" dxfId="9157" priority="21" operator="equal">
      <formula>$S$2</formula>
    </cfRule>
    <cfRule type="cellIs" dxfId="9156" priority="22" operator="equal">
      <formula>$R$2</formula>
    </cfRule>
  </conditionalFormatting>
  <conditionalFormatting sqref="D147:D149">
    <cfRule type="cellIs" dxfId="9155" priority="24" operator="equal">
      <formula>$Q$2</formula>
    </cfRule>
  </conditionalFormatting>
  <conditionalFormatting sqref="D147:D149">
    <cfRule type="cellIs" dxfId="9154" priority="23" operator="equal">
      <formula>$P$2</formula>
    </cfRule>
  </conditionalFormatting>
  <conditionalFormatting sqref="D146">
    <cfRule type="cellIs" dxfId="9153" priority="1" operator="equal">
      <formula>$AA$2</formula>
    </cfRule>
    <cfRule type="cellIs" dxfId="9152" priority="2" operator="equal">
      <formula>$Z$2</formula>
    </cfRule>
    <cfRule type="cellIs" dxfId="9151" priority="3" operator="equal">
      <formula>$Y$2</formula>
    </cfRule>
    <cfRule type="cellIs" dxfId="9150" priority="4" operator="equal">
      <formula>$X$2</formula>
    </cfRule>
    <cfRule type="cellIs" dxfId="9149" priority="5" operator="equal">
      <formula>$W$2</formula>
    </cfRule>
    <cfRule type="cellIs" dxfId="9148" priority="6" operator="equal">
      <formula>$V$2</formula>
    </cfRule>
    <cfRule type="cellIs" dxfId="9147" priority="7" operator="equal">
      <formula>$U$2</formula>
    </cfRule>
    <cfRule type="cellIs" dxfId="9146" priority="8" operator="equal">
      <formula>$T$2</formula>
    </cfRule>
    <cfRule type="cellIs" dxfId="9145" priority="9" operator="equal">
      <formula>$S$2</formula>
    </cfRule>
    <cfRule type="cellIs" dxfId="9144" priority="10" operator="equal">
      <formula>$R$2</formula>
    </cfRule>
  </conditionalFormatting>
  <conditionalFormatting sqref="D146">
    <cfRule type="cellIs" dxfId="9143" priority="12" operator="equal">
      <formula>$Q$2</formula>
    </cfRule>
  </conditionalFormatting>
  <conditionalFormatting sqref="D146">
    <cfRule type="cellIs" dxfId="9142" priority="11" operator="equal">
      <formula>$P$2</formula>
    </cfRule>
  </conditionalFormatting>
  <dataValidations count="1">
    <dataValidation type="list" allowBlank="1" showInputMessage="1" showErrorMessage="1" sqref="E4 E6 E8:E13 E41:E47 E57 E62:E67 E69:E70 E72:E73 E78 E81:E98 E126:E132 E136 E146:E149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41"/>
  <sheetViews>
    <sheetView showGridLines="0" rightToLeft="1" tabSelected="1" zoomScale="82" zoomScaleNormal="82" workbookViewId="0"/>
  </sheetViews>
  <sheetFormatPr defaultRowHeight="15"/>
  <cols>
    <col min="1" max="1" width="3.140625" customWidth="1"/>
    <col min="2" max="2" width="26.5703125" customWidth="1"/>
    <col min="3" max="3" width="30.5703125" customWidth="1"/>
    <col min="4" max="4" width="41.85546875" customWidth="1"/>
    <col min="5" max="5" width="33.85546875" customWidth="1"/>
    <col min="6" max="6" width="27" customWidth="1"/>
    <col min="7" max="7" width="22" style="45" customWidth="1"/>
    <col min="8" max="8" width="24.42578125" customWidth="1"/>
    <col min="9" max="9" width="35.5703125" customWidth="1"/>
    <col min="11" max="11" width="6.28515625" bestFit="1" customWidth="1"/>
  </cols>
  <sheetData>
    <row r="1" spans="2:9" ht="18.75" thickBot="1">
      <c r="I1" s="15" t="s">
        <v>7</v>
      </c>
    </row>
    <row r="2" spans="2:9" ht="33" customHeight="1" thickBot="1">
      <c r="B2" s="295" t="s">
        <v>49</v>
      </c>
      <c r="C2" s="294" t="s">
        <v>9</v>
      </c>
      <c r="D2" s="294"/>
      <c r="E2" s="294"/>
      <c r="F2" s="295"/>
      <c r="G2" s="46"/>
      <c r="H2" s="30"/>
      <c r="I2" s="15" t="s">
        <v>22</v>
      </c>
    </row>
    <row r="3" spans="2:9" ht="33" customHeight="1" thickBot="1">
      <c r="B3" s="296"/>
      <c r="C3" s="29"/>
      <c r="D3" s="35" t="s">
        <v>98</v>
      </c>
      <c r="E3" s="29"/>
      <c r="F3" s="296"/>
      <c r="G3" s="46"/>
      <c r="H3" s="30"/>
      <c r="I3" s="15" t="s">
        <v>53</v>
      </c>
    </row>
    <row r="4" spans="2:9" ht="27" customHeight="1" thickBot="1">
      <c r="B4" s="3" t="s">
        <v>10</v>
      </c>
      <c r="C4" s="4" t="s">
        <v>11</v>
      </c>
      <c r="D4" s="4" t="s">
        <v>83</v>
      </c>
      <c r="E4" s="5" t="s">
        <v>84</v>
      </c>
      <c r="F4" s="6" t="s">
        <v>12</v>
      </c>
      <c r="G4" s="47"/>
      <c r="H4" s="7"/>
      <c r="I4" s="15" t="s">
        <v>28</v>
      </c>
    </row>
    <row r="5" spans="2:9" ht="21" customHeight="1" thickBot="1">
      <c r="B5" s="22"/>
      <c r="C5" s="23"/>
      <c r="D5" s="23"/>
      <c r="E5" s="23"/>
      <c r="F5" s="24"/>
      <c r="G5" s="48"/>
      <c r="I5" s="15" t="s">
        <v>54</v>
      </c>
    </row>
    <row r="6" spans="2:9" s="8" customFormat="1" ht="26.25" customHeight="1">
      <c r="B6" s="37" t="s">
        <v>6</v>
      </c>
      <c r="C6" s="38" t="s">
        <v>13</v>
      </c>
      <c r="D6" s="38" t="s">
        <v>39</v>
      </c>
      <c r="E6" s="38" t="s">
        <v>48</v>
      </c>
      <c r="F6" s="55" t="s">
        <v>15</v>
      </c>
      <c r="G6" s="49"/>
      <c r="I6" s="15" t="s">
        <v>34</v>
      </c>
    </row>
    <row r="7" spans="2:9" s="8" customFormat="1" ht="19.5" customHeight="1" thickBot="1">
      <c r="B7" s="15" t="s">
        <v>57</v>
      </c>
      <c r="C7" s="16" t="s">
        <v>16</v>
      </c>
      <c r="D7" s="16" t="s">
        <v>40</v>
      </c>
      <c r="E7" s="20"/>
      <c r="F7" s="21" t="s">
        <v>18</v>
      </c>
      <c r="G7" s="49"/>
      <c r="I7" s="15" t="s">
        <v>104</v>
      </c>
    </row>
    <row r="8" spans="2:9" s="8" customFormat="1" ht="19.5" customHeight="1">
      <c r="B8" s="15" t="s">
        <v>7</v>
      </c>
      <c r="C8" s="16" t="s">
        <v>19</v>
      </c>
      <c r="D8" s="16" t="s">
        <v>41</v>
      </c>
      <c r="E8" s="20"/>
      <c r="F8" s="21" t="s">
        <v>21</v>
      </c>
      <c r="G8" s="49"/>
      <c r="I8" s="38" t="s">
        <v>13</v>
      </c>
    </row>
    <row r="9" spans="2:9" s="8" customFormat="1" ht="19.5" customHeight="1">
      <c r="B9" s="15" t="s">
        <v>22</v>
      </c>
      <c r="C9" s="16" t="s">
        <v>23</v>
      </c>
      <c r="D9" s="16" t="s">
        <v>42</v>
      </c>
      <c r="E9" s="20"/>
      <c r="F9" s="21" t="s">
        <v>25</v>
      </c>
      <c r="G9" s="49"/>
      <c r="I9" s="16" t="s">
        <v>16</v>
      </c>
    </row>
    <row r="10" spans="2:9" s="8" customFormat="1" ht="19.5" customHeight="1">
      <c r="B10" s="15" t="s">
        <v>53</v>
      </c>
      <c r="C10" s="16" t="s">
        <v>26</v>
      </c>
      <c r="D10" s="16" t="s">
        <v>43</v>
      </c>
      <c r="E10" s="20"/>
      <c r="F10" s="21" t="s">
        <v>27</v>
      </c>
      <c r="G10" s="49"/>
      <c r="I10" s="16" t="s">
        <v>19</v>
      </c>
    </row>
    <row r="11" spans="2:9" s="8" customFormat="1" ht="19.5" customHeight="1">
      <c r="B11" s="15" t="s">
        <v>28</v>
      </c>
      <c r="C11" s="16" t="s">
        <v>29</v>
      </c>
      <c r="D11" s="16" t="s">
        <v>44</v>
      </c>
      <c r="E11" s="20"/>
      <c r="F11" s="10"/>
      <c r="G11" s="50"/>
      <c r="I11" s="16" t="s">
        <v>23</v>
      </c>
    </row>
    <row r="12" spans="2:9" s="8" customFormat="1" ht="19.5" customHeight="1">
      <c r="B12" s="15" t="s">
        <v>54</v>
      </c>
      <c r="C12" s="16" t="s">
        <v>31</v>
      </c>
      <c r="D12" s="16" t="s">
        <v>45</v>
      </c>
      <c r="E12" s="20"/>
      <c r="F12" s="21" t="s">
        <v>33</v>
      </c>
      <c r="G12" s="49"/>
      <c r="I12" s="16" t="s">
        <v>26</v>
      </c>
    </row>
    <row r="13" spans="2:9" s="8" customFormat="1" ht="19.5" customHeight="1">
      <c r="B13" s="15" t="s">
        <v>34</v>
      </c>
      <c r="C13" s="16" t="s">
        <v>35</v>
      </c>
      <c r="D13" s="16" t="s">
        <v>46</v>
      </c>
      <c r="E13" s="20"/>
      <c r="F13" s="21" t="s">
        <v>37</v>
      </c>
      <c r="G13" s="49"/>
      <c r="I13" s="16" t="s">
        <v>29</v>
      </c>
    </row>
    <row r="14" spans="2:9" s="8" customFormat="1" ht="19.5" customHeight="1">
      <c r="B14" s="15" t="s">
        <v>104</v>
      </c>
      <c r="C14" s="16" t="s">
        <v>38</v>
      </c>
      <c r="D14" s="16" t="s">
        <v>47</v>
      </c>
      <c r="E14" s="20"/>
      <c r="F14" s="9"/>
      <c r="G14" s="51"/>
      <c r="I14" s="16" t="s">
        <v>31</v>
      </c>
    </row>
    <row r="15" spans="2:9" s="8" customFormat="1" ht="19.5" customHeight="1">
      <c r="B15" s="17"/>
      <c r="C15" s="13"/>
      <c r="D15" s="16" t="s">
        <v>14</v>
      </c>
      <c r="E15" s="20"/>
      <c r="F15" s="9"/>
      <c r="G15" s="51"/>
      <c r="I15" s="16" t="s">
        <v>35</v>
      </c>
    </row>
    <row r="16" spans="2:9" s="8" customFormat="1" ht="19.5" customHeight="1" thickBot="1">
      <c r="B16" s="17"/>
      <c r="C16" s="13"/>
      <c r="D16" s="16" t="s">
        <v>17</v>
      </c>
      <c r="E16" s="16"/>
      <c r="F16" s="19"/>
      <c r="G16" s="51"/>
      <c r="I16" s="16" t="s">
        <v>38</v>
      </c>
    </row>
    <row r="17" spans="2:9" s="8" customFormat="1" ht="19.5" customHeight="1">
      <c r="B17" s="17"/>
      <c r="C17" s="13"/>
      <c r="D17" s="16" t="s">
        <v>20</v>
      </c>
      <c r="E17" s="16"/>
      <c r="F17" s="19"/>
      <c r="G17" s="51"/>
      <c r="I17" s="38" t="s">
        <v>39</v>
      </c>
    </row>
    <row r="18" spans="2:9" s="8" customFormat="1" ht="19.5" customHeight="1">
      <c r="B18" s="17"/>
      <c r="C18" s="13"/>
      <c r="D18" s="16" t="s">
        <v>24</v>
      </c>
      <c r="E18" s="16"/>
      <c r="F18" s="19"/>
      <c r="G18" s="51"/>
      <c r="I18" s="16" t="s">
        <v>40</v>
      </c>
    </row>
    <row r="19" spans="2:9" s="8" customFormat="1" ht="19.5" customHeight="1">
      <c r="B19" s="17"/>
      <c r="C19" s="13"/>
      <c r="D19" s="16" t="s">
        <v>55</v>
      </c>
      <c r="E19" s="16"/>
      <c r="F19" s="19"/>
      <c r="G19" s="51"/>
      <c r="I19" s="16" t="s">
        <v>41</v>
      </c>
    </row>
    <row r="20" spans="2:9" s="8" customFormat="1" ht="19.5" customHeight="1">
      <c r="B20" s="17"/>
      <c r="C20" s="13"/>
      <c r="D20" s="16" t="s">
        <v>30</v>
      </c>
      <c r="E20" s="16"/>
      <c r="F20" s="19"/>
      <c r="G20" s="51"/>
      <c r="I20" s="16" t="s">
        <v>42</v>
      </c>
    </row>
    <row r="21" spans="2:9" s="8" customFormat="1" ht="19.5" customHeight="1">
      <c r="B21" s="17"/>
      <c r="C21" s="13"/>
      <c r="D21" s="16" t="s">
        <v>32</v>
      </c>
      <c r="E21" s="16"/>
      <c r="F21" s="19"/>
      <c r="G21" s="51"/>
      <c r="I21" s="16" t="s">
        <v>43</v>
      </c>
    </row>
    <row r="22" spans="2:9" s="8" customFormat="1" ht="19.5" customHeight="1">
      <c r="B22" s="11"/>
      <c r="C22" s="14"/>
      <c r="D22" s="16" t="s">
        <v>36</v>
      </c>
      <c r="E22" s="12"/>
      <c r="F22" s="19"/>
      <c r="G22" s="51"/>
      <c r="I22" s="16" t="s">
        <v>44</v>
      </c>
    </row>
    <row r="23" spans="2:9" s="8" customFormat="1" ht="19.5" customHeight="1">
      <c r="B23" s="11"/>
      <c r="C23" s="118"/>
      <c r="D23" s="16" t="s">
        <v>106</v>
      </c>
      <c r="E23" s="117"/>
      <c r="F23" s="9"/>
      <c r="G23" s="51"/>
      <c r="I23" s="16" t="s">
        <v>45</v>
      </c>
    </row>
    <row r="24" spans="2:9" ht="18">
      <c r="B24" s="132"/>
      <c r="C24" s="132"/>
      <c r="D24" s="116" t="s">
        <v>1458</v>
      </c>
      <c r="E24" s="132"/>
      <c r="F24" s="132"/>
      <c r="I24" s="16" t="s">
        <v>46</v>
      </c>
    </row>
    <row r="25" spans="2:9" ht="18">
      <c r="I25" s="16" t="s">
        <v>47</v>
      </c>
    </row>
    <row r="26" spans="2:9" ht="18">
      <c r="I26" s="16" t="s">
        <v>14</v>
      </c>
    </row>
    <row r="27" spans="2:9" ht="18">
      <c r="I27" s="16" t="s">
        <v>17</v>
      </c>
    </row>
    <row r="28" spans="2:9" ht="18">
      <c r="I28" s="16" t="s">
        <v>20</v>
      </c>
    </row>
    <row r="29" spans="2:9" ht="18">
      <c r="I29" s="16" t="s">
        <v>24</v>
      </c>
    </row>
    <row r="30" spans="2:9" ht="18">
      <c r="I30" s="16" t="s">
        <v>55</v>
      </c>
    </row>
    <row r="31" spans="2:9" ht="18">
      <c r="I31" s="16" t="s">
        <v>30</v>
      </c>
    </row>
    <row r="32" spans="2:9" ht="18">
      <c r="I32" s="16" t="s">
        <v>32</v>
      </c>
    </row>
    <row r="33" spans="9:9" ht="18.75" thickBot="1">
      <c r="I33" s="16" t="s">
        <v>36</v>
      </c>
    </row>
    <row r="34" spans="9:9" ht="18.75" thickBot="1">
      <c r="I34" s="38" t="s">
        <v>48</v>
      </c>
    </row>
    <row r="35" spans="9:9">
      <c r="I35" s="55" t="s">
        <v>15</v>
      </c>
    </row>
    <row r="36" spans="9:9">
      <c r="I36" s="21" t="s">
        <v>18</v>
      </c>
    </row>
    <row r="37" spans="9:9">
      <c r="I37" s="21" t="s">
        <v>21</v>
      </c>
    </row>
    <row r="38" spans="9:9">
      <c r="I38" s="21" t="s">
        <v>25</v>
      </c>
    </row>
    <row r="39" spans="9:9">
      <c r="I39" s="21" t="s">
        <v>27</v>
      </c>
    </row>
    <row r="40" spans="9:9">
      <c r="I40" s="21" t="s">
        <v>33</v>
      </c>
    </row>
    <row r="41" spans="9:9">
      <c r="I41" s="21" t="s">
        <v>37</v>
      </c>
    </row>
  </sheetData>
  <mergeCells count="3">
    <mergeCell ref="C2:E2"/>
    <mergeCell ref="B2:B3"/>
    <mergeCell ref="F2:F3"/>
  </mergeCells>
  <hyperlinks>
    <hyperlink ref="B6" location="'م. درمان'!A1" tooltip="معاونت درمان" display="معاونت درمان"/>
    <hyperlink ref="B7" location="'م. بهداشت'!A1" display="معاونت بهداشت"/>
    <hyperlink ref="B8" location="'م.غذا و دارو'!A1" display="معاونت غذا و دارو"/>
    <hyperlink ref="B9" location="'م.بین الملل'!A1" display="معاونت بين الملل"/>
    <hyperlink ref="B10" location="م.توسعه!A1" display="معاونت توسعه مديريت و برنامه ريزي منابع"/>
    <hyperlink ref="B11" location="م.دانشج!A1" display="معاونت دانشجويي و فرهنگي"/>
    <hyperlink ref="B12" location="م.تحقیقات!A1" display="معاونت تحقيقات و فن آوري"/>
    <hyperlink ref="B13" location="م.آموزشی!A1" display="معاونت آموزشي"/>
    <hyperlink ref="F13" location="'مرکز شمالغرب'!A1" tooltip="مركز بهداشت شمالغرب" display="مركز بهداشت شمالغرب"/>
    <hyperlink ref="F12" location="'مرکز غرب'!A1" tooltip="مركز بهداشت غرب" display="مركز بهداشت غرب"/>
    <hyperlink ref="F10" location="ش.بهارستان!A1" tooltip="شبكه بهداشت و درمان بهارستان" display="شبكه بهداشت و درمان بهارستان"/>
    <hyperlink ref="F9" location="ش.ملارد!A1" tooltip="شبكه بهداشت و درمان ملارد" display="شبكه بهداشت و درمان ملارد"/>
    <hyperlink ref="F8" location="ش.قدس!A1" tooltip="شبكه بهداشت و درمان قدس" display="شبكه بهداشت و درمان قدس"/>
    <hyperlink ref="F7" location="ش.رباط!A1" tooltip="شبكه بهداشت و درمان رباط كريم" display="شبكه بهداشت و درمان رباط كريم"/>
    <hyperlink ref="F6" location="ش.شهریار!A1" tooltip="شبكه بهداشت و درمان شهريار" display="شبكه بهداشت و درمان شهريار"/>
    <hyperlink ref="E6" location="غدد!A1" tooltip="انستيتو غدد درون ريز و متابوليسم" display="انستيتو غدد درون ريز و متابوليسم"/>
    <hyperlink ref="D14" location="فیروزگر!A1" tooltip="مركز آموزشي و درماني فيروزگر" display="مركز آموزشي و درماني فيروزگر"/>
    <hyperlink ref="D13" location="م.روانپزشکی!A1" tooltip="مركز آموزشي و درماني روانپزشكي ايران" display="مركز آموزشي و درماني روانپزشكي ايران"/>
    <hyperlink ref="D12" location="'هاشمی نژاد'!A1" tooltip="مركز آموزشي و درماني شهيد هاشمي نژاد" display="مركز آموزشي و درماني شهيد هاشمي نژاد"/>
    <hyperlink ref="D11" location="مطهری!A1" tooltip="مركز آموزشي و درماني شهيد مطهري(سوانح سوختگي)" display="مركز آموزشي و درماني شهيد مطهري(سوانح سوختگي)"/>
    <hyperlink ref="D10" location="اکبرآبادی!A1" tooltip="مركز آموزشي و درماني شهيد اكبرآبادي" display="مركز آموزشي و درماني شهيد اكبرآبادي"/>
    <hyperlink ref="D9" location="شفایحیائیان!A1" tooltip="مركز آموزشي و درماني شفايحيائيان" display="مركز آموزشي و درماني شفايحيائيان"/>
    <hyperlink ref="D8" location="'علی اصغر'!A1" tooltip="مركز آموزشي و درماني حضرت علي اصغر(ع)" display="مركز آموزشي و درماني حضرت علي اصغر(ع)"/>
    <hyperlink ref="D7" location="م.فاطمه!A1" tooltip="مركز آموزشي و درماني حضرت فاطمه (س)" display="مركز آموزشي و درماني حضرت فاطمه (س)"/>
    <hyperlink ref="D6" location="رسول!A1" tooltip="مجتمع آموزشي و درماني حضرت رسول اكرم(ص)" display="مجتمع آموزشي و درماني حضرت رسول اكرم(ص)"/>
    <hyperlink ref="D21" location="ب.ا.حسین.ب!A1" tooltip="بيمارستان حضرت امام حسين (ع) بهارستان" display="بيمارستان حضرت امام حسين (ع) بهارستان"/>
    <hyperlink ref="D20" location="'ب.فاطمه رباط'!A1" tooltip="بيمارستان حضرت فاطمه (س) رباط كريم" display="بيمارستان حضرت فاطمه (س) رباط كريم"/>
    <hyperlink ref="D19" location="ب.ا.سجاد!A1" tooltip="بيمارستان امام سجاد(ع)" display="بيمارستان امام سجاد(ع)"/>
    <hyperlink ref="D18" location="ب.فهمیده!A1" tooltip="بيمارستان شهيد فهميده" display="بيمارستان شهيد فهميده"/>
    <hyperlink ref="D17" location="'ب.یافت آباد'!A1" tooltip="بيمارستان شهداي يافت آباد" display="بيمارستان شهداي يافت آباد"/>
    <hyperlink ref="D16" location="ب.لولاگر!A1" tooltip="بيمارستان لولاگر" display="بيمارستان لولاگر"/>
    <hyperlink ref="D15" location="ب.7تیر!A1" tooltip="بيمارستان شهداي هفتم تير" display="بيمارستان شهداي هفتم تير"/>
    <hyperlink ref="C14" location="د.طب.س!A1" tooltip="دانشكده طب سنتي" display="دانشكده طب سنتي"/>
    <hyperlink ref="C13" location="د.فن.نوین.پ!A1" tooltip="دانشكده فن آوري هاي نوين پزشكي" display="دانشكده فن آوري هاي نوين پزشكي"/>
    <hyperlink ref="C12" location="د.عل.روس.ر!A1" tooltip="دانشكده علوم رفتاري و سلامت روان" display="دانشكده علوم رفتاري و سلامت روان"/>
    <hyperlink ref="C11" location="د.مد.ا.پ!A1" tooltip="دانشكده مديريت و اطلاع رساني پزشكي" display="دانشكده مديريت و اطلاع رساني پزشكي"/>
    <hyperlink ref="C10" location="د.ع.توانبخشی!A1" tooltip="دانشكده علوم توانبخشي" display="دانشكده علوم توانبخشي"/>
    <hyperlink ref="C9" location="د.بهداشت!A1" tooltip="دانشكده بهداشت" display="دانشكده بهداشت"/>
    <hyperlink ref="C8" location="'د.پ و مامایی'!A1" tooltip="دانشكده پرستاري و مامايي" display="دانشكده پرستاري و مامايي"/>
    <hyperlink ref="C7" location="د.پیراپزشکی!A1" tooltip="دانشكده پيراپزشكي" display="دانشكده پيراپزشكي"/>
    <hyperlink ref="C6" location="د.پزشکی!A1" tooltip="دانشكده پزشكي" display="دانشكده پزشكي"/>
    <hyperlink ref="D22" location="ب.فیروزآبادی!A1" display="بيمارستان فيروزآبادي"/>
    <hyperlink ref="I1" location="'م.غذا و دارو'!A1" display="معاونت غذا و دارو"/>
    <hyperlink ref="I3" location="م.توسعه!A1" display="معاونت توسعه مديريت و برنامه ريزي منابع"/>
    <hyperlink ref="I4" location="م.دانشج!A1" display="معاونت دانشجويي و فرهنگي"/>
    <hyperlink ref="I5" location="م.تحقیقات!A1" display="معاونت تحقيقات و فن آوري"/>
    <hyperlink ref="I6" location="م.آموزشی!A1" display="معاونت آموزشي"/>
    <hyperlink ref="I16" location="د.طب.س!A1" tooltip="دانشكده طب سنتي" display="دانشكده طب سنتي"/>
    <hyperlink ref="I15" location="د.فن.نوین.پ!A1" tooltip="دانشكده فن آوري هاي نوين پزشكي" display="دانشكده فن آوري هاي نوين پزشكي"/>
    <hyperlink ref="I14" location="د.عل.روس.ر!A1" tooltip="دانشكده علوم رفتاري و سلامت روان" display="دانشكده علوم رفتاري و سلامت روان"/>
    <hyperlink ref="I13" location="د.مد.ا.پ!A1" tooltip="دانشكده مديريت و اطلاع رساني پزشكي" display="دانشكده مديريت و اطلاع رساني پزشكي"/>
    <hyperlink ref="I12" location="د.ع.توانبخشی!A1" tooltip="دانشكده علوم توانبخشي" display="دانشكده علوم توانبخشي"/>
    <hyperlink ref="I11" location="د.بهداشت!A1" tooltip="دانشكده بهداشت" display="دانشكده بهداشت"/>
    <hyperlink ref="I10" location="'د.پ و مامایی'!A1" tooltip="دانشكده پرستاري و مامايي" display="دانشكده پرستاري و مامايي"/>
    <hyperlink ref="I9" location="د.پیراپزشکی!A1" tooltip="دانشكده پيراپزشكي" display="دانشكده پيراپزشكي"/>
    <hyperlink ref="I8" location="د.پزشکی!A1" tooltip="دانشكده پزشكي" display="دانشكده پزشكي"/>
    <hyperlink ref="I25" location="فیروزگر!A1" tooltip="مركز آموزشي و درماني فيروزگر" display="مركز آموزشي و درماني فيروزگر"/>
    <hyperlink ref="I24" location="م.روانپزشکی!A1" tooltip="مركز آموزشي و درماني روانپزشكي ايران" display="مركز آموزشي و درماني روانپزشكي ايران"/>
    <hyperlink ref="I23" location="'هاشمی نژاد'!A1" tooltip="مركز آموزشي و درماني شهيد هاشمي نژاد" display="مركز آموزشي و درماني شهيد هاشمي نژاد"/>
    <hyperlink ref="I22" location="مطهری!A1" tooltip="مركز آموزشي و درماني شهيد مطهري(سوانح سوختگي)" display="مركز آموزشي و درماني شهيد مطهري(سوانح سوختگي)"/>
    <hyperlink ref="I21" location="اکبرآبادی!A1" tooltip="مركز آموزشي و درماني شهيد اكبرآبادي" display="مركز آموزشي و درماني شهيد اكبرآبادي"/>
    <hyperlink ref="I20" location="شفایحیائیان!A1" tooltip="مركز آموزشي و درماني شفايحيائيان" display="مركز آموزشي و درماني شفايحيائيان"/>
    <hyperlink ref="I19" location="'علی اصغر'!A1" tooltip="مركز آموزشي و درماني حضرت علي اصغر(ع)" display="مركز آموزشي و درماني حضرت علي اصغر(ع)"/>
    <hyperlink ref="I18" location="م.فاطمه!A1" tooltip="مركز آموزشي و درماني حضرت فاطمه (س)" display="مركز آموزشي و درماني حضرت فاطمه (س)"/>
    <hyperlink ref="I17" location="رسول!A1" tooltip="مجتمع آموزشي و درماني حضرت رسول اكرم(ص)" display="مجتمع آموزشي و درماني حضرت رسول اكرم(ص)"/>
    <hyperlink ref="I32" location="ب.ا.حسین.ب!A1" tooltip="بيمارستان حضرت امام حسين (ع) بهارستان" display="بيمارستان حضرت امام حسين (ع) بهارستان"/>
    <hyperlink ref="I31" location="'ب.فاطمه رباط'!A1" tooltip="بيمارستان حضرت فاطمه (س) رباط كريم" display="بيمارستان حضرت فاطمه (س) رباط كريم"/>
    <hyperlink ref="I30" location="ب.ا.سجاد!A1" tooltip="بيمارستان امام سجاد(ع)" display="بيمارستان امام سجاد(ع)"/>
    <hyperlink ref="I29" location="ب.فهمیده!A1" tooltip="بيمارستان شهيد فهميده" display="بيمارستان شهيد فهميده"/>
    <hyperlink ref="I28" location="'ب.یافت آباد'!A1" tooltip="بيمارستان شهداي يافت آباد" display="بيمارستان شهداي يافت آباد"/>
    <hyperlink ref="I27" location="ب.لولاگر!A1" tooltip="بيمارستان لولاگر" display="بيمارستان لولاگر"/>
    <hyperlink ref="I26" location="ب.7تیر!A1" tooltip="بيمارستان شهداي هفتم تير" display="بيمارستان شهداي هفتم تير"/>
    <hyperlink ref="I33" location="ب.فیروزآبادی!A1" display="بيمارستان فيروزآبادي"/>
    <hyperlink ref="I34" location="غدد!A1" tooltip="انستيتو غدد درون ريز و متابوليسم" display="انستيتو غدد درون ريز و متابوليسم"/>
    <hyperlink ref="I39" location="ش.بهارستان!A1" tooltip="شبكه بهداشت و درمان بهارستان" display="شبكه بهداشت و درمان بهارستان"/>
    <hyperlink ref="I38" location="ش.ملارد!A1" tooltip="شبكه بهداشت و درمان ملارد" display="شبكه بهداشت و درمان ملارد"/>
    <hyperlink ref="I37" location="ش.قدس!A1" tooltip="شبكه بهداشت و درمان قدس" display="شبكه بهداشت و درمان قدس"/>
    <hyperlink ref="I36" location="ش.رباط!A1" tooltip="شبكه بهداشت و درمان رباط كريم" display="شبكه بهداشت و درمان رباط كريم"/>
    <hyperlink ref="I35" location="ش.شهریار!A1" tooltip="شبكه بهداشت و درمان شهريار" display="شبكه بهداشت و درمان شهريار"/>
    <hyperlink ref="I41" location="'مرکز شمالغرب'!A1" tooltip="مركز بهداشت شمالغرب" display="مركز بهداشت شمالغرب"/>
    <hyperlink ref="I40" location="'مرکز غرب'!A1" tooltip="مركز بهداشت غرب" display="مركز بهداشت غرب"/>
    <hyperlink ref="B14" location="'حوزه ریاست'!A1" display="حوزه ریاست"/>
    <hyperlink ref="D23" location="'سردار سلیمانی'!A1" display="بیمارستان سردار سلیمانی"/>
    <hyperlink ref="D24" location="'بیمارستان شهدای سلامت ملارد'!A1" display="بیمارستان شهدای سلامت ملارد"/>
  </hyperlinks>
  <pageMargins left="0.17" right="0.71" top="0.34" bottom="0.36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80"/>
  <sheetViews>
    <sheetView showGridLines="0" rightToLeft="1" topLeftCell="A60" zoomScaleNormal="100" workbookViewId="0">
      <selection activeCell="A72" sqref="A72"/>
    </sheetView>
  </sheetViews>
  <sheetFormatPr defaultColWidth="4.7109375" defaultRowHeight="18"/>
  <cols>
    <col min="1" max="1" width="5.28515625" style="170" customWidth="1"/>
    <col min="2" max="2" width="10.140625" style="170" customWidth="1"/>
    <col min="3" max="3" width="8.85546875" style="43" customWidth="1"/>
    <col min="4" max="4" width="7.5703125" style="63" customWidth="1"/>
    <col min="5" max="5" width="22.5703125" style="43" customWidth="1"/>
    <col min="6" max="6" width="18.5703125" style="43" customWidth="1"/>
    <col min="7" max="7" width="18.5703125" style="170" customWidth="1"/>
    <col min="8" max="8" width="9.5703125" style="43" hidden="1" customWidth="1"/>
    <col min="9" max="9" width="7.42578125" style="43" hidden="1" customWidth="1"/>
    <col min="10" max="10" width="8.140625" style="63" hidden="1" customWidth="1"/>
    <col min="11" max="11" width="20.140625" style="71" hidden="1" customWidth="1"/>
    <col min="12" max="12" width="20.140625" style="71" customWidth="1"/>
    <col min="13" max="14" width="9.5703125" style="43" customWidth="1"/>
    <col min="15" max="15" width="9.5703125" style="43" hidden="1" customWidth="1"/>
    <col min="16" max="28" width="6.42578125" style="43" hidden="1" customWidth="1"/>
    <col min="29" max="16384" width="4.7109375" style="43"/>
  </cols>
  <sheetData>
    <row r="1" spans="1:28" ht="36.75" customHeight="1">
      <c r="C1" s="170"/>
      <c r="D1" s="196"/>
      <c r="E1" s="170"/>
      <c r="F1" s="169" t="s">
        <v>80</v>
      </c>
      <c r="G1" s="169"/>
      <c r="H1" s="197"/>
      <c r="I1" s="197"/>
      <c r="J1" s="196"/>
      <c r="K1" s="198"/>
      <c r="Q1" s="43" t="s">
        <v>89</v>
      </c>
    </row>
    <row r="2" spans="1:28" ht="29.25" thickBot="1">
      <c r="A2" s="161"/>
      <c r="B2" s="177"/>
      <c r="C2" s="177"/>
      <c r="D2" s="177"/>
      <c r="E2" s="199" t="s">
        <v>6</v>
      </c>
      <c r="F2" s="170"/>
      <c r="H2" s="200" t="s">
        <v>86</v>
      </c>
      <c r="I2" s="201" t="e">
        <f>SUM(J:J)/COUNT(J:J)</f>
        <v>#VALUE!</v>
      </c>
      <c r="J2" s="181" t="s">
        <v>90</v>
      </c>
      <c r="K2" s="161">
        <f>COUNT(J:J)</f>
        <v>0</v>
      </c>
      <c r="L2" s="18"/>
      <c r="M2" s="64"/>
      <c r="Q2" s="65" t="s">
        <v>61</v>
      </c>
      <c r="R2" s="65" t="s">
        <v>62</v>
      </c>
      <c r="S2" s="65" t="s">
        <v>63</v>
      </c>
      <c r="T2" s="65" t="s">
        <v>64</v>
      </c>
      <c r="U2" s="65" t="s">
        <v>65</v>
      </c>
      <c r="V2" s="65" t="s">
        <v>66</v>
      </c>
      <c r="W2" s="65" t="s">
        <v>67</v>
      </c>
      <c r="X2" s="65" t="s">
        <v>68</v>
      </c>
      <c r="Y2" s="65" t="s">
        <v>69</v>
      </c>
      <c r="Z2" s="65" t="s">
        <v>70</v>
      </c>
      <c r="AA2" s="65" t="s">
        <v>71</v>
      </c>
      <c r="AB2" s="66" t="s">
        <v>72</v>
      </c>
    </row>
    <row r="3" spans="1:28" ht="21" thickBot="1">
      <c r="A3" s="115" t="s">
        <v>0</v>
      </c>
      <c r="B3" s="115" t="s">
        <v>51</v>
      </c>
      <c r="C3" s="115" t="s">
        <v>88</v>
      </c>
      <c r="D3" s="115" t="s">
        <v>76</v>
      </c>
      <c r="E3" s="115" t="s">
        <v>1</v>
      </c>
      <c r="F3" s="115" t="s">
        <v>2</v>
      </c>
      <c r="G3" s="115" t="s">
        <v>52</v>
      </c>
      <c r="H3" s="96" t="s">
        <v>87</v>
      </c>
      <c r="I3" s="44" t="s">
        <v>85</v>
      </c>
      <c r="J3" s="44" t="s">
        <v>79</v>
      </c>
      <c r="K3" s="67" t="s">
        <v>78</v>
      </c>
      <c r="L3" s="102"/>
      <c r="Q3" s="68" t="s">
        <v>58</v>
      </c>
    </row>
    <row r="4" spans="1:28" ht="18.75" customHeight="1">
      <c r="A4" s="171">
        <v>1</v>
      </c>
      <c r="B4" s="167" t="s">
        <v>110</v>
      </c>
      <c r="C4" s="106" t="s">
        <v>111</v>
      </c>
      <c r="D4" s="159" t="s">
        <v>112</v>
      </c>
      <c r="E4" s="167" t="s">
        <v>50</v>
      </c>
      <c r="F4" s="167" t="s">
        <v>127</v>
      </c>
      <c r="G4" s="167" t="s">
        <v>128</v>
      </c>
      <c r="H4" s="202" t="s">
        <v>92</v>
      </c>
      <c r="I4" s="20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203" t="e">
        <f>IF(I4&lt;=0,100,IF(I4&lt;=90,100,IF(AND(I4&gt;90,I4&lt;=180),75,IF(AND(I4&gt;180,I4&lt;=360),50,IF(AND(I4&gt;360,I4&lt;=720),25,0)))))</f>
        <v>#VALUE!</v>
      </c>
      <c r="K4" s="203" t="s">
        <v>75</v>
      </c>
      <c r="L4" s="93"/>
      <c r="P4" s="69" t="s">
        <v>8</v>
      </c>
      <c r="Q4" s="62">
        <f t="shared" ref="Q4:AB5" si="0">COUNTIFS($E:$E,$P4,$D:$D,Q$2,$C:$C,$Q$1)</f>
        <v>0</v>
      </c>
      <c r="R4" s="62">
        <f t="shared" si="0"/>
        <v>0</v>
      </c>
      <c r="S4" s="62">
        <f t="shared" si="0"/>
        <v>0</v>
      </c>
      <c r="T4" s="62">
        <f t="shared" si="0"/>
        <v>0</v>
      </c>
      <c r="U4" s="62">
        <f t="shared" si="0"/>
        <v>0</v>
      </c>
      <c r="V4" s="62">
        <f t="shared" si="0"/>
        <v>0</v>
      </c>
      <c r="W4" s="62">
        <f t="shared" si="0"/>
        <v>0</v>
      </c>
      <c r="X4" s="62">
        <f t="shared" si="0"/>
        <v>0</v>
      </c>
      <c r="Y4" s="62">
        <f t="shared" si="0"/>
        <v>0</v>
      </c>
      <c r="Z4" s="62">
        <f t="shared" si="0"/>
        <v>0</v>
      </c>
      <c r="AA4" s="62">
        <f t="shared" si="0"/>
        <v>0</v>
      </c>
      <c r="AB4" s="62">
        <f t="shared" si="0"/>
        <v>0</v>
      </c>
    </row>
    <row r="5" spans="1:28" ht="18.75" customHeight="1">
      <c r="A5" s="171">
        <v>2</v>
      </c>
      <c r="B5" s="167" t="s">
        <v>110</v>
      </c>
      <c r="C5" s="106" t="s">
        <v>111</v>
      </c>
      <c r="D5" s="159" t="s">
        <v>112</v>
      </c>
      <c r="E5" s="167" t="s">
        <v>50</v>
      </c>
      <c r="F5" s="171" t="s">
        <v>266</v>
      </c>
      <c r="G5" s="171" t="s">
        <v>267</v>
      </c>
      <c r="H5" s="204"/>
      <c r="I5" s="205"/>
      <c r="J5" s="206"/>
      <c r="K5" s="206"/>
      <c r="L5" s="93"/>
      <c r="P5" s="70" t="s">
        <v>3</v>
      </c>
      <c r="Q5" s="62">
        <f t="shared" si="0"/>
        <v>0</v>
      </c>
      <c r="R5" s="62">
        <f t="shared" si="0"/>
        <v>0</v>
      </c>
      <c r="S5" s="62">
        <f t="shared" si="0"/>
        <v>0</v>
      </c>
      <c r="T5" s="62">
        <f t="shared" si="0"/>
        <v>0</v>
      </c>
      <c r="U5" s="62">
        <f t="shared" si="0"/>
        <v>0</v>
      </c>
      <c r="V5" s="62">
        <f t="shared" si="0"/>
        <v>0</v>
      </c>
      <c r="W5" s="62">
        <f t="shared" si="0"/>
        <v>0</v>
      </c>
      <c r="X5" s="62">
        <f t="shared" si="0"/>
        <v>0</v>
      </c>
      <c r="Y5" s="62">
        <f t="shared" si="0"/>
        <v>0</v>
      </c>
      <c r="Z5" s="62">
        <f t="shared" si="0"/>
        <v>0</v>
      </c>
      <c r="AA5" s="62">
        <f t="shared" si="0"/>
        <v>0</v>
      </c>
      <c r="AB5" s="62">
        <f t="shared" si="0"/>
        <v>0</v>
      </c>
    </row>
    <row r="6" spans="1:28" ht="18.75" customHeight="1">
      <c r="A6" s="171">
        <v>3</v>
      </c>
      <c r="B6" s="167" t="s">
        <v>110</v>
      </c>
      <c r="C6" s="106" t="s">
        <v>111</v>
      </c>
      <c r="D6" s="159" t="s">
        <v>112</v>
      </c>
      <c r="E6" s="167" t="s">
        <v>123</v>
      </c>
      <c r="F6" s="171" t="s">
        <v>268</v>
      </c>
      <c r="G6" s="171" t="s">
        <v>269</v>
      </c>
      <c r="H6" s="207"/>
      <c r="I6" s="207"/>
      <c r="J6" s="208"/>
      <c r="K6" s="208"/>
      <c r="L6" s="93"/>
      <c r="P6" s="70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ht="19.5">
      <c r="A7" s="171">
        <v>4</v>
      </c>
      <c r="B7" s="173" t="s">
        <v>295</v>
      </c>
      <c r="C7" s="106" t="s">
        <v>111</v>
      </c>
      <c r="D7" s="159" t="s">
        <v>291</v>
      </c>
      <c r="E7" s="167" t="s">
        <v>50</v>
      </c>
      <c r="F7" s="172" t="s">
        <v>296</v>
      </c>
      <c r="G7" s="172" t="s">
        <v>297</v>
      </c>
      <c r="H7" s="196"/>
      <c r="I7" s="196"/>
      <c r="J7" s="196"/>
      <c r="K7" s="198"/>
      <c r="L7" s="91"/>
    </row>
    <row r="8" spans="1:28" ht="19.5">
      <c r="A8" s="171">
        <v>5</v>
      </c>
      <c r="B8" s="173" t="s">
        <v>295</v>
      </c>
      <c r="C8" s="106" t="s">
        <v>111</v>
      </c>
      <c r="D8" s="159" t="s">
        <v>291</v>
      </c>
      <c r="E8" s="167" t="s">
        <v>50</v>
      </c>
      <c r="F8" s="172" t="s">
        <v>298</v>
      </c>
      <c r="G8" s="172" t="s">
        <v>299</v>
      </c>
      <c r="H8" s="196"/>
      <c r="I8" s="196"/>
      <c r="J8" s="196"/>
      <c r="K8" s="198"/>
      <c r="L8" s="91"/>
    </row>
    <row r="9" spans="1:28" ht="19.5">
      <c r="A9" s="171">
        <v>6</v>
      </c>
      <c r="B9" s="173" t="s">
        <v>295</v>
      </c>
      <c r="C9" s="106" t="s">
        <v>111</v>
      </c>
      <c r="D9" s="159" t="s">
        <v>291</v>
      </c>
      <c r="E9" s="167" t="s">
        <v>50</v>
      </c>
      <c r="F9" s="173" t="s">
        <v>300</v>
      </c>
      <c r="G9" s="173" t="s">
        <v>301</v>
      </c>
      <c r="H9" s="198"/>
      <c r="I9" s="198"/>
      <c r="J9" s="196"/>
      <c r="K9" s="198"/>
      <c r="L9" s="91"/>
    </row>
    <row r="10" spans="1:28" ht="19.5">
      <c r="A10" s="171">
        <v>7</v>
      </c>
      <c r="B10" s="173" t="s">
        <v>295</v>
      </c>
      <c r="C10" s="106" t="s">
        <v>111</v>
      </c>
      <c r="D10" s="159" t="s">
        <v>291</v>
      </c>
      <c r="E10" s="167" t="s">
        <v>50</v>
      </c>
      <c r="F10" s="173" t="s">
        <v>302</v>
      </c>
      <c r="G10" s="173" t="s">
        <v>303</v>
      </c>
      <c r="H10" s="170"/>
      <c r="I10" s="170"/>
      <c r="J10" s="196"/>
      <c r="K10" s="198"/>
    </row>
    <row r="11" spans="1:28" ht="19.5">
      <c r="A11" s="171">
        <v>8</v>
      </c>
      <c r="B11" s="173" t="s">
        <v>295</v>
      </c>
      <c r="C11" s="106" t="s">
        <v>111</v>
      </c>
      <c r="D11" s="159" t="s">
        <v>291</v>
      </c>
      <c r="E11" s="173" t="s">
        <v>116</v>
      </c>
      <c r="F11" s="173" t="s">
        <v>304</v>
      </c>
      <c r="G11" s="173" t="s">
        <v>305</v>
      </c>
      <c r="H11" s="170"/>
      <c r="I11" s="170"/>
      <c r="J11" s="196"/>
      <c r="K11" s="198"/>
    </row>
    <row r="12" spans="1:28" ht="19.5">
      <c r="A12" s="171">
        <v>9</v>
      </c>
      <c r="B12" s="173" t="s">
        <v>295</v>
      </c>
      <c r="C12" s="106" t="s">
        <v>111</v>
      </c>
      <c r="D12" s="159" t="s">
        <v>291</v>
      </c>
      <c r="E12" s="167" t="s">
        <v>50</v>
      </c>
      <c r="F12" s="173" t="s">
        <v>333</v>
      </c>
      <c r="G12" s="173" t="s">
        <v>334</v>
      </c>
      <c r="H12" s="170"/>
      <c r="I12" s="170"/>
      <c r="J12" s="196"/>
      <c r="K12" s="198"/>
    </row>
    <row r="13" spans="1:28" ht="19.5">
      <c r="A13" s="171">
        <v>10</v>
      </c>
      <c r="B13" s="173" t="s">
        <v>295</v>
      </c>
      <c r="C13" s="106" t="s">
        <v>111</v>
      </c>
      <c r="D13" s="159" t="s">
        <v>291</v>
      </c>
      <c r="E13" s="167" t="s">
        <v>50</v>
      </c>
      <c r="F13" s="173" t="s">
        <v>335</v>
      </c>
      <c r="G13" s="173" t="s">
        <v>336</v>
      </c>
      <c r="H13" s="170"/>
      <c r="I13" s="170"/>
      <c r="J13" s="196"/>
      <c r="K13" s="198"/>
    </row>
    <row r="14" spans="1:28" ht="19.5">
      <c r="A14" s="171">
        <v>11</v>
      </c>
      <c r="B14" s="173" t="s">
        <v>295</v>
      </c>
      <c r="C14" s="106" t="s">
        <v>111</v>
      </c>
      <c r="D14" s="159" t="s">
        <v>291</v>
      </c>
      <c r="E14" s="173" t="s">
        <v>116</v>
      </c>
      <c r="F14" s="173" t="s">
        <v>337</v>
      </c>
      <c r="G14" s="173" t="s">
        <v>338</v>
      </c>
      <c r="H14" s="170"/>
      <c r="I14" s="170"/>
      <c r="J14" s="196"/>
      <c r="K14" s="198"/>
    </row>
    <row r="15" spans="1:28" ht="19.5">
      <c r="A15" s="171">
        <v>12</v>
      </c>
      <c r="B15" s="173" t="s">
        <v>295</v>
      </c>
      <c r="C15" s="106" t="s">
        <v>111</v>
      </c>
      <c r="D15" s="159" t="s">
        <v>291</v>
      </c>
      <c r="E15" s="167" t="s">
        <v>50</v>
      </c>
      <c r="F15" s="173" t="s">
        <v>339</v>
      </c>
      <c r="G15" s="173" t="s">
        <v>341</v>
      </c>
      <c r="H15" s="170"/>
      <c r="I15" s="170"/>
      <c r="J15" s="196"/>
      <c r="K15" s="198"/>
    </row>
    <row r="16" spans="1:28" ht="19.5">
      <c r="A16" s="171">
        <v>13</v>
      </c>
      <c r="B16" s="173" t="s">
        <v>295</v>
      </c>
      <c r="C16" s="106" t="s">
        <v>111</v>
      </c>
      <c r="D16" s="159" t="s">
        <v>291</v>
      </c>
      <c r="E16" s="167" t="s">
        <v>50</v>
      </c>
      <c r="F16" s="173" t="s">
        <v>340</v>
      </c>
      <c r="G16" s="173" t="s">
        <v>342</v>
      </c>
      <c r="H16" s="170"/>
      <c r="I16" s="170"/>
      <c r="J16" s="196"/>
      <c r="K16" s="198"/>
    </row>
    <row r="17" spans="1:12" ht="19.5">
      <c r="A17" s="171">
        <v>14</v>
      </c>
      <c r="B17" s="174" t="s">
        <v>295</v>
      </c>
      <c r="C17" s="194" t="s">
        <v>89</v>
      </c>
      <c r="D17" s="159" t="s">
        <v>291</v>
      </c>
      <c r="E17" s="159" t="s">
        <v>50</v>
      </c>
      <c r="F17" s="174" t="s">
        <v>469</v>
      </c>
      <c r="G17" s="174" t="s">
        <v>470</v>
      </c>
      <c r="H17" s="170"/>
      <c r="I17" s="170"/>
      <c r="J17" s="196"/>
      <c r="K17" s="198"/>
    </row>
    <row r="18" spans="1:12" ht="19.5">
      <c r="A18" s="171">
        <v>15</v>
      </c>
      <c r="B18" s="174" t="s">
        <v>523</v>
      </c>
      <c r="C18" s="194" t="s">
        <v>89</v>
      </c>
      <c r="D18" s="159" t="s">
        <v>524</v>
      </c>
      <c r="E18" s="173" t="s">
        <v>116</v>
      </c>
      <c r="F18" s="174" t="s">
        <v>525</v>
      </c>
      <c r="G18" s="174" t="s">
        <v>164</v>
      </c>
      <c r="H18" s="170"/>
      <c r="I18" s="170"/>
      <c r="J18" s="196"/>
      <c r="K18" s="198"/>
    </row>
    <row r="19" spans="1:12" ht="19.5">
      <c r="A19" s="171">
        <v>16</v>
      </c>
      <c r="B19" s="174" t="s">
        <v>523</v>
      </c>
      <c r="C19" s="194" t="s">
        <v>89</v>
      </c>
      <c r="D19" s="159" t="s">
        <v>524</v>
      </c>
      <c r="E19" s="173" t="s">
        <v>527</v>
      </c>
      <c r="F19" s="174" t="s">
        <v>526</v>
      </c>
      <c r="G19" s="174" t="s">
        <v>528</v>
      </c>
      <c r="H19" s="170"/>
      <c r="I19" s="170"/>
      <c r="J19" s="196"/>
      <c r="K19" s="198"/>
    </row>
    <row r="20" spans="1:12" ht="19.5">
      <c r="A20" s="171">
        <v>17</v>
      </c>
      <c r="B20" s="174" t="s">
        <v>523</v>
      </c>
      <c r="C20" s="194" t="s">
        <v>89</v>
      </c>
      <c r="D20" s="159" t="s">
        <v>524</v>
      </c>
      <c r="E20" s="173" t="s">
        <v>530</v>
      </c>
      <c r="F20" s="174" t="s">
        <v>529</v>
      </c>
      <c r="G20" s="174" t="s">
        <v>531</v>
      </c>
      <c r="H20" s="170"/>
      <c r="I20" s="170"/>
      <c r="J20" s="196"/>
      <c r="K20" s="198"/>
      <c r="L20" s="91"/>
    </row>
    <row r="21" spans="1:12" ht="19.5">
      <c r="A21" s="171">
        <v>18</v>
      </c>
      <c r="B21" s="174" t="s">
        <v>523</v>
      </c>
      <c r="C21" s="194" t="s">
        <v>89</v>
      </c>
      <c r="D21" s="159" t="s">
        <v>524</v>
      </c>
      <c r="E21" s="167" t="s">
        <v>50</v>
      </c>
      <c r="F21" s="174" t="s">
        <v>529</v>
      </c>
      <c r="G21" s="174" t="s">
        <v>532</v>
      </c>
      <c r="H21" s="170"/>
      <c r="I21" s="170"/>
      <c r="J21" s="196"/>
      <c r="K21" s="198"/>
    </row>
    <row r="22" spans="1:12" ht="19.5">
      <c r="A22" s="171">
        <v>19</v>
      </c>
      <c r="B22" s="174" t="s">
        <v>523</v>
      </c>
      <c r="C22" s="194" t="s">
        <v>89</v>
      </c>
      <c r="D22" s="159" t="s">
        <v>524</v>
      </c>
      <c r="E22" s="167" t="s">
        <v>50</v>
      </c>
      <c r="F22" s="174" t="s">
        <v>529</v>
      </c>
      <c r="G22" s="174" t="s">
        <v>533</v>
      </c>
      <c r="H22" s="170"/>
      <c r="I22" s="170"/>
      <c r="J22" s="196"/>
      <c r="K22" s="198"/>
    </row>
    <row r="23" spans="1:12" ht="19.5">
      <c r="A23" s="171">
        <v>20</v>
      </c>
      <c r="B23" s="174" t="s">
        <v>523</v>
      </c>
      <c r="C23" s="194" t="s">
        <v>89</v>
      </c>
      <c r="D23" s="159" t="s">
        <v>524</v>
      </c>
      <c r="E23" s="173" t="s">
        <v>116</v>
      </c>
      <c r="F23" s="174" t="s">
        <v>534</v>
      </c>
      <c r="G23" s="174" t="s">
        <v>148</v>
      </c>
      <c r="H23" s="170"/>
      <c r="I23" s="170"/>
      <c r="J23" s="196"/>
      <c r="K23" s="198"/>
    </row>
    <row r="24" spans="1:12" ht="19.5">
      <c r="A24" s="171">
        <v>21</v>
      </c>
      <c r="B24" s="174" t="s">
        <v>523</v>
      </c>
      <c r="C24" s="194" t="s">
        <v>89</v>
      </c>
      <c r="D24" s="159" t="s">
        <v>524</v>
      </c>
      <c r="E24" s="173" t="s">
        <v>536</v>
      </c>
      <c r="F24" s="174" t="s">
        <v>535</v>
      </c>
      <c r="G24" s="174" t="s">
        <v>537</v>
      </c>
      <c r="H24" s="170"/>
      <c r="I24" s="170"/>
      <c r="J24" s="196"/>
      <c r="K24" s="198"/>
    </row>
    <row r="25" spans="1:12" ht="19.5">
      <c r="A25" s="171">
        <v>22</v>
      </c>
      <c r="B25" s="174" t="s">
        <v>523</v>
      </c>
      <c r="C25" s="194" t="s">
        <v>89</v>
      </c>
      <c r="D25" s="159" t="s">
        <v>524</v>
      </c>
      <c r="E25" s="173" t="s">
        <v>116</v>
      </c>
      <c r="F25" s="174" t="s">
        <v>538</v>
      </c>
      <c r="G25" s="174" t="s">
        <v>376</v>
      </c>
      <c r="H25" s="170"/>
      <c r="I25" s="170"/>
      <c r="J25" s="196"/>
      <c r="K25" s="198"/>
    </row>
    <row r="26" spans="1:12" ht="19.5">
      <c r="A26" s="171">
        <v>23</v>
      </c>
      <c r="B26" s="174" t="s">
        <v>523</v>
      </c>
      <c r="C26" s="194" t="s">
        <v>89</v>
      </c>
      <c r="D26" s="159" t="s">
        <v>524</v>
      </c>
      <c r="E26" s="173" t="s">
        <v>116</v>
      </c>
      <c r="F26" s="174" t="s">
        <v>539</v>
      </c>
      <c r="G26" s="174" t="s">
        <v>202</v>
      </c>
      <c r="H26" s="170"/>
      <c r="I26" s="170"/>
      <c r="J26" s="196"/>
      <c r="K26" s="198"/>
    </row>
    <row r="27" spans="1:12" ht="21">
      <c r="A27" s="171">
        <v>24</v>
      </c>
      <c r="B27" s="175" t="s">
        <v>588</v>
      </c>
      <c r="C27" s="209" t="s">
        <v>89</v>
      </c>
      <c r="D27" s="159" t="s">
        <v>524</v>
      </c>
      <c r="E27" s="175" t="s">
        <v>261</v>
      </c>
      <c r="F27" s="175" t="s">
        <v>720</v>
      </c>
      <c r="G27" s="175" t="s">
        <v>225</v>
      </c>
      <c r="H27" s="170"/>
      <c r="I27" s="170"/>
      <c r="J27" s="196"/>
      <c r="K27" s="198"/>
    </row>
    <row r="28" spans="1:12" ht="21">
      <c r="A28" s="171">
        <v>25</v>
      </c>
      <c r="B28" s="175" t="s">
        <v>832</v>
      </c>
      <c r="C28" s="209" t="s">
        <v>89</v>
      </c>
      <c r="D28" s="159" t="s">
        <v>833</v>
      </c>
      <c r="E28" s="167" t="s">
        <v>50</v>
      </c>
      <c r="F28" s="175" t="s">
        <v>886</v>
      </c>
      <c r="G28" s="175" t="s">
        <v>151</v>
      </c>
      <c r="H28" s="170"/>
      <c r="I28" s="170"/>
      <c r="J28" s="196"/>
      <c r="K28" s="198"/>
    </row>
    <row r="29" spans="1:12" ht="21">
      <c r="A29" s="171">
        <v>26</v>
      </c>
      <c r="B29" s="175" t="s">
        <v>832</v>
      </c>
      <c r="C29" s="209" t="s">
        <v>89</v>
      </c>
      <c r="D29" s="159" t="s">
        <v>833</v>
      </c>
      <c r="E29" s="173" t="s">
        <v>370</v>
      </c>
      <c r="F29" s="175" t="s">
        <v>887</v>
      </c>
      <c r="G29" s="175" t="s">
        <v>888</v>
      </c>
      <c r="H29" s="170"/>
      <c r="I29" s="170"/>
      <c r="J29" s="196"/>
      <c r="K29" s="198"/>
    </row>
    <row r="30" spans="1:12" ht="21">
      <c r="A30" s="171">
        <v>27</v>
      </c>
      <c r="B30" s="175" t="s">
        <v>832</v>
      </c>
      <c r="C30" s="209" t="s">
        <v>89</v>
      </c>
      <c r="D30" s="159" t="s">
        <v>833</v>
      </c>
      <c r="E30" s="173" t="s">
        <v>445</v>
      </c>
      <c r="F30" s="175" t="s">
        <v>908</v>
      </c>
      <c r="G30" s="175" t="s">
        <v>75</v>
      </c>
      <c r="H30" s="170"/>
      <c r="I30" s="170"/>
      <c r="J30" s="196"/>
      <c r="K30" s="198"/>
    </row>
    <row r="31" spans="1:12" ht="21">
      <c r="A31" s="171">
        <v>28</v>
      </c>
      <c r="B31" s="175" t="s">
        <v>847</v>
      </c>
      <c r="C31" s="209" t="s">
        <v>89</v>
      </c>
      <c r="D31" s="159" t="s">
        <v>833</v>
      </c>
      <c r="E31" s="175" t="s">
        <v>261</v>
      </c>
      <c r="F31" s="175" t="s">
        <v>1117</v>
      </c>
      <c r="G31" s="175" t="s">
        <v>888</v>
      </c>
      <c r="H31" s="170"/>
      <c r="I31" s="170"/>
      <c r="J31" s="196"/>
      <c r="K31" s="198"/>
    </row>
    <row r="32" spans="1:12" s="2" customFormat="1" ht="21">
      <c r="A32" s="171">
        <v>29</v>
      </c>
      <c r="B32" s="167" t="s">
        <v>1119</v>
      </c>
      <c r="C32" s="182" t="s">
        <v>111</v>
      </c>
      <c r="D32" s="159" t="s">
        <v>1118</v>
      </c>
      <c r="E32" s="167" t="s">
        <v>50</v>
      </c>
      <c r="F32" s="167" t="s">
        <v>1314</v>
      </c>
      <c r="G32" s="167" t="s">
        <v>1315</v>
      </c>
      <c r="H32" s="168"/>
      <c r="I32" s="165"/>
      <c r="J32" s="165"/>
      <c r="K32" s="165"/>
    </row>
    <row r="33" spans="1:11" s="2" customFormat="1" ht="21">
      <c r="A33" s="171">
        <v>30</v>
      </c>
      <c r="B33" s="167" t="s">
        <v>1119</v>
      </c>
      <c r="C33" s="182" t="s">
        <v>111</v>
      </c>
      <c r="D33" s="159" t="s">
        <v>1118</v>
      </c>
      <c r="E33" s="167" t="s">
        <v>50</v>
      </c>
      <c r="F33" s="167" t="s">
        <v>1312</v>
      </c>
      <c r="G33" s="167" t="s">
        <v>1313</v>
      </c>
      <c r="H33" s="168"/>
      <c r="I33" s="165"/>
      <c r="J33" s="165"/>
      <c r="K33" s="165"/>
    </row>
    <row r="34" spans="1:11" ht="21">
      <c r="A34" s="171">
        <v>31</v>
      </c>
      <c r="B34" s="175" t="s">
        <v>1917</v>
      </c>
      <c r="C34" s="182" t="s">
        <v>111</v>
      </c>
      <c r="D34" s="159" t="s">
        <v>1331</v>
      </c>
      <c r="E34" s="176" t="s">
        <v>3</v>
      </c>
      <c r="F34" s="176" t="s">
        <v>696</v>
      </c>
      <c r="G34" s="176" t="s">
        <v>75</v>
      </c>
      <c r="H34" s="170"/>
      <c r="I34" s="170"/>
      <c r="J34" s="196"/>
      <c r="K34" s="198"/>
    </row>
    <row r="35" spans="1:11" ht="21">
      <c r="A35" s="171">
        <v>32</v>
      </c>
      <c r="B35" s="175" t="s">
        <v>1917</v>
      </c>
      <c r="C35" s="182" t="s">
        <v>111</v>
      </c>
      <c r="D35" s="159" t="s">
        <v>1331</v>
      </c>
      <c r="E35" s="176" t="s">
        <v>50</v>
      </c>
      <c r="F35" s="176" t="s">
        <v>1921</v>
      </c>
      <c r="G35" s="176" t="s">
        <v>1922</v>
      </c>
      <c r="H35" s="170"/>
      <c r="I35" s="170"/>
      <c r="J35" s="196"/>
      <c r="K35" s="198"/>
    </row>
    <row r="36" spans="1:11" ht="21">
      <c r="A36" s="171">
        <v>33</v>
      </c>
      <c r="B36" s="175" t="s">
        <v>1917</v>
      </c>
      <c r="C36" s="182" t="s">
        <v>111</v>
      </c>
      <c r="D36" s="159" t="s">
        <v>1331</v>
      </c>
      <c r="E36" s="176" t="s">
        <v>50</v>
      </c>
      <c r="F36" s="176" t="s">
        <v>1923</v>
      </c>
      <c r="G36" s="176" t="s">
        <v>154</v>
      </c>
      <c r="H36" s="170"/>
      <c r="I36" s="170"/>
      <c r="J36" s="196"/>
      <c r="K36" s="198"/>
    </row>
    <row r="37" spans="1:11" ht="21">
      <c r="A37" s="171">
        <v>34</v>
      </c>
      <c r="B37" s="175" t="s">
        <v>2616</v>
      </c>
      <c r="C37" s="182" t="s">
        <v>111</v>
      </c>
      <c r="D37" s="175" t="s">
        <v>2617</v>
      </c>
      <c r="E37" s="176" t="s">
        <v>50</v>
      </c>
      <c r="F37" s="176" t="s">
        <v>2627</v>
      </c>
      <c r="G37" s="176" t="s">
        <v>2628</v>
      </c>
      <c r="H37" s="170"/>
      <c r="I37" s="170"/>
      <c r="J37" s="196"/>
      <c r="K37" s="198"/>
    </row>
    <row r="38" spans="1:11" ht="21">
      <c r="A38" s="171">
        <v>35</v>
      </c>
      <c r="B38" s="175" t="s">
        <v>2616</v>
      </c>
      <c r="C38" s="182" t="s">
        <v>111</v>
      </c>
      <c r="D38" s="175" t="s">
        <v>2617</v>
      </c>
      <c r="E38" s="176" t="s">
        <v>50</v>
      </c>
      <c r="F38" s="176" t="s">
        <v>2636</v>
      </c>
      <c r="G38" s="176" t="s">
        <v>884</v>
      </c>
      <c r="H38" s="170"/>
      <c r="I38" s="170"/>
      <c r="J38" s="196"/>
      <c r="K38" s="198"/>
    </row>
    <row r="39" spans="1:11" ht="21">
      <c r="A39" s="171">
        <v>36</v>
      </c>
      <c r="B39" s="175" t="s">
        <v>2616</v>
      </c>
      <c r="C39" s="182" t="s">
        <v>111</v>
      </c>
      <c r="D39" s="175" t="s">
        <v>2617</v>
      </c>
      <c r="E39" s="176" t="s">
        <v>2010</v>
      </c>
      <c r="F39" s="145" t="s">
        <v>2716</v>
      </c>
      <c r="G39" s="145" t="s">
        <v>341</v>
      </c>
      <c r="H39" s="170"/>
      <c r="I39" s="170"/>
      <c r="J39" s="196"/>
      <c r="K39" s="198"/>
    </row>
    <row r="40" spans="1:11" ht="21">
      <c r="A40" s="171">
        <v>37</v>
      </c>
      <c r="B40" s="175" t="s">
        <v>2616</v>
      </c>
      <c r="C40" s="182" t="s">
        <v>111</v>
      </c>
      <c r="D40" s="175" t="s">
        <v>2617</v>
      </c>
      <c r="E40" s="173" t="s">
        <v>370</v>
      </c>
      <c r="F40" s="175" t="s">
        <v>2784</v>
      </c>
      <c r="G40" s="175" t="s">
        <v>2775</v>
      </c>
      <c r="H40" s="170"/>
      <c r="I40" s="170"/>
      <c r="J40" s="196"/>
      <c r="K40" s="198"/>
    </row>
    <row r="41" spans="1:11" ht="21">
      <c r="A41" s="171">
        <v>38</v>
      </c>
      <c r="B41" s="175" t="s">
        <v>3390</v>
      </c>
      <c r="C41" s="182" t="s">
        <v>111</v>
      </c>
      <c r="D41" s="175" t="s">
        <v>3391</v>
      </c>
      <c r="E41" s="176" t="s">
        <v>3</v>
      </c>
      <c r="F41" s="175" t="s">
        <v>3552</v>
      </c>
      <c r="G41" s="176" t="s">
        <v>75</v>
      </c>
      <c r="H41" s="170"/>
      <c r="I41" s="170"/>
      <c r="J41" s="196"/>
      <c r="K41" s="198"/>
    </row>
    <row r="42" spans="1:11" ht="21">
      <c r="A42" s="171">
        <v>39</v>
      </c>
      <c r="B42" s="175" t="s">
        <v>3390</v>
      </c>
      <c r="C42" s="182" t="s">
        <v>111</v>
      </c>
      <c r="D42" s="175" t="s">
        <v>3391</v>
      </c>
      <c r="E42" s="176" t="s">
        <v>50</v>
      </c>
      <c r="F42" s="175" t="s">
        <v>3667</v>
      </c>
      <c r="G42" s="175" t="s">
        <v>3668</v>
      </c>
      <c r="H42" s="170"/>
      <c r="I42" s="170"/>
      <c r="J42" s="196"/>
      <c r="K42" s="198"/>
    </row>
    <row r="43" spans="1:11" ht="21">
      <c r="A43" s="171">
        <v>40</v>
      </c>
      <c r="B43" s="175" t="s">
        <v>3390</v>
      </c>
      <c r="C43" s="182" t="s">
        <v>111</v>
      </c>
      <c r="D43" s="175" t="s">
        <v>3391</v>
      </c>
      <c r="E43" s="176" t="s">
        <v>50</v>
      </c>
      <c r="F43" s="175" t="s">
        <v>3669</v>
      </c>
      <c r="G43" s="175" t="s">
        <v>3670</v>
      </c>
      <c r="H43" s="170"/>
      <c r="I43" s="170"/>
      <c r="J43" s="196"/>
      <c r="K43" s="198"/>
    </row>
    <row r="44" spans="1:11" ht="21">
      <c r="A44" s="171">
        <v>41</v>
      </c>
      <c r="B44" s="175" t="s">
        <v>3390</v>
      </c>
      <c r="C44" s="182" t="s">
        <v>111</v>
      </c>
      <c r="D44" s="175" t="s">
        <v>3391</v>
      </c>
      <c r="E44" s="176" t="s">
        <v>50</v>
      </c>
      <c r="F44" s="175" t="s">
        <v>3689</v>
      </c>
      <c r="G44" s="175" t="s">
        <v>3690</v>
      </c>
      <c r="H44" s="170"/>
      <c r="I44" s="170"/>
      <c r="J44" s="196"/>
      <c r="K44" s="198"/>
    </row>
    <row r="45" spans="1:11" ht="21">
      <c r="A45" s="171">
        <v>42</v>
      </c>
      <c r="B45" s="175" t="s">
        <v>3390</v>
      </c>
      <c r="C45" s="182" t="s">
        <v>111</v>
      </c>
      <c r="D45" s="175" t="s">
        <v>3391</v>
      </c>
      <c r="E45" s="175" t="s">
        <v>640</v>
      </c>
      <c r="F45" s="175" t="s">
        <v>3735</v>
      </c>
      <c r="G45" s="175" t="s">
        <v>2000</v>
      </c>
      <c r="H45" s="170"/>
      <c r="I45" s="170"/>
      <c r="J45" s="196"/>
      <c r="K45" s="198"/>
    </row>
    <row r="46" spans="1:11" ht="21">
      <c r="A46" s="171">
        <v>43</v>
      </c>
      <c r="B46" s="175" t="s">
        <v>3390</v>
      </c>
      <c r="C46" s="182" t="s">
        <v>111</v>
      </c>
      <c r="D46" s="175" t="s">
        <v>3391</v>
      </c>
      <c r="E46" s="175" t="s">
        <v>3736</v>
      </c>
      <c r="F46" s="175" t="s">
        <v>3735</v>
      </c>
      <c r="G46" s="175" t="s">
        <v>3544</v>
      </c>
      <c r="H46" s="170"/>
      <c r="I46" s="170"/>
      <c r="J46" s="196"/>
      <c r="K46" s="198"/>
    </row>
    <row r="47" spans="1:11" ht="21">
      <c r="A47" s="171">
        <v>44</v>
      </c>
      <c r="B47" s="175" t="s">
        <v>3390</v>
      </c>
      <c r="C47" s="182" t="s">
        <v>111</v>
      </c>
      <c r="D47" s="175" t="s">
        <v>3391</v>
      </c>
      <c r="E47" s="176" t="s">
        <v>50</v>
      </c>
      <c r="F47" s="175" t="s">
        <v>3735</v>
      </c>
      <c r="G47" s="175" t="s">
        <v>2857</v>
      </c>
      <c r="H47" s="170"/>
      <c r="I47" s="170"/>
      <c r="J47" s="196"/>
      <c r="K47" s="198"/>
    </row>
    <row r="48" spans="1:11" ht="21">
      <c r="A48" s="171">
        <v>45</v>
      </c>
      <c r="B48" s="175" t="s">
        <v>3390</v>
      </c>
      <c r="C48" s="182" t="s">
        <v>111</v>
      </c>
      <c r="D48" s="175" t="s">
        <v>3391</v>
      </c>
      <c r="E48" s="175" t="s">
        <v>1241</v>
      </c>
      <c r="F48" s="175" t="s">
        <v>3738</v>
      </c>
      <c r="G48" s="175" t="s">
        <v>2004</v>
      </c>
      <c r="H48" s="170"/>
      <c r="I48" s="170"/>
      <c r="J48" s="196"/>
      <c r="K48" s="198"/>
    </row>
    <row r="49" spans="1:11" ht="21">
      <c r="A49" s="171">
        <v>46</v>
      </c>
      <c r="B49" s="175" t="s">
        <v>3390</v>
      </c>
      <c r="C49" s="182" t="s">
        <v>111</v>
      </c>
      <c r="D49" s="175" t="s">
        <v>3391</v>
      </c>
      <c r="E49" s="175" t="s">
        <v>123</v>
      </c>
      <c r="F49" s="175" t="s">
        <v>3739</v>
      </c>
      <c r="G49" s="175" t="s">
        <v>2000</v>
      </c>
      <c r="H49" s="170"/>
      <c r="I49" s="170"/>
      <c r="J49" s="196"/>
      <c r="K49" s="198"/>
    </row>
    <row r="50" spans="1:11" ht="21">
      <c r="A50" s="171">
        <v>47</v>
      </c>
      <c r="B50" s="175" t="s">
        <v>3390</v>
      </c>
      <c r="C50" s="182" t="s">
        <v>111</v>
      </c>
      <c r="D50" s="175" t="s">
        <v>3391</v>
      </c>
      <c r="E50" s="173" t="s">
        <v>370</v>
      </c>
      <c r="F50" s="175" t="s">
        <v>3786</v>
      </c>
      <c r="G50" s="175" t="s">
        <v>3473</v>
      </c>
      <c r="H50" s="170"/>
      <c r="I50" s="170"/>
      <c r="J50" s="196"/>
      <c r="K50" s="198"/>
    </row>
    <row r="51" spans="1:11" ht="21">
      <c r="A51" s="171">
        <v>48</v>
      </c>
      <c r="B51" s="175" t="s">
        <v>3390</v>
      </c>
      <c r="C51" s="182" t="s">
        <v>111</v>
      </c>
      <c r="D51" s="175" t="s">
        <v>3391</v>
      </c>
      <c r="E51" s="173" t="s">
        <v>527</v>
      </c>
      <c r="F51" s="175" t="s">
        <v>3791</v>
      </c>
      <c r="G51" s="175" t="s">
        <v>1128</v>
      </c>
      <c r="H51" s="170"/>
      <c r="I51" s="170"/>
      <c r="J51" s="196"/>
      <c r="K51" s="198"/>
    </row>
    <row r="52" spans="1:11" ht="21">
      <c r="A52" s="171">
        <v>32</v>
      </c>
      <c r="B52" s="176" t="s">
        <v>4295</v>
      </c>
      <c r="C52" s="182" t="s">
        <v>111</v>
      </c>
      <c r="D52" s="175" t="s">
        <v>4296</v>
      </c>
      <c r="E52" s="176" t="s">
        <v>50</v>
      </c>
      <c r="F52" s="175" t="s">
        <v>4297</v>
      </c>
      <c r="G52" s="175" t="s">
        <v>2159</v>
      </c>
      <c r="H52" s="170"/>
      <c r="I52" s="170"/>
      <c r="J52" s="196"/>
      <c r="K52" s="198"/>
    </row>
    <row r="53" spans="1:11" ht="21">
      <c r="A53" s="171">
        <v>33</v>
      </c>
      <c r="B53" s="176" t="s">
        <v>4295</v>
      </c>
      <c r="C53" s="182" t="s">
        <v>111</v>
      </c>
      <c r="D53" s="175" t="s">
        <v>4296</v>
      </c>
      <c r="E53" s="176" t="s">
        <v>50</v>
      </c>
      <c r="F53" s="175" t="s">
        <v>647</v>
      </c>
      <c r="G53" s="175" t="s">
        <v>1293</v>
      </c>
      <c r="H53" s="170"/>
      <c r="I53" s="170"/>
      <c r="J53" s="196"/>
      <c r="K53" s="198"/>
    </row>
    <row r="54" spans="1:11" ht="21">
      <c r="A54" s="171">
        <v>34</v>
      </c>
      <c r="B54" s="176" t="s">
        <v>4295</v>
      </c>
      <c r="C54" s="182" t="s">
        <v>111</v>
      </c>
      <c r="D54" s="175" t="s">
        <v>4296</v>
      </c>
      <c r="E54" s="176" t="s">
        <v>50</v>
      </c>
      <c r="F54" s="141" t="s">
        <v>4298</v>
      </c>
      <c r="G54" s="175" t="s">
        <v>2803</v>
      </c>
      <c r="H54" s="170"/>
      <c r="I54" s="170"/>
      <c r="J54" s="196"/>
      <c r="K54" s="198"/>
    </row>
    <row r="55" spans="1:11" ht="21">
      <c r="A55" s="171">
        <v>35</v>
      </c>
      <c r="B55" s="176" t="s">
        <v>4295</v>
      </c>
      <c r="C55" s="182" t="s">
        <v>111</v>
      </c>
      <c r="D55" s="175" t="s">
        <v>4296</v>
      </c>
      <c r="E55" s="176" t="s">
        <v>50</v>
      </c>
      <c r="F55" s="176" t="s">
        <v>4299</v>
      </c>
      <c r="G55" s="175" t="s">
        <v>4300</v>
      </c>
      <c r="H55" s="170"/>
      <c r="I55" s="170"/>
      <c r="J55" s="196"/>
      <c r="K55" s="198"/>
    </row>
    <row r="56" spans="1:11" ht="21">
      <c r="A56" s="171">
        <v>36</v>
      </c>
      <c r="B56" s="176" t="s">
        <v>4295</v>
      </c>
      <c r="C56" s="182" t="s">
        <v>111</v>
      </c>
      <c r="D56" s="175" t="s">
        <v>4296</v>
      </c>
      <c r="E56" s="175" t="s">
        <v>2722</v>
      </c>
      <c r="F56" s="175" t="s">
        <v>4301</v>
      </c>
      <c r="G56" s="175" t="s">
        <v>2628</v>
      </c>
      <c r="H56" s="170"/>
      <c r="I56" s="170"/>
      <c r="J56" s="196"/>
      <c r="K56" s="198"/>
    </row>
    <row r="57" spans="1:11" ht="21">
      <c r="A57" s="171">
        <v>37</v>
      </c>
      <c r="B57" s="176" t="s">
        <v>4295</v>
      </c>
      <c r="C57" s="182" t="s">
        <v>111</v>
      </c>
      <c r="D57" s="175" t="s">
        <v>4296</v>
      </c>
      <c r="E57" s="176" t="s">
        <v>50</v>
      </c>
      <c r="F57" s="141" t="s">
        <v>4302</v>
      </c>
      <c r="G57" s="175" t="s">
        <v>947</v>
      </c>
      <c r="H57" s="170"/>
      <c r="I57" s="170"/>
      <c r="J57" s="196"/>
      <c r="K57" s="198"/>
    </row>
    <row r="58" spans="1:11" ht="21">
      <c r="A58" s="171">
        <v>38</v>
      </c>
      <c r="B58" s="176" t="s">
        <v>4295</v>
      </c>
      <c r="C58" s="182" t="s">
        <v>111</v>
      </c>
      <c r="D58" s="175" t="s">
        <v>4296</v>
      </c>
      <c r="E58" s="176" t="s">
        <v>50</v>
      </c>
      <c r="F58" s="176" t="s">
        <v>4446</v>
      </c>
      <c r="G58" s="175" t="s">
        <v>839</v>
      </c>
      <c r="H58" s="170"/>
      <c r="I58" s="170"/>
      <c r="J58" s="196"/>
      <c r="K58" s="198"/>
    </row>
    <row r="59" spans="1:11" ht="21">
      <c r="A59" s="171">
        <v>39</v>
      </c>
      <c r="B59" s="176" t="s">
        <v>4295</v>
      </c>
      <c r="C59" s="182" t="s">
        <v>111</v>
      </c>
      <c r="D59" s="175" t="s">
        <v>4296</v>
      </c>
      <c r="E59" s="176" t="s">
        <v>50</v>
      </c>
      <c r="F59" s="175" t="s">
        <v>4447</v>
      </c>
      <c r="G59" s="175" t="s">
        <v>3690</v>
      </c>
      <c r="H59" s="170"/>
      <c r="I59" s="170"/>
      <c r="J59" s="196"/>
      <c r="K59" s="198"/>
    </row>
    <row r="60" spans="1:11" ht="21">
      <c r="A60" s="171">
        <v>39</v>
      </c>
      <c r="B60" s="176" t="s">
        <v>4295</v>
      </c>
      <c r="C60" s="182" t="s">
        <v>111</v>
      </c>
      <c r="D60" s="175" t="s">
        <v>4296</v>
      </c>
      <c r="E60" s="175" t="s">
        <v>937</v>
      </c>
      <c r="F60" s="175" t="s">
        <v>4539</v>
      </c>
      <c r="G60" s="175" t="s">
        <v>1992</v>
      </c>
      <c r="H60" s="170"/>
      <c r="I60" s="170"/>
      <c r="J60" s="196"/>
      <c r="K60" s="198"/>
    </row>
    <row r="61" spans="1:11" ht="21">
      <c r="A61" s="171">
        <v>39</v>
      </c>
      <c r="B61" s="176" t="s">
        <v>4295</v>
      </c>
      <c r="C61" s="182" t="s">
        <v>111</v>
      </c>
      <c r="D61" s="175" t="s">
        <v>4296</v>
      </c>
      <c r="E61" s="173" t="s">
        <v>370</v>
      </c>
      <c r="F61" s="175" t="s">
        <v>3786</v>
      </c>
      <c r="G61" s="175" t="s">
        <v>3473</v>
      </c>
      <c r="H61" s="170"/>
      <c r="I61" s="170"/>
      <c r="J61" s="196"/>
      <c r="K61" s="198"/>
    </row>
    <row r="62" spans="1:11" ht="21">
      <c r="A62" s="171">
        <v>39</v>
      </c>
      <c r="B62" s="176" t="s">
        <v>4295</v>
      </c>
      <c r="C62" s="182" t="s">
        <v>111</v>
      </c>
      <c r="D62" s="175" t="s">
        <v>4296</v>
      </c>
      <c r="E62" s="175" t="s">
        <v>937</v>
      </c>
      <c r="F62" s="175" t="s">
        <v>4540</v>
      </c>
      <c r="G62" s="175" t="s">
        <v>2857</v>
      </c>
      <c r="H62" s="170"/>
      <c r="I62" s="170"/>
      <c r="J62" s="196"/>
      <c r="K62" s="198"/>
    </row>
    <row r="63" spans="1:11" ht="21">
      <c r="A63" s="171">
        <v>39</v>
      </c>
      <c r="B63" s="176" t="s">
        <v>4295</v>
      </c>
      <c r="C63" s="209" t="s">
        <v>89</v>
      </c>
      <c r="D63" s="175" t="s">
        <v>4296</v>
      </c>
      <c r="E63" s="175" t="s">
        <v>261</v>
      </c>
      <c r="F63" s="175" t="s">
        <v>3419</v>
      </c>
      <c r="G63" s="175" t="s">
        <v>75</v>
      </c>
      <c r="H63" s="170"/>
      <c r="I63" s="170"/>
      <c r="J63" s="196"/>
      <c r="K63" s="198"/>
    </row>
    <row r="64" spans="1:11" ht="21">
      <c r="A64" s="171">
        <v>40</v>
      </c>
      <c r="B64" s="176" t="s">
        <v>4295</v>
      </c>
      <c r="C64" s="209" t="s">
        <v>89</v>
      </c>
      <c r="D64" s="175" t="s">
        <v>4296</v>
      </c>
      <c r="E64" s="175" t="s">
        <v>5</v>
      </c>
      <c r="F64" s="175" t="s">
        <v>302</v>
      </c>
      <c r="G64" s="175" t="s">
        <v>4608</v>
      </c>
      <c r="H64" s="170"/>
      <c r="I64" s="170"/>
      <c r="J64" s="196"/>
      <c r="K64" s="198"/>
    </row>
    <row r="65" spans="1:12" ht="21">
      <c r="A65" s="171">
        <v>41</v>
      </c>
      <c r="B65" s="176" t="s">
        <v>4724</v>
      </c>
      <c r="C65" s="209" t="s">
        <v>89</v>
      </c>
      <c r="D65" s="175" t="s">
        <v>4714</v>
      </c>
      <c r="E65" s="175" t="s">
        <v>3</v>
      </c>
      <c r="F65" s="175" t="s">
        <v>4725</v>
      </c>
      <c r="G65" s="175" t="s">
        <v>75</v>
      </c>
      <c r="H65" s="170"/>
      <c r="I65" s="170"/>
      <c r="J65" s="196"/>
      <c r="K65" s="198"/>
    </row>
    <row r="66" spans="1:12" ht="21">
      <c r="A66" s="171">
        <v>42</v>
      </c>
      <c r="B66" s="176" t="s">
        <v>4724</v>
      </c>
      <c r="C66" s="209" t="s">
        <v>89</v>
      </c>
      <c r="D66" s="175" t="s">
        <v>4714</v>
      </c>
      <c r="E66" s="175" t="s">
        <v>1332</v>
      </c>
      <c r="F66" s="175" t="s">
        <v>4733</v>
      </c>
      <c r="G66" s="175" t="s">
        <v>1590</v>
      </c>
      <c r="H66" s="170"/>
      <c r="I66" s="170"/>
      <c r="J66" s="196"/>
      <c r="K66" s="198"/>
    </row>
    <row r="67" spans="1:12" ht="21">
      <c r="A67" s="171">
        <v>43</v>
      </c>
      <c r="B67" s="176" t="s">
        <v>4724</v>
      </c>
      <c r="C67" s="209" t="s">
        <v>89</v>
      </c>
      <c r="D67" s="175" t="s">
        <v>4714</v>
      </c>
      <c r="E67" s="175" t="s">
        <v>1332</v>
      </c>
      <c r="F67" s="175" t="s">
        <v>4743</v>
      </c>
      <c r="G67" s="175" t="s">
        <v>3559</v>
      </c>
      <c r="H67" s="170"/>
      <c r="I67" s="170"/>
      <c r="J67" s="196"/>
      <c r="K67" s="198"/>
    </row>
    <row r="68" spans="1:12" ht="21">
      <c r="A68" s="171">
        <v>44</v>
      </c>
      <c r="B68" s="173" t="s">
        <v>5440</v>
      </c>
      <c r="C68" s="209" t="s">
        <v>89</v>
      </c>
      <c r="D68" s="173" t="s">
        <v>5441</v>
      </c>
      <c r="E68" s="173" t="s">
        <v>352</v>
      </c>
      <c r="F68" s="173" t="s">
        <v>3689</v>
      </c>
      <c r="G68" s="173" t="s">
        <v>3690</v>
      </c>
      <c r="H68" s="170"/>
      <c r="I68" s="170"/>
      <c r="J68" s="170"/>
      <c r="K68" s="170"/>
      <c r="L68" s="43"/>
    </row>
    <row r="69" spans="1:12" ht="21">
      <c r="A69" s="171">
        <v>45</v>
      </c>
      <c r="B69" s="173" t="s">
        <v>5440</v>
      </c>
      <c r="C69" s="209" t="s">
        <v>89</v>
      </c>
      <c r="D69" s="173" t="s">
        <v>5441</v>
      </c>
      <c r="E69" s="173" t="s">
        <v>1241</v>
      </c>
      <c r="F69" s="173" t="s">
        <v>1314</v>
      </c>
      <c r="G69" s="173" t="s">
        <v>2871</v>
      </c>
      <c r="H69" s="170"/>
      <c r="I69" s="170"/>
      <c r="J69" s="170"/>
      <c r="K69" s="170"/>
      <c r="L69" s="43"/>
    </row>
    <row r="70" spans="1:12" ht="21">
      <c r="A70" s="171">
        <v>46</v>
      </c>
      <c r="B70" s="173" t="s">
        <v>5440</v>
      </c>
      <c r="C70" s="209" t="s">
        <v>89</v>
      </c>
      <c r="D70" s="173" t="s">
        <v>5441</v>
      </c>
      <c r="E70" s="173" t="s">
        <v>1280</v>
      </c>
      <c r="F70" s="173" t="s">
        <v>5827</v>
      </c>
      <c r="G70" s="173" t="s">
        <v>3455</v>
      </c>
      <c r="H70" s="170"/>
      <c r="I70" s="170"/>
      <c r="J70" s="170"/>
      <c r="K70" s="170"/>
      <c r="L70" s="43"/>
    </row>
    <row r="71" spans="1:12" ht="18.75">
      <c r="A71" s="174">
        <v>47</v>
      </c>
      <c r="B71" s="285" t="s">
        <v>6572</v>
      </c>
      <c r="C71" s="282" t="s">
        <v>89</v>
      </c>
      <c r="D71" s="285" t="s">
        <v>6573</v>
      </c>
      <c r="E71" s="285" t="s">
        <v>261</v>
      </c>
      <c r="F71" s="285" t="s">
        <v>6574</v>
      </c>
      <c r="G71" s="285" t="s">
        <v>5600</v>
      </c>
      <c r="J71" s="43"/>
      <c r="K71" s="43"/>
      <c r="L71" s="43"/>
    </row>
    <row r="72" spans="1:12" ht="18.75">
      <c r="A72" s="174">
        <v>48</v>
      </c>
      <c r="B72" s="285" t="s">
        <v>6572</v>
      </c>
      <c r="C72" s="282" t="s">
        <v>89</v>
      </c>
      <c r="D72" s="285" t="s">
        <v>6573</v>
      </c>
      <c r="E72" s="285" t="s">
        <v>130</v>
      </c>
      <c r="F72" s="285" t="s">
        <v>6676</v>
      </c>
      <c r="G72" s="175" t="s">
        <v>75</v>
      </c>
      <c r="J72" s="43"/>
      <c r="K72" s="43"/>
      <c r="L72" s="43"/>
    </row>
    <row r="73" spans="1:12">
      <c r="C73" s="63"/>
      <c r="D73" s="71"/>
      <c r="E73" s="71"/>
      <c r="J73" s="43"/>
      <c r="K73" s="43"/>
      <c r="L73" s="43"/>
    </row>
    <row r="74" spans="1:12">
      <c r="C74" s="63"/>
      <c r="D74" s="71"/>
      <c r="E74" s="71"/>
      <c r="J74" s="43"/>
      <c r="K74" s="43"/>
      <c r="L74" s="43"/>
    </row>
    <row r="75" spans="1:12">
      <c r="C75" s="63"/>
      <c r="D75" s="71"/>
      <c r="E75" s="71"/>
      <c r="J75" s="43"/>
      <c r="K75" s="43"/>
      <c r="L75" s="43"/>
    </row>
    <row r="76" spans="1:12">
      <c r="C76" s="63"/>
      <c r="D76" s="71"/>
      <c r="E76" s="71"/>
      <c r="J76" s="43"/>
      <c r="K76" s="43"/>
      <c r="L76" s="43"/>
    </row>
    <row r="77" spans="1:12">
      <c r="C77" s="63"/>
      <c r="D77" s="71"/>
      <c r="E77" s="71"/>
      <c r="J77" s="43"/>
      <c r="K77" s="43"/>
      <c r="L77" s="43"/>
    </row>
    <row r="78" spans="1:12">
      <c r="C78" s="63"/>
      <c r="D78" s="71"/>
      <c r="E78" s="71"/>
      <c r="J78" s="43"/>
      <c r="K78" s="43"/>
      <c r="L78" s="43"/>
    </row>
    <row r="79" spans="1:12">
      <c r="C79" s="63"/>
      <c r="D79" s="71"/>
      <c r="E79" s="71"/>
      <c r="J79" s="43"/>
      <c r="K79" s="43"/>
      <c r="L79" s="43"/>
    </row>
    <row r="80" spans="1:12">
      <c r="C80" s="63"/>
      <c r="D80" s="71"/>
      <c r="E80" s="71"/>
      <c r="J80" s="43"/>
      <c r="K80" s="43"/>
      <c r="L80" s="43"/>
    </row>
  </sheetData>
  <conditionalFormatting sqref="D37:D51">
    <cfRule type="cellIs" dxfId="9141" priority="182" operator="equal">
      <formula>$Q$2</formula>
    </cfRule>
  </conditionalFormatting>
  <conditionalFormatting sqref="D37:D51">
    <cfRule type="cellIs" dxfId="9140" priority="181" operator="equal">
      <formula>$R$2</formula>
    </cfRule>
  </conditionalFormatting>
  <conditionalFormatting sqref="D37:D51">
    <cfRule type="cellIs" dxfId="9139" priority="171" operator="equal">
      <formula>$AB$2</formula>
    </cfRule>
    <cfRule type="cellIs" dxfId="9138" priority="172" operator="equal">
      <formula>$AA$2</formula>
    </cfRule>
    <cfRule type="cellIs" dxfId="9137" priority="173" operator="equal">
      <formula>$Z$2</formula>
    </cfRule>
    <cfRule type="cellIs" dxfId="9136" priority="174" operator="equal">
      <formula>$Y$2</formula>
    </cfRule>
    <cfRule type="cellIs" dxfId="9135" priority="175" operator="equal">
      <formula>$X$2</formula>
    </cfRule>
    <cfRule type="cellIs" dxfId="9134" priority="176" operator="equal">
      <formula>$W$2</formula>
    </cfRule>
    <cfRule type="cellIs" dxfId="9133" priority="177" operator="equal">
      <formula>$V$2</formula>
    </cfRule>
    <cfRule type="cellIs" dxfId="9132" priority="178" operator="equal">
      <formula>$U$2</formula>
    </cfRule>
    <cfRule type="cellIs" dxfId="9131" priority="179" operator="equal">
      <formula>$T$2</formula>
    </cfRule>
    <cfRule type="cellIs" dxfId="9130" priority="180" operator="equal">
      <formula>$S$2</formula>
    </cfRule>
  </conditionalFormatting>
  <conditionalFormatting sqref="D52:D53">
    <cfRule type="cellIs" dxfId="9129" priority="156" operator="equal">
      <formula>$Q$2</formula>
    </cfRule>
  </conditionalFormatting>
  <conditionalFormatting sqref="D52:D53">
    <cfRule type="cellIs" dxfId="9128" priority="155" operator="equal">
      <formula>$R$2</formula>
    </cfRule>
  </conditionalFormatting>
  <conditionalFormatting sqref="D52:D53">
    <cfRule type="cellIs" dxfId="9127" priority="145" operator="equal">
      <formula>$AB$2</formula>
    </cfRule>
    <cfRule type="cellIs" dxfId="9126" priority="146" operator="equal">
      <formula>$AA$2</formula>
    </cfRule>
    <cfRule type="cellIs" dxfId="9125" priority="147" operator="equal">
      <formula>$Z$2</formula>
    </cfRule>
    <cfRule type="cellIs" dxfId="9124" priority="148" operator="equal">
      <formula>$Y$2</formula>
    </cfRule>
    <cfRule type="cellIs" dxfId="9123" priority="149" operator="equal">
      <formula>$X$2</formula>
    </cfRule>
    <cfRule type="cellIs" dxfId="9122" priority="150" operator="equal">
      <formula>$W$2</formula>
    </cfRule>
    <cfRule type="cellIs" dxfId="9121" priority="151" operator="equal">
      <formula>$V$2</formula>
    </cfRule>
    <cfRule type="cellIs" dxfId="9120" priority="152" operator="equal">
      <formula>$U$2</formula>
    </cfRule>
    <cfRule type="cellIs" dxfId="9119" priority="153" operator="equal">
      <formula>$T$2</formula>
    </cfRule>
    <cfRule type="cellIs" dxfId="9118" priority="154" operator="equal">
      <formula>$S$2</formula>
    </cfRule>
  </conditionalFormatting>
  <conditionalFormatting sqref="D54">
    <cfRule type="cellIs" dxfId="9117" priority="144" operator="equal">
      <formula>$Q$2</formula>
    </cfRule>
  </conditionalFormatting>
  <conditionalFormatting sqref="D54">
    <cfRule type="cellIs" dxfId="9116" priority="143" operator="equal">
      <formula>$R$2</formula>
    </cfRule>
  </conditionalFormatting>
  <conditionalFormatting sqref="D54">
    <cfRule type="cellIs" dxfId="9115" priority="133" operator="equal">
      <formula>$AB$2</formula>
    </cfRule>
    <cfRule type="cellIs" dxfId="9114" priority="134" operator="equal">
      <formula>$AA$2</formula>
    </cfRule>
    <cfRule type="cellIs" dxfId="9113" priority="135" operator="equal">
      <formula>$Z$2</formula>
    </cfRule>
    <cfRule type="cellIs" dxfId="9112" priority="136" operator="equal">
      <formula>$Y$2</formula>
    </cfRule>
    <cfRule type="cellIs" dxfId="9111" priority="137" operator="equal">
      <formula>$X$2</formula>
    </cfRule>
    <cfRule type="cellIs" dxfId="9110" priority="138" operator="equal">
      <formula>$W$2</formula>
    </cfRule>
    <cfRule type="cellIs" dxfId="9109" priority="139" operator="equal">
      <formula>$V$2</formula>
    </cfRule>
    <cfRule type="cellIs" dxfId="9108" priority="140" operator="equal">
      <formula>$U$2</formula>
    </cfRule>
    <cfRule type="cellIs" dxfId="9107" priority="141" operator="equal">
      <formula>$T$2</formula>
    </cfRule>
    <cfRule type="cellIs" dxfId="9106" priority="142" operator="equal">
      <formula>$S$2</formula>
    </cfRule>
  </conditionalFormatting>
  <conditionalFormatting sqref="D55">
    <cfRule type="cellIs" dxfId="9105" priority="132" operator="equal">
      <formula>$Q$2</formula>
    </cfRule>
  </conditionalFormatting>
  <conditionalFormatting sqref="D55">
    <cfRule type="cellIs" dxfId="9104" priority="131" operator="equal">
      <formula>$R$2</formula>
    </cfRule>
  </conditionalFormatting>
  <conditionalFormatting sqref="D55">
    <cfRule type="cellIs" dxfId="9103" priority="121" operator="equal">
      <formula>$AB$2</formula>
    </cfRule>
    <cfRule type="cellIs" dxfId="9102" priority="122" operator="equal">
      <formula>$AA$2</formula>
    </cfRule>
    <cfRule type="cellIs" dxfId="9101" priority="123" operator="equal">
      <formula>$Z$2</formula>
    </cfRule>
    <cfRule type="cellIs" dxfId="9100" priority="124" operator="equal">
      <formula>$Y$2</formula>
    </cfRule>
    <cfRule type="cellIs" dxfId="9099" priority="125" operator="equal">
      <formula>$X$2</formula>
    </cfRule>
    <cfRule type="cellIs" dxfId="9098" priority="126" operator="equal">
      <formula>$W$2</formula>
    </cfRule>
    <cfRule type="cellIs" dxfId="9097" priority="127" operator="equal">
      <formula>$V$2</formula>
    </cfRule>
    <cfRule type="cellIs" dxfId="9096" priority="128" operator="equal">
      <formula>$U$2</formula>
    </cfRule>
    <cfRule type="cellIs" dxfId="9095" priority="129" operator="equal">
      <formula>$T$2</formula>
    </cfRule>
    <cfRule type="cellIs" dxfId="9094" priority="130" operator="equal">
      <formula>$S$2</formula>
    </cfRule>
  </conditionalFormatting>
  <conditionalFormatting sqref="D56">
    <cfRule type="cellIs" dxfId="9093" priority="120" operator="equal">
      <formula>$Q$2</formula>
    </cfRule>
  </conditionalFormatting>
  <conditionalFormatting sqref="D56">
    <cfRule type="cellIs" dxfId="9092" priority="119" operator="equal">
      <formula>$R$2</formula>
    </cfRule>
  </conditionalFormatting>
  <conditionalFormatting sqref="D56">
    <cfRule type="cellIs" dxfId="9091" priority="109" operator="equal">
      <formula>$AB$2</formula>
    </cfRule>
    <cfRule type="cellIs" dxfId="9090" priority="110" operator="equal">
      <formula>$AA$2</formula>
    </cfRule>
    <cfRule type="cellIs" dxfId="9089" priority="111" operator="equal">
      <formula>$Z$2</formula>
    </cfRule>
    <cfRule type="cellIs" dxfId="9088" priority="112" operator="equal">
      <formula>$Y$2</formula>
    </cfRule>
    <cfRule type="cellIs" dxfId="9087" priority="113" operator="equal">
      <formula>$X$2</formula>
    </cfRule>
    <cfRule type="cellIs" dxfId="9086" priority="114" operator="equal">
      <formula>$W$2</formula>
    </cfRule>
    <cfRule type="cellIs" dxfId="9085" priority="115" operator="equal">
      <formula>$V$2</formula>
    </cfRule>
    <cfRule type="cellIs" dxfId="9084" priority="116" operator="equal">
      <formula>$U$2</formula>
    </cfRule>
    <cfRule type="cellIs" dxfId="9083" priority="117" operator="equal">
      <formula>$T$2</formula>
    </cfRule>
    <cfRule type="cellIs" dxfId="9082" priority="118" operator="equal">
      <formula>$S$2</formula>
    </cfRule>
  </conditionalFormatting>
  <conditionalFormatting sqref="D57">
    <cfRule type="cellIs" dxfId="9081" priority="108" operator="equal">
      <formula>$Q$2</formula>
    </cfRule>
  </conditionalFormatting>
  <conditionalFormatting sqref="D57">
    <cfRule type="cellIs" dxfId="9080" priority="107" operator="equal">
      <formula>$R$2</formula>
    </cfRule>
  </conditionalFormatting>
  <conditionalFormatting sqref="D57">
    <cfRule type="cellIs" dxfId="9079" priority="97" operator="equal">
      <formula>$AB$2</formula>
    </cfRule>
    <cfRule type="cellIs" dxfId="9078" priority="98" operator="equal">
      <formula>$AA$2</formula>
    </cfRule>
    <cfRule type="cellIs" dxfId="9077" priority="99" operator="equal">
      <formula>$Z$2</formula>
    </cfRule>
    <cfRule type="cellIs" dxfId="9076" priority="100" operator="equal">
      <formula>$Y$2</formula>
    </cfRule>
    <cfRule type="cellIs" dxfId="9075" priority="101" operator="equal">
      <formula>$X$2</formula>
    </cfRule>
    <cfRule type="cellIs" dxfId="9074" priority="102" operator="equal">
      <formula>$W$2</formula>
    </cfRule>
    <cfRule type="cellIs" dxfId="9073" priority="103" operator="equal">
      <formula>$V$2</formula>
    </cfRule>
    <cfRule type="cellIs" dxfId="9072" priority="104" operator="equal">
      <formula>$U$2</formula>
    </cfRule>
    <cfRule type="cellIs" dxfId="9071" priority="105" operator="equal">
      <formula>$T$2</formula>
    </cfRule>
    <cfRule type="cellIs" dxfId="9070" priority="106" operator="equal">
      <formula>$S$2</formula>
    </cfRule>
  </conditionalFormatting>
  <conditionalFormatting sqref="D58">
    <cfRule type="cellIs" dxfId="9069" priority="96" operator="equal">
      <formula>$Q$2</formula>
    </cfRule>
  </conditionalFormatting>
  <conditionalFormatting sqref="D58">
    <cfRule type="cellIs" dxfId="9068" priority="95" operator="equal">
      <formula>$R$2</formula>
    </cfRule>
  </conditionalFormatting>
  <conditionalFormatting sqref="D58">
    <cfRule type="cellIs" dxfId="9067" priority="85" operator="equal">
      <formula>$AB$2</formula>
    </cfRule>
    <cfRule type="cellIs" dxfId="9066" priority="86" operator="equal">
      <formula>$AA$2</formula>
    </cfRule>
    <cfRule type="cellIs" dxfId="9065" priority="87" operator="equal">
      <formula>$Z$2</formula>
    </cfRule>
    <cfRule type="cellIs" dxfId="9064" priority="88" operator="equal">
      <formula>$Y$2</formula>
    </cfRule>
    <cfRule type="cellIs" dxfId="9063" priority="89" operator="equal">
      <formula>$X$2</formula>
    </cfRule>
    <cfRule type="cellIs" dxfId="9062" priority="90" operator="equal">
      <formula>$W$2</formula>
    </cfRule>
    <cfRule type="cellIs" dxfId="9061" priority="91" operator="equal">
      <formula>$V$2</formula>
    </cfRule>
    <cfRule type="cellIs" dxfId="9060" priority="92" operator="equal">
      <formula>$U$2</formula>
    </cfRule>
    <cfRule type="cellIs" dxfId="9059" priority="93" operator="equal">
      <formula>$T$2</formula>
    </cfRule>
    <cfRule type="cellIs" dxfId="9058" priority="94" operator="equal">
      <formula>$S$2</formula>
    </cfRule>
  </conditionalFormatting>
  <conditionalFormatting sqref="D59">
    <cfRule type="cellIs" dxfId="9057" priority="84" operator="equal">
      <formula>$Q$2</formula>
    </cfRule>
  </conditionalFormatting>
  <conditionalFormatting sqref="D59">
    <cfRule type="cellIs" dxfId="9056" priority="83" operator="equal">
      <formula>$R$2</formula>
    </cfRule>
  </conditionalFormatting>
  <conditionalFormatting sqref="D59">
    <cfRule type="cellIs" dxfId="9055" priority="73" operator="equal">
      <formula>$AB$2</formula>
    </cfRule>
    <cfRule type="cellIs" dxfId="9054" priority="74" operator="equal">
      <formula>$AA$2</formula>
    </cfRule>
    <cfRule type="cellIs" dxfId="9053" priority="75" operator="equal">
      <formula>$Z$2</formula>
    </cfRule>
    <cfRule type="cellIs" dxfId="9052" priority="76" operator="equal">
      <formula>$Y$2</formula>
    </cfRule>
    <cfRule type="cellIs" dxfId="9051" priority="77" operator="equal">
      <formula>$X$2</formula>
    </cfRule>
    <cfRule type="cellIs" dxfId="9050" priority="78" operator="equal">
      <formula>$W$2</formula>
    </cfRule>
    <cfRule type="cellIs" dxfId="9049" priority="79" operator="equal">
      <formula>$V$2</formula>
    </cfRule>
    <cfRule type="cellIs" dxfId="9048" priority="80" operator="equal">
      <formula>$U$2</formula>
    </cfRule>
    <cfRule type="cellIs" dxfId="9047" priority="81" operator="equal">
      <formula>$T$2</formula>
    </cfRule>
    <cfRule type="cellIs" dxfId="9046" priority="82" operator="equal">
      <formula>$S$2</formula>
    </cfRule>
  </conditionalFormatting>
  <conditionalFormatting sqref="D60:D62">
    <cfRule type="cellIs" dxfId="9045" priority="72" operator="equal">
      <formula>$Q$2</formula>
    </cfRule>
  </conditionalFormatting>
  <conditionalFormatting sqref="D60:D62">
    <cfRule type="cellIs" dxfId="9044" priority="71" operator="equal">
      <formula>$R$2</formula>
    </cfRule>
  </conditionalFormatting>
  <conditionalFormatting sqref="D60:D62">
    <cfRule type="cellIs" dxfId="9043" priority="61" operator="equal">
      <formula>$AB$2</formula>
    </cfRule>
    <cfRule type="cellIs" dxfId="9042" priority="62" operator="equal">
      <formula>$AA$2</formula>
    </cfRule>
    <cfRule type="cellIs" dxfId="9041" priority="63" operator="equal">
      <formula>$Z$2</formula>
    </cfRule>
    <cfRule type="cellIs" dxfId="9040" priority="64" operator="equal">
      <formula>$Y$2</formula>
    </cfRule>
    <cfRule type="cellIs" dxfId="9039" priority="65" operator="equal">
      <formula>$X$2</formula>
    </cfRule>
    <cfRule type="cellIs" dxfId="9038" priority="66" operator="equal">
      <formula>$W$2</formula>
    </cfRule>
    <cfRule type="cellIs" dxfId="9037" priority="67" operator="equal">
      <formula>$V$2</formula>
    </cfRule>
    <cfRule type="cellIs" dxfId="9036" priority="68" operator="equal">
      <formula>$U$2</formula>
    </cfRule>
    <cfRule type="cellIs" dxfId="9035" priority="69" operator="equal">
      <formula>$T$2</formula>
    </cfRule>
    <cfRule type="cellIs" dxfId="9034" priority="70" operator="equal">
      <formula>$S$2</formula>
    </cfRule>
  </conditionalFormatting>
  <conditionalFormatting sqref="D63">
    <cfRule type="cellIs" dxfId="9033" priority="60" operator="equal">
      <formula>$Q$2</formula>
    </cfRule>
  </conditionalFormatting>
  <conditionalFormatting sqref="D63">
    <cfRule type="cellIs" dxfId="9032" priority="59" operator="equal">
      <formula>$R$2</formula>
    </cfRule>
  </conditionalFormatting>
  <conditionalFormatting sqref="D63">
    <cfRule type="cellIs" dxfId="9031" priority="49" operator="equal">
      <formula>$AB$2</formula>
    </cfRule>
    <cfRule type="cellIs" dxfId="9030" priority="50" operator="equal">
      <formula>$AA$2</formula>
    </cfRule>
    <cfRule type="cellIs" dxfId="9029" priority="51" operator="equal">
      <formula>$Z$2</formula>
    </cfRule>
    <cfRule type="cellIs" dxfId="9028" priority="52" operator="equal">
      <formula>$Y$2</formula>
    </cfRule>
    <cfRule type="cellIs" dxfId="9027" priority="53" operator="equal">
      <formula>$X$2</formula>
    </cfRule>
    <cfRule type="cellIs" dxfId="9026" priority="54" operator="equal">
      <formula>$W$2</formula>
    </cfRule>
    <cfRule type="cellIs" dxfId="9025" priority="55" operator="equal">
      <formula>$V$2</formula>
    </cfRule>
    <cfRule type="cellIs" dxfId="9024" priority="56" operator="equal">
      <formula>$U$2</formula>
    </cfRule>
    <cfRule type="cellIs" dxfId="9023" priority="57" operator="equal">
      <formula>$T$2</formula>
    </cfRule>
    <cfRule type="cellIs" dxfId="9022" priority="58" operator="equal">
      <formula>$S$2</formula>
    </cfRule>
  </conditionalFormatting>
  <conditionalFormatting sqref="D64">
    <cfRule type="cellIs" dxfId="9021" priority="48" operator="equal">
      <formula>$Q$2</formula>
    </cfRule>
  </conditionalFormatting>
  <conditionalFormatting sqref="D64">
    <cfRule type="cellIs" dxfId="9020" priority="47" operator="equal">
      <formula>$R$2</formula>
    </cfRule>
  </conditionalFormatting>
  <conditionalFormatting sqref="D64">
    <cfRule type="cellIs" dxfId="9019" priority="37" operator="equal">
      <formula>$AB$2</formula>
    </cfRule>
    <cfRule type="cellIs" dxfId="9018" priority="38" operator="equal">
      <formula>$AA$2</formula>
    </cfRule>
    <cfRule type="cellIs" dxfId="9017" priority="39" operator="equal">
      <formula>$Z$2</formula>
    </cfRule>
    <cfRule type="cellIs" dxfId="9016" priority="40" operator="equal">
      <formula>$Y$2</formula>
    </cfRule>
    <cfRule type="cellIs" dxfId="9015" priority="41" operator="equal">
      <formula>$X$2</formula>
    </cfRule>
    <cfRule type="cellIs" dxfId="9014" priority="42" operator="equal">
      <formula>$W$2</formula>
    </cfRule>
    <cfRule type="cellIs" dxfId="9013" priority="43" operator="equal">
      <formula>$V$2</formula>
    </cfRule>
    <cfRule type="cellIs" dxfId="9012" priority="44" operator="equal">
      <formula>$U$2</formula>
    </cfRule>
    <cfRule type="cellIs" dxfId="9011" priority="45" operator="equal">
      <formula>$T$2</formula>
    </cfRule>
    <cfRule type="cellIs" dxfId="9010" priority="46" operator="equal">
      <formula>$S$2</formula>
    </cfRule>
  </conditionalFormatting>
  <conditionalFormatting sqref="D65">
    <cfRule type="cellIs" dxfId="9009" priority="36" operator="equal">
      <formula>$Q$2</formula>
    </cfRule>
  </conditionalFormatting>
  <conditionalFormatting sqref="D65">
    <cfRule type="cellIs" dxfId="9008" priority="35" operator="equal">
      <formula>$R$2</formula>
    </cfRule>
  </conditionalFormatting>
  <conditionalFormatting sqref="D65">
    <cfRule type="cellIs" dxfId="9007" priority="25" operator="equal">
      <formula>$AB$2</formula>
    </cfRule>
    <cfRule type="cellIs" dxfId="9006" priority="26" operator="equal">
      <formula>$AA$2</formula>
    </cfRule>
    <cfRule type="cellIs" dxfId="9005" priority="27" operator="equal">
      <formula>$Z$2</formula>
    </cfRule>
    <cfRule type="cellIs" dxfId="9004" priority="28" operator="equal">
      <formula>$Y$2</formula>
    </cfRule>
    <cfRule type="cellIs" dxfId="9003" priority="29" operator="equal">
      <formula>$X$2</formula>
    </cfRule>
    <cfRule type="cellIs" dxfId="9002" priority="30" operator="equal">
      <formula>$W$2</formula>
    </cfRule>
    <cfRule type="cellIs" dxfId="9001" priority="31" operator="equal">
      <formula>$V$2</formula>
    </cfRule>
    <cfRule type="cellIs" dxfId="9000" priority="32" operator="equal">
      <formula>$U$2</formula>
    </cfRule>
    <cfRule type="cellIs" dxfId="8999" priority="33" operator="equal">
      <formula>$T$2</formula>
    </cfRule>
    <cfRule type="cellIs" dxfId="8998" priority="34" operator="equal">
      <formula>$S$2</formula>
    </cfRule>
  </conditionalFormatting>
  <conditionalFormatting sqref="D66:D67">
    <cfRule type="cellIs" dxfId="8997" priority="24" operator="equal">
      <formula>$Q$2</formula>
    </cfRule>
  </conditionalFormatting>
  <conditionalFormatting sqref="D66:D67">
    <cfRule type="cellIs" dxfId="8996" priority="23" operator="equal">
      <formula>$R$2</formula>
    </cfRule>
  </conditionalFormatting>
  <conditionalFormatting sqref="D66:D67">
    <cfRule type="cellIs" dxfId="8995" priority="13" operator="equal">
      <formula>$AB$2</formula>
    </cfRule>
    <cfRule type="cellIs" dxfId="8994" priority="14" operator="equal">
      <formula>$AA$2</formula>
    </cfRule>
    <cfRule type="cellIs" dxfId="8993" priority="15" operator="equal">
      <formula>$Z$2</formula>
    </cfRule>
    <cfRule type="cellIs" dxfId="8992" priority="16" operator="equal">
      <formula>$Y$2</formula>
    </cfRule>
    <cfRule type="cellIs" dxfId="8991" priority="17" operator="equal">
      <formula>$X$2</formula>
    </cfRule>
    <cfRule type="cellIs" dxfId="8990" priority="18" operator="equal">
      <formula>$W$2</formula>
    </cfRule>
    <cfRule type="cellIs" dxfId="8989" priority="19" operator="equal">
      <formula>$V$2</formula>
    </cfRule>
    <cfRule type="cellIs" dxfId="8988" priority="20" operator="equal">
      <formula>$U$2</formula>
    </cfRule>
    <cfRule type="cellIs" dxfId="8987" priority="21" operator="equal">
      <formula>$T$2</formula>
    </cfRule>
    <cfRule type="cellIs" dxfId="8986" priority="22" operator="equal">
      <formula>$S$2</formula>
    </cfRule>
  </conditionalFormatting>
  <conditionalFormatting sqref="D71:D72">
    <cfRule type="cellIs" dxfId="8985" priority="12" operator="equal">
      <formula>$Q$2</formula>
    </cfRule>
  </conditionalFormatting>
  <conditionalFormatting sqref="D71:D72">
    <cfRule type="cellIs" dxfId="8984" priority="11" operator="equal">
      <formula>$R$2</formula>
    </cfRule>
  </conditionalFormatting>
  <conditionalFormatting sqref="D71:D72">
    <cfRule type="cellIs" dxfId="8983" priority="1" operator="equal">
      <formula>$AB$2</formula>
    </cfRule>
    <cfRule type="cellIs" dxfId="8982" priority="2" operator="equal">
      <formula>$AA$2</formula>
    </cfRule>
    <cfRule type="cellIs" dxfId="8981" priority="3" operator="equal">
      <formula>$Z$2</formula>
    </cfRule>
    <cfRule type="cellIs" dxfId="8980" priority="4" operator="equal">
      <formula>$Y$2</formula>
    </cfRule>
    <cfRule type="cellIs" dxfId="8979" priority="5" operator="equal">
      <formula>$X$2</formula>
    </cfRule>
    <cfRule type="cellIs" dxfId="8978" priority="6" operator="equal">
      <formula>$W$2</formula>
    </cfRule>
    <cfRule type="cellIs" dxfId="8977" priority="7" operator="equal">
      <formula>$V$2</formula>
    </cfRule>
    <cfRule type="cellIs" dxfId="8976" priority="8" operator="equal">
      <formula>$U$2</formula>
    </cfRule>
    <cfRule type="cellIs" dxfId="8975" priority="9" operator="equal">
      <formula>$T$2</formula>
    </cfRule>
    <cfRule type="cellIs" dxfId="8974" priority="10" operator="equal">
      <formula>$S$2</formula>
    </cfRule>
  </conditionalFormatting>
  <hyperlinks>
    <hyperlink ref="F1" location="'فهرست واحد ها'!A1" display="فهرست واحدها"/>
  </hyperlinks>
  <pageMargins left="0.24" right="0.24" top="0.17" bottom="0.75" header="0.17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54"/>
  <sheetViews>
    <sheetView showGridLines="0" rightToLeft="1" topLeftCell="A37" zoomScaleNormal="100" workbookViewId="0">
      <selection activeCell="G52" sqref="G52"/>
    </sheetView>
  </sheetViews>
  <sheetFormatPr defaultColWidth="4.7109375" defaultRowHeight="18"/>
  <cols>
    <col min="1" max="1" width="6.5703125" style="2" customWidth="1"/>
    <col min="2" max="2" width="11.140625" style="2" customWidth="1"/>
    <col min="3" max="3" width="9.7109375" style="2" customWidth="1"/>
    <col min="4" max="4" width="10.5703125" style="25" customWidth="1"/>
    <col min="5" max="5" width="23.5703125" style="2" customWidth="1"/>
    <col min="6" max="6" width="19.28515625" style="2" customWidth="1"/>
    <col min="7" max="7" width="20.42578125" style="165" customWidth="1"/>
    <col min="8" max="8" width="18" style="2" hidden="1" customWidth="1"/>
    <col min="9" max="9" width="8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29" width="8.7109375" style="2" customWidth="1"/>
    <col min="30" max="16384" width="4.7109375" style="2"/>
  </cols>
  <sheetData>
    <row r="1" spans="1:27" ht="36.75" customHeight="1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  <c r="P1" s="43" t="s">
        <v>89</v>
      </c>
    </row>
    <row r="2" spans="1:27" ht="29.25" thickBot="1">
      <c r="A2" s="161"/>
      <c r="B2" s="161"/>
      <c r="C2" s="161"/>
      <c r="D2" s="161"/>
      <c r="E2" s="179" t="s">
        <v>57</v>
      </c>
      <c r="F2" s="165"/>
      <c r="G2" s="161"/>
      <c r="H2" s="161" t="s">
        <v>86</v>
      </c>
      <c r="I2" s="18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04" t="s">
        <v>0</v>
      </c>
      <c r="B3" s="41" t="s">
        <v>51</v>
      </c>
      <c r="C3" s="41" t="s">
        <v>88</v>
      </c>
      <c r="D3" s="41" t="s">
        <v>76</v>
      </c>
      <c r="E3" s="41" t="s">
        <v>1</v>
      </c>
      <c r="F3" s="41" t="s">
        <v>2</v>
      </c>
      <c r="G3" s="42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57" customFormat="1" ht="18.75" customHeight="1">
      <c r="A4" s="167">
        <v>1</v>
      </c>
      <c r="B4" s="167" t="s">
        <v>129</v>
      </c>
      <c r="C4" s="182" t="s">
        <v>89</v>
      </c>
      <c r="D4" s="159" t="s">
        <v>112</v>
      </c>
      <c r="E4" s="167" t="s">
        <v>123</v>
      </c>
      <c r="F4" s="167" t="s">
        <v>286</v>
      </c>
      <c r="G4" s="167" t="s">
        <v>288</v>
      </c>
      <c r="H4" s="183"/>
      <c r="I4" s="184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85" t="e">
        <f>IF(I4&lt;=0,100,IF(I4&lt;=90,100,IF(AND(I4&gt;90,I4&lt;=180),75,IF(AND(I4&gt;180,I4&lt;=360),50,IF(AND(I4&gt;360,I4&lt;=720),25,0)))))</f>
        <v>#VALUE!</v>
      </c>
      <c r="K4" s="186"/>
      <c r="O4" s="61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57" customFormat="1" ht="18.75" customHeight="1">
      <c r="A5" s="167">
        <v>2</v>
      </c>
      <c r="B5" s="167" t="s">
        <v>129</v>
      </c>
      <c r="C5" s="182" t="s">
        <v>89</v>
      </c>
      <c r="D5" s="159" t="s">
        <v>112</v>
      </c>
      <c r="E5" s="167" t="s">
        <v>50</v>
      </c>
      <c r="F5" s="167" t="s">
        <v>286</v>
      </c>
      <c r="G5" s="167" t="s">
        <v>289</v>
      </c>
      <c r="H5" s="187"/>
      <c r="I5" s="188"/>
      <c r="J5" s="188"/>
      <c r="K5" s="188"/>
      <c r="O5" s="61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57" customFormat="1" ht="18.75" customHeight="1">
      <c r="A6" s="167">
        <v>3</v>
      </c>
      <c r="B6" s="167" t="s">
        <v>290</v>
      </c>
      <c r="C6" s="182" t="s">
        <v>89</v>
      </c>
      <c r="D6" s="159" t="s">
        <v>291</v>
      </c>
      <c r="E6" s="167" t="s">
        <v>50</v>
      </c>
      <c r="F6" s="167" t="s">
        <v>380</v>
      </c>
      <c r="G6" s="167" t="s">
        <v>303</v>
      </c>
      <c r="H6" s="187"/>
      <c r="I6" s="188"/>
      <c r="J6" s="188"/>
      <c r="K6" s="188"/>
      <c r="O6" s="61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57" customFormat="1" ht="18.75" customHeight="1">
      <c r="A7" s="167">
        <v>4</v>
      </c>
      <c r="B7" s="167" t="s">
        <v>290</v>
      </c>
      <c r="C7" s="182" t="s">
        <v>89</v>
      </c>
      <c r="D7" s="159" t="s">
        <v>291</v>
      </c>
      <c r="E7" s="167" t="s">
        <v>50</v>
      </c>
      <c r="F7" s="167" t="s">
        <v>395</v>
      </c>
      <c r="G7" s="167" t="s">
        <v>329</v>
      </c>
      <c r="H7" s="187"/>
      <c r="I7" s="188"/>
      <c r="J7" s="188"/>
      <c r="K7" s="188"/>
      <c r="O7" s="61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57" customFormat="1" ht="18.75" customHeight="1">
      <c r="A8" s="167">
        <v>5</v>
      </c>
      <c r="B8" s="167" t="s">
        <v>290</v>
      </c>
      <c r="C8" s="182" t="s">
        <v>89</v>
      </c>
      <c r="D8" s="159" t="s">
        <v>291</v>
      </c>
      <c r="E8" s="167" t="s">
        <v>50</v>
      </c>
      <c r="F8" s="167" t="s">
        <v>396</v>
      </c>
      <c r="G8" s="167" t="s">
        <v>397</v>
      </c>
      <c r="H8" s="178"/>
      <c r="I8" s="178"/>
      <c r="J8" s="178"/>
      <c r="K8" s="178"/>
      <c r="O8" s="61" t="e">
        <f>#REF!</f>
        <v>#REF!</v>
      </c>
      <c r="P8" s="59">
        <f t="shared" ref="P8:AA8" si="4">COUNTIFS($E:$E,$O$8,$D:$D,P$2)</f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  <c r="AA8" s="59">
        <f t="shared" si="4"/>
        <v>0</v>
      </c>
    </row>
    <row r="9" spans="1:27" ht="18.75" customHeight="1">
      <c r="A9" s="167">
        <v>6</v>
      </c>
      <c r="B9" s="167" t="s">
        <v>523</v>
      </c>
      <c r="C9" s="182" t="s">
        <v>89</v>
      </c>
      <c r="D9" s="159" t="s">
        <v>524</v>
      </c>
      <c r="E9" s="167" t="s">
        <v>50</v>
      </c>
      <c r="F9" s="167" t="s">
        <v>689</v>
      </c>
      <c r="G9" s="167" t="s">
        <v>168</v>
      </c>
      <c r="H9" s="165"/>
      <c r="I9" s="165"/>
      <c r="J9" s="165"/>
      <c r="K9" s="165"/>
    </row>
    <row r="10" spans="1:27" ht="18.75" customHeight="1">
      <c r="A10" s="167">
        <v>7</v>
      </c>
      <c r="B10" s="167" t="s">
        <v>523</v>
      </c>
      <c r="C10" s="182" t="s">
        <v>89</v>
      </c>
      <c r="D10" s="159" t="s">
        <v>524</v>
      </c>
      <c r="E10" s="167" t="s">
        <v>50</v>
      </c>
      <c r="F10" s="167" t="s">
        <v>692</v>
      </c>
      <c r="G10" s="167" t="s">
        <v>693</v>
      </c>
      <c r="H10" s="165"/>
      <c r="I10" s="165"/>
      <c r="J10" s="165"/>
      <c r="K10" s="165"/>
    </row>
    <row r="11" spans="1:27" ht="21">
      <c r="A11" s="167">
        <v>8</v>
      </c>
      <c r="B11" s="167" t="s">
        <v>523</v>
      </c>
      <c r="C11" s="182" t="s">
        <v>89</v>
      </c>
      <c r="D11" s="159" t="s">
        <v>524</v>
      </c>
      <c r="E11" s="167" t="s">
        <v>50</v>
      </c>
      <c r="F11" s="167" t="s">
        <v>694</v>
      </c>
      <c r="G11" s="167" t="s">
        <v>602</v>
      </c>
      <c r="H11" s="165"/>
      <c r="I11" s="165"/>
      <c r="J11" s="165"/>
      <c r="K11" s="165"/>
    </row>
    <row r="12" spans="1:27" ht="21">
      <c r="A12" s="167">
        <v>9</v>
      </c>
      <c r="B12" s="167" t="s">
        <v>523</v>
      </c>
      <c r="C12" s="182" t="s">
        <v>89</v>
      </c>
      <c r="D12" s="159" t="s">
        <v>524</v>
      </c>
      <c r="E12" s="167" t="s">
        <v>716</v>
      </c>
      <c r="F12" s="167" t="s">
        <v>715</v>
      </c>
      <c r="G12" s="167" t="s">
        <v>717</v>
      </c>
      <c r="H12" s="165"/>
      <c r="I12" s="165"/>
      <c r="J12" s="165"/>
      <c r="K12" s="165"/>
    </row>
    <row r="13" spans="1:27" ht="21">
      <c r="A13" s="167">
        <v>10</v>
      </c>
      <c r="B13" s="167" t="s">
        <v>847</v>
      </c>
      <c r="C13" s="182" t="s">
        <v>89</v>
      </c>
      <c r="D13" s="159" t="s">
        <v>833</v>
      </c>
      <c r="E13" s="167" t="s">
        <v>50</v>
      </c>
      <c r="F13" s="167" t="s">
        <v>940</v>
      </c>
      <c r="G13" s="167" t="s">
        <v>941</v>
      </c>
      <c r="H13" s="165"/>
      <c r="I13" s="165"/>
      <c r="J13" s="165"/>
      <c r="K13" s="165"/>
    </row>
    <row r="14" spans="1:27" ht="21">
      <c r="A14" s="167">
        <v>11</v>
      </c>
      <c r="B14" s="167" t="s">
        <v>847</v>
      </c>
      <c r="C14" s="182" t="s">
        <v>89</v>
      </c>
      <c r="D14" s="159" t="s">
        <v>833</v>
      </c>
      <c r="E14" s="167" t="s">
        <v>50</v>
      </c>
      <c r="F14" s="167" t="s">
        <v>942</v>
      </c>
      <c r="G14" s="167" t="s">
        <v>943</v>
      </c>
      <c r="H14" s="165"/>
      <c r="I14" s="165"/>
      <c r="J14" s="165"/>
      <c r="K14" s="165"/>
    </row>
    <row r="15" spans="1:27" ht="21">
      <c r="A15" s="167">
        <v>12</v>
      </c>
      <c r="B15" s="167" t="s">
        <v>847</v>
      </c>
      <c r="C15" s="182" t="s">
        <v>89</v>
      </c>
      <c r="D15" s="159" t="s">
        <v>833</v>
      </c>
      <c r="E15" s="167" t="s">
        <v>50</v>
      </c>
      <c r="F15" s="167" t="s">
        <v>942</v>
      </c>
      <c r="G15" s="167" t="s">
        <v>944</v>
      </c>
      <c r="H15" s="165"/>
      <c r="I15" s="165"/>
      <c r="J15" s="165"/>
      <c r="K15" s="165"/>
    </row>
    <row r="16" spans="1:27" ht="21">
      <c r="A16" s="167">
        <v>13</v>
      </c>
      <c r="B16" s="167" t="s">
        <v>847</v>
      </c>
      <c r="C16" s="182" t="s">
        <v>89</v>
      </c>
      <c r="D16" s="159" t="s">
        <v>833</v>
      </c>
      <c r="E16" s="167" t="s">
        <v>50</v>
      </c>
      <c r="F16" s="167" t="s">
        <v>945</v>
      </c>
      <c r="G16" s="167" t="s">
        <v>552</v>
      </c>
      <c r="H16" s="165"/>
      <c r="I16" s="165"/>
      <c r="J16" s="165"/>
      <c r="K16" s="165"/>
    </row>
    <row r="17" spans="1:11" ht="21">
      <c r="A17" s="167">
        <v>14</v>
      </c>
      <c r="B17" s="167" t="s">
        <v>847</v>
      </c>
      <c r="C17" s="182" t="s">
        <v>89</v>
      </c>
      <c r="D17" s="159" t="s">
        <v>833</v>
      </c>
      <c r="E17" s="167" t="s">
        <v>50</v>
      </c>
      <c r="F17" s="167" t="s">
        <v>946</v>
      </c>
      <c r="G17" s="167" t="s">
        <v>947</v>
      </c>
      <c r="H17" s="165"/>
      <c r="I17" s="165"/>
      <c r="J17" s="165"/>
      <c r="K17" s="165"/>
    </row>
    <row r="18" spans="1:11" ht="21">
      <c r="A18" s="167">
        <v>15</v>
      </c>
      <c r="B18" s="167" t="s">
        <v>847</v>
      </c>
      <c r="C18" s="182" t="s">
        <v>89</v>
      </c>
      <c r="D18" s="159" t="s">
        <v>833</v>
      </c>
      <c r="E18" s="167" t="s">
        <v>50</v>
      </c>
      <c r="F18" s="167" t="s">
        <v>948</v>
      </c>
      <c r="G18" s="167" t="s">
        <v>924</v>
      </c>
      <c r="H18" s="165"/>
      <c r="I18" s="165"/>
      <c r="J18" s="165"/>
      <c r="K18" s="165"/>
    </row>
    <row r="19" spans="1:11" ht="21">
      <c r="A19" s="167">
        <v>16</v>
      </c>
      <c r="B19" s="167" t="s">
        <v>847</v>
      </c>
      <c r="C19" s="182" t="s">
        <v>89</v>
      </c>
      <c r="D19" s="159" t="s">
        <v>833</v>
      </c>
      <c r="E19" s="167" t="s">
        <v>50</v>
      </c>
      <c r="F19" s="167" t="s">
        <v>959</v>
      </c>
      <c r="G19" s="167" t="s">
        <v>960</v>
      </c>
      <c r="H19" s="165"/>
      <c r="I19" s="165"/>
      <c r="J19" s="165"/>
      <c r="K19" s="165"/>
    </row>
    <row r="20" spans="1:11" ht="21">
      <c r="A20" s="167">
        <v>17</v>
      </c>
      <c r="B20" s="167" t="s">
        <v>847</v>
      </c>
      <c r="C20" s="182" t="s">
        <v>89</v>
      </c>
      <c r="D20" s="159" t="s">
        <v>833</v>
      </c>
      <c r="E20" s="167" t="s">
        <v>961</v>
      </c>
      <c r="F20" s="167" t="s">
        <v>962</v>
      </c>
      <c r="G20" s="167" t="s">
        <v>75</v>
      </c>
      <c r="H20" s="165"/>
      <c r="I20" s="165"/>
      <c r="J20" s="165"/>
      <c r="K20" s="165"/>
    </row>
    <row r="21" spans="1:11" ht="21">
      <c r="A21" s="167">
        <v>18</v>
      </c>
      <c r="B21" s="167" t="s">
        <v>847</v>
      </c>
      <c r="C21" s="182" t="s">
        <v>89</v>
      </c>
      <c r="D21" s="159" t="s">
        <v>833</v>
      </c>
      <c r="E21" s="167" t="s">
        <v>50</v>
      </c>
      <c r="F21" s="167" t="s">
        <v>965</v>
      </c>
      <c r="G21" s="167" t="s">
        <v>966</v>
      </c>
      <c r="H21" s="165"/>
      <c r="I21" s="165"/>
      <c r="J21" s="165"/>
      <c r="K21" s="165"/>
    </row>
    <row r="22" spans="1:11" ht="21">
      <c r="A22" s="167">
        <v>19</v>
      </c>
      <c r="B22" s="167" t="s">
        <v>1185</v>
      </c>
      <c r="C22" s="182" t="s">
        <v>89</v>
      </c>
      <c r="D22" s="159" t="s">
        <v>833</v>
      </c>
      <c r="E22" s="167" t="s">
        <v>50</v>
      </c>
      <c r="F22" s="167" t="s">
        <v>940</v>
      </c>
      <c r="G22" s="167" t="s">
        <v>941</v>
      </c>
      <c r="H22" s="165"/>
      <c r="I22" s="165"/>
      <c r="J22" s="165"/>
      <c r="K22" s="165"/>
    </row>
    <row r="23" spans="1:11" ht="21">
      <c r="A23" s="167">
        <v>20</v>
      </c>
      <c r="B23" s="167" t="s">
        <v>1185</v>
      </c>
      <c r="C23" s="182" t="s">
        <v>89</v>
      </c>
      <c r="D23" s="159" t="s">
        <v>833</v>
      </c>
      <c r="E23" s="167" t="s">
        <v>1192</v>
      </c>
      <c r="F23" s="167" t="s">
        <v>1201</v>
      </c>
      <c r="G23" s="167" t="s">
        <v>924</v>
      </c>
      <c r="H23" s="165"/>
      <c r="I23" s="165"/>
      <c r="J23" s="165"/>
      <c r="K23" s="165"/>
    </row>
    <row r="24" spans="1:11" ht="21">
      <c r="A24" s="167">
        <v>21</v>
      </c>
      <c r="B24" s="167" t="s">
        <v>1185</v>
      </c>
      <c r="C24" s="182" t="s">
        <v>89</v>
      </c>
      <c r="D24" s="159" t="s">
        <v>833</v>
      </c>
      <c r="E24" s="167" t="s">
        <v>50</v>
      </c>
      <c r="F24" s="167" t="s">
        <v>1203</v>
      </c>
      <c r="G24" s="167" t="s">
        <v>693</v>
      </c>
      <c r="H24" s="165"/>
      <c r="I24" s="165"/>
      <c r="J24" s="165"/>
      <c r="K24" s="165"/>
    </row>
    <row r="25" spans="1:11" ht="21">
      <c r="A25" s="167">
        <v>22</v>
      </c>
      <c r="B25" s="167" t="s">
        <v>1185</v>
      </c>
      <c r="C25" s="182" t="s">
        <v>89</v>
      </c>
      <c r="D25" s="159" t="s">
        <v>833</v>
      </c>
      <c r="E25" s="167" t="s">
        <v>246</v>
      </c>
      <c r="F25" s="167" t="s">
        <v>1204</v>
      </c>
      <c r="G25" s="167" t="s">
        <v>924</v>
      </c>
      <c r="H25" s="165"/>
      <c r="I25" s="165"/>
      <c r="J25" s="165"/>
      <c r="K25" s="165"/>
    </row>
    <row r="26" spans="1:11" ht="21">
      <c r="A26" s="167">
        <v>23</v>
      </c>
      <c r="B26" s="167" t="s">
        <v>1185</v>
      </c>
      <c r="C26" s="182" t="s">
        <v>89</v>
      </c>
      <c r="D26" s="159" t="s">
        <v>833</v>
      </c>
      <c r="E26" s="167" t="s">
        <v>1246</v>
      </c>
      <c r="F26" s="167" t="s">
        <v>1245</v>
      </c>
      <c r="G26" s="167" t="s">
        <v>1224</v>
      </c>
      <c r="H26" s="165"/>
      <c r="I26" s="165"/>
      <c r="J26" s="165"/>
      <c r="K26" s="165"/>
    </row>
    <row r="27" spans="1:11" ht="21">
      <c r="A27" s="167">
        <v>24</v>
      </c>
      <c r="B27" s="167" t="s">
        <v>1185</v>
      </c>
      <c r="C27" s="182" t="s">
        <v>89</v>
      </c>
      <c r="D27" s="159" t="s">
        <v>1118</v>
      </c>
      <c r="E27" s="167" t="s">
        <v>50</v>
      </c>
      <c r="F27" s="167" t="s">
        <v>1306</v>
      </c>
      <c r="G27" s="167" t="s">
        <v>1307</v>
      </c>
      <c r="H27" s="165"/>
      <c r="I27" s="165"/>
      <c r="J27" s="165"/>
      <c r="K27" s="165"/>
    </row>
    <row r="28" spans="1:11" ht="21">
      <c r="A28" s="167">
        <v>25</v>
      </c>
      <c r="B28" s="167" t="s">
        <v>1185</v>
      </c>
      <c r="C28" s="182" t="s">
        <v>89</v>
      </c>
      <c r="D28" s="159" t="s">
        <v>1118</v>
      </c>
      <c r="E28" s="167" t="s">
        <v>50</v>
      </c>
      <c r="F28" s="167" t="s">
        <v>1308</v>
      </c>
      <c r="G28" s="167" t="s">
        <v>1307</v>
      </c>
      <c r="H28" s="165"/>
      <c r="I28" s="165"/>
      <c r="J28" s="165"/>
      <c r="K28" s="165"/>
    </row>
    <row r="29" spans="1:11" ht="21">
      <c r="A29" s="167">
        <v>26</v>
      </c>
      <c r="B29" s="167" t="s">
        <v>1917</v>
      </c>
      <c r="C29" s="182" t="s">
        <v>89</v>
      </c>
      <c r="D29" s="159" t="s">
        <v>1331</v>
      </c>
      <c r="E29" s="128" t="s">
        <v>50</v>
      </c>
      <c r="F29" s="128" t="s">
        <v>1924</v>
      </c>
      <c r="G29" s="128" t="s">
        <v>839</v>
      </c>
      <c r="H29" s="165"/>
      <c r="I29" s="165"/>
      <c r="J29" s="165"/>
      <c r="K29" s="165"/>
    </row>
    <row r="30" spans="1:11" ht="21">
      <c r="A30" s="167">
        <v>27</v>
      </c>
      <c r="B30" s="167" t="s">
        <v>1917</v>
      </c>
      <c r="C30" s="182" t="s">
        <v>89</v>
      </c>
      <c r="D30" s="159" t="s">
        <v>1331</v>
      </c>
      <c r="E30" s="128" t="s">
        <v>50</v>
      </c>
      <c r="F30" s="128" t="s">
        <v>1925</v>
      </c>
      <c r="G30" s="128" t="s">
        <v>1926</v>
      </c>
      <c r="H30" s="165"/>
      <c r="I30" s="165"/>
      <c r="J30" s="165"/>
      <c r="K30" s="165"/>
    </row>
    <row r="31" spans="1:11" ht="21">
      <c r="A31" s="167">
        <v>28</v>
      </c>
      <c r="B31" s="167" t="s">
        <v>1917</v>
      </c>
      <c r="C31" s="182" t="s">
        <v>89</v>
      </c>
      <c r="D31" s="159" t="s">
        <v>1331</v>
      </c>
      <c r="E31" s="167" t="s">
        <v>640</v>
      </c>
      <c r="F31" s="167" t="s">
        <v>1927</v>
      </c>
      <c r="G31" s="167" t="s">
        <v>1128</v>
      </c>
      <c r="H31" s="165"/>
      <c r="I31" s="165"/>
      <c r="J31" s="165"/>
      <c r="K31" s="165"/>
    </row>
    <row r="32" spans="1:11" ht="21">
      <c r="A32" s="167">
        <v>29</v>
      </c>
      <c r="B32" s="167" t="s">
        <v>2737</v>
      </c>
      <c r="C32" s="182" t="s">
        <v>89</v>
      </c>
      <c r="D32" s="159" t="s">
        <v>2617</v>
      </c>
      <c r="E32" s="167" t="s">
        <v>2736</v>
      </c>
      <c r="F32" s="167" t="s">
        <v>2735</v>
      </c>
      <c r="G32" s="167" t="s">
        <v>338</v>
      </c>
      <c r="H32" s="165"/>
      <c r="I32" s="165"/>
      <c r="J32" s="165"/>
      <c r="K32" s="165"/>
    </row>
    <row r="33" spans="1:11" ht="21">
      <c r="A33" s="167">
        <v>30</v>
      </c>
      <c r="B33" s="167" t="s">
        <v>2616</v>
      </c>
      <c r="C33" s="182" t="s">
        <v>89</v>
      </c>
      <c r="D33" s="159" t="s">
        <v>2617</v>
      </c>
      <c r="E33" s="167" t="s">
        <v>2772</v>
      </c>
      <c r="F33" s="167" t="s">
        <v>965</v>
      </c>
      <c r="G33" s="167" t="s">
        <v>341</v>
      </c>
      <c r="H33" s="165"/>
      <c r="I33" s="165"/>
      <c r="J33" s="165"/>
      <c r="K33" s="165"/>
    </row>
    <row r="34" spans="1:11" ht="21">
      <c r="A34" s="167">
        <v>31</v>
      </c>
      <c r="B34" s="167" t="s">
        <v>2748</v>
      </c>
      <c r="C34" s="182" t="s">
        <v>89</v>
      </c>
      <c r="D34" s="159" t="s">
        <v>2617</v>
      </c>
      <c r="E34" s="167" t="s">
        <v>246</v>
      </c>
      <c r="F34" s="167" t="s">
        <v>1201</v>
      </c>
      <c r="G34" s="167" t="s">
        <v>924</v>
      </c>
      <c r="H34" s="165"/>
      <c r="I34" s="165"/>
      <c r="J34" s="165"/>
      <c r="K34" s="165"/>
    </row>
    <row r="35" spans="1:11" ht="21">
      <c r="A35" s="167">
        <v>32</v>
      </c>
      <c r="B35" s="167" t="s">
        <v>3464</v>
      </c>
      <c r="C35" s="182" t="s">
        <v>89</v>
      </c>
      <c r="D35" s="159" t="s">
        <v>3391</v>
      </c>
      <c r="E35" s="167" t="s">
        <v>3547</v>
      </c>
      <c r="F35" s="167" t="s">
        <v>1306</v>
      </c>
      <c r="G35" s="167" t="s">
        <v>1307</v>
      </c>
      <c r="H35" s="165"/>
      <c r="I35" s="165"/>
      <c r="J35" s="165"/>
      <c r="K35" s="165"/>
    </row>
    <row r="36" spans="1:11" ht="21">
      <c r="A36" s="167">
        <v>33</v>
      </c>
      <c r="B36" s="167" t="s">
        <v>3464</v>
      </c>
      <c r="C36" s="182" t="s">
        <v>89</v>
      </c>
      <c r="D36" s="159" t="s">
        <v>3391</v>
      </c>
      <c r="E36" s="128" t="s">
        <v>50</v>
      </c>
      <c r="F36" s="167" t="s">
        <v>3550</v>
      </c>
      <c r="G36" s="167" t="s">
        <v>3551</v>
      </c>
      <c r="H36" s="165"/>
      <c r="I36" s="165"/>
      <c r="J36" s="165"/>
      <c r="K36" s="165"/>
    </row>
    <row r="37" spans="1:11" ht="21">
      <c r="A37" s="167">
        <v>34</v>
      </c>
      <c r="B37" s="167" t="s">
        <v>3464</v>
      </c>
      <c r="C37" s="182" t="s">
        <v>89</v>
      </c>
      <c r="D37" s="159" t="s">
        <v>3391</v>
      </c>
      <c r="E37" s="128" t="s">
        <v>50</v>
      </c>
      <c r="F37" s="167" t="s">
        <v>3614</v>
      </c>
      <c r="G37" s="167" t="s">
        <v>3615</v>
      </c>
      <c r="H37" s="165"/>
      <c r="I37" s="165"/>
      <c r="J37" s="165"/>
      <c r="K37" s="165"/>
    </row>
    <row r="38" spans="1:11" ht="21">
      <c r="A38" s="167">
        <v>35</v>
      </c>
      <c r="B38" s="167" t="s">
        <v>3464</v>
      </c>
      <c r="C38" s="182" t="s">
        <v>89</v>
      </c>
      <c r="D38" s="159" t="s">
        <v>3391</v>
      </c>
      <c r="E38" s="167" t="s">
        <v>3566</v>
      </c>
      <c r="F38" s="167" t="s">
        <v>2735</v>
      </c>
      <c r="G38" s="167" t="s">
        <v>838</v>
      </c>
      <c r="H38" s="165"/>
      <c r="I38" s="165"/>
      <c r="J38" s="165"/>
      <c r="K38" s="165"/>
    </row>
    <row r="39" spans="1:11" ht="21">
      <c r="A39" s="167">
        <v>36</v>
      </c>
      <c r="B39" s="167" t="s">
        <v>3464</v>
      </c>
      <c r="C39" s="182" t="s">
        <v>89</v>
      </c>
      <c r="D39" s="159" t="s">
        <v>3391</v>
      </c>
      <c r="E39" s="167" t="s">
        <v>1241</v>
      </c>
      <c r="F39" s="167" t="s">
        <v>948</v>
      </c>
      <c r="G39" s="167" t="s">
        <v>924</v>
      </c>
      <c r="H39" s="165"/>
      <c r="I39" s="165"/>
      <c r="J39" s="165"/>
      <c r="K39" s="165"/>
    </row>
    <row r="40" spans="1:11" ht="21">
      <c r="A40" s="167">
        <v>37</v>
      </c>
      <c r="B40" s="167" t="s">
        <v>3464</v>
      </c>
      <c r="C40" s="182" t="s">
        <v>89</v>
      </c>
      <c r="D40" s="159" t="s">
        <v>3391</v>
      </c>
      <c r="E40" s="167" t="s">
        <v>1241</v>
      </c>
      <c r="F40" s="167" t="s">
        <v>3773</v>
      </c>
      <c r="G40" s="167" t="s">
        <v>2774</v>
      </c>
      <c r="H40" s="165"/>
      <c r="I40" s="165"/>
      <c r="J40" s="165"/>
      <c r="K40" s="165"/>
    </row>
    <row r="41" spans="1:11" ht="21">
      <c r="A41" s="167">
        <v>38</v>
      </c>
      <c r="B41" s="167" t="s">
        <v>3464</v>
      </c>
      <c r="C41" s="182" t="s">
        <v>89</v>
      </c>
      <c r="D41" s="159" t="s">
        <v>3391</v>
      </c>
      <c r="E41" s="167" t="s">
        <v>2772</v>
      </c>
      <c r="F41" s="167" t="s">
        <v>2735</v>
      </c>
      <c r="G41" s="167" t="s">
        <v>338</v>
      </c>
      <c r="H41" s="165"/>
      <c r="I41" s="165"/>
      <c r="J41" s="165"/>
      <c r="K41" s="165"/>
    </row>
    <row r="42" spans="1:11" ht="21">
      <c r="A42" s="167">
        <v>39</v>
      </c>
      <c r="B42" s="167" t="s">
        <v>3464</v>
      </c>
      <c r="C42" s="182" t="s">
        <v>89</v>
      </c>
      <c r="D42" s="159" t="s">
        <v>3391</v>
      </c>
      <c r="E42" s="167" t="s">
        <v>3566</v>
      </c>
      <c r="F42" s="167" t="s">
        <v>4398</v>
      </c>
      <c r="G42" s="167" t="s">
        <v>1996</v>
      </c>
      <c r="H42" s="165"/>
      <c r="I42" s="165"/>
      <c r="J42" s="165"/>
      <c r="K42" s="165"/>
    </row>
    <row r="43" spans="1:11" ht="21">
      <c r="A43" s="167">
        <v>40</v>
      </c>
      <c r="B43" s="167" t="s">
        <v>3464</v>
      </c>
      <c r="C43" s="182" t="s">
        <v>89</v>
      </c>
      <c r="D43" s="159" t="s">
        <v>3391</v>
      </c>
      <c r="E43" s="167" t="s">
        <v>3566</v>
      </c>
      <c r="F43" s="148" t="s">
        <v>4440</v>
      </c>
      <c r="G43" s="167" t="s">
        <v>1703</v>
      </c>
      <c r="H43" s="165"/>
      <c r="I43" s="165"/>
      <c r="J43" s="165"/>
      <c r="K43" s="165"/>
    </row>
    <row r="44" spans="1:11" ht="21">
      <c r="A44" s="167">
        <v>41</v>
      </c>
      <c r="B44" s="167" t="s">
        <v>4295</v>
      </c>
      <c r="C44" s="182" t="s">
        <v>89</v>
      </c>
      <c r="D44" s="159" t="s">
        <v>4296</v>
      </c>
      <c r="E44" s="167" t="s">
        <v>123</v>
      </c>
      <c r="F44" s="167" t="s">
        <v>4555</v>
      </c>
      <c r="G44" s="167" t="s">
        <v>2154</v>
      </c>
      <c r="H44" s="165"/>
      <c r="I44" s="165"/>
      <c r="J44" s="165"/>
      <c r="K44" s="165"/>
    </row>
    <row r="45" spans="1:11" ht="21">
      <c r="A45" s="167">
        <v>42</v>
      </c>
      <c r="B45" s="163" t="s">
        <v>4295</v>
      </c>
      <c r="C45" s="189" t="s">
        <v>89</v>
      </c>
      <c r="D45" s="163" t="s">
        <v>4296</v>
      </c>
      <c r="E45" s="163" t="s">
        <v>261</v>
      </c>
      <c r="F45" s="167" t="s">
        <v>4609</v>
      </c>
      <c r="G45" s="163" t="s">
        <v>2243</v>
      </c>
      <c r="H45" s="165"/>
      <c r="I45" s="165"/>
      <c r="J45" s="165"/>
      <c r="K45" s="165"/>
    </row>
    <row r="46" spans="1:11" ht="21">
      <c r="A46" s="167">
        <v>43</v>
      </c>
      <c r="B46" s="167" t="s">
        <v>4715</v>
      </c>
      <c r="C46" s="189" t="s">
        <v>89</v>
      </c>
      <c r="D46" s="159" t="s">
        <v>4714</v>
      </c>
      <c r="E46" s="128" t="s">
        <v>50</v>
      </c>
      <c r="F46" s="167" t="s">
        <v>4749</v>
      </c>
      <c r="G46" s="167" t="s">
        <v>4750</v>
      </c>
      <c r="H46" s="165"/>
      <c r="I46" s="165"/>
      <c r="J46" s="165"/>
      <c r="K46" s="165"/>
    </row>
    <row r="47" spans="1:11" ht="21">
      <c r="A47" s="167">
        <v>44</v>
      </c>
      <c r="B47" s="167" t="s">
        <v>4715</v>
      </c>
      <c r="C47" s="189" t="s">
        <v>89</v>
      </c>
      <c r="D47" s="159" t="s">
        <v>4714</v>
      </c>
      <c r="E47" s="167" t="s">
        <v>123</v>
      </c>
      <c r="F47" s="167" t="s">
        <v>4877</v>
      </c>
      <c r="G47" s="167" t="s">
        <v>4867</v>
      </c>
      <c r="H47" s="165"/>
      <c r="I47" s="165"/>
      <c r="J47" s="165"/>
      <c r="K47" s="165"/>
    </row>
    <row r="48" spans="1:11" ht="21">
      <c r="A48" s="167">
        <v>45</v>
      </c>
      <c r="B48" s="167" t="s">
        <v>4715</v>
      </c>
      <c r="C48" s="189" t="s">
        <v>89</v>
      </c>
      <c r="D48" s="159" t="s">
        <v>4714</v>
      </c>
      <c r="E48" s="167" t="s">
        <v>123</v>
      </c>
      <c r="F48" s="167" t="s">
        <v>4904</v>
      </c>
      <c r="G48" s="167" t="s">
        <v>2154</v>
      </c>
      <c r="H48" s="165"/>
      <c r="I48" s="165"/>
      <c r="J48" s="165"/>
      <c r="K48" s="165"/>
    </row>
    <row r="49" spans="1:11" ht="21">
      <c r="A49" s="167">
        <v>46</v>
      </c>
      <c r="B49" s="167" t="s">
        <v>4715</v>
      </c>
      <c r="C49" s="189" t="s">
        <v>89</v>
      </c>
      <c r="D49" s="159" t="s">
        <v>4714</v>
      </c>
      <c r="E49" s="167" t="s">
        <v>50</v>
      </c>
      <c r="F49" s="167" t="s">
        <v>4944</v>
      </c>
      <c r="G49" s="167" t="s">
        <v>1233</v>
      </c>
      <c r="H49" s="165"/>
      <c r="I49" s="165"/>
      <c r="J49" s="165"/>
      <c r="K49" s="165"/>
    </row>
    <row r="50" spans="1:11" ht="21">
      <c r="A50" s="167">
        <v>47</v>
      </c>
      <c r="B50" s="167" t="s">
        <v>4715</v>
      </c>
      <c r="C50" s="189" t="s">
        <v>89</v>
      </c>
      <c r="D50" s="159" t="s">
        <v>4714</v>
      </c>
      <c r="E50" s="167" t="s">
        <v>345</v>
      </c>
      <c r="F50" s="167" t="s">
        <v>692</v>
      </c>
      <c r="G50" s="167" t="s">
        <v>4945</v>
      </c>
      <c r="H50" s="165"/>
      <c r="I50" s="165"/>
      <c r="J50" s="165"/>
      <c r="K50" s="165"/>
    </row>
    <row r="51" spans="1:11" ht="21">
      <c r="A51" s="167">
        <v>48</v>
      </c>
      <c r="B51" s="167" t="s">
        <v>5440</v>
      </c>
      <c r="C51" s="189" t="s">
        <v>89</v>
      </c>
      <c r="D51" s="159" t="s">
        <v>5441</v>
      </c>
      <c r="E51" s="167" t="s">
        <v>461</v>
      </c>
      <c r="F51" s="167" t="s">
        <v>5618</v>
      </c>
      <c r="G51" s="167" t="s">
        <v>2622</v>
      </c>
      <c r="H51" s="165"/>
      <c r="I51" s="165"/>
      <c r="J51" s="165"/>
      <c r="K51" s="165"/>
    </row>
    <row r="52" spans="1:11" ht="21">
      <c r="A52" s="167">
        <v>49</v>
      </c>
      <c r="B52" s="167" t="s">
        <v>5440</v>
      </c>
      <c r="C52" s="189" t="s">
        <v>89</v>
      </c>
      <c r="D52" s="167" t="s">
        <v>5441</v>
      </c>
      <c r="E52" s="167" t="s">
        <v>123</v>
      </c>
      <c r="F52" s="167" t="s">
        <v>5982</v>
      </c>
      <c r="G52" s="167" t="s">
        <v>307</v>
      </c>
    </row>
    <row r="53" spans="1:11">
      <c r="D53" s="2"/>
    </row>
    <row r="54" spans="1:11">
      <c r="D54" s="2"/>
    </row>
  </sheetData>
  <conditionalFormatting sqref="D1:D4 D6:D28 D55:D65436">
    <cfRule type="cellIs" dxfId="8973" priority="372" operator="equal">
      <formula>$Q$2</formula>
    </cfRule>
  </conditionalFormatting>
  <conditionalFormatting sqref="D4 D6:D28">
    <cfRule type="cellIs" dxfId="8972" priority="361" operator="equal">
      <formula>$AA$2</formula>
    </cfRule>
    <cfRule type="cellIs" dxfId="8971" priority="362" operator="equal">
      <formula>$Z$2</formula>
    </cfRule>
    <cfRule type="cellIs" dxfId="8970" priority="363" operator="equal">
      <formula>$Y$2</formula>
    </cfRule>
    <cfRule type="cellIs" dxfId="8969" priority="364" operator="equal">
      <formula>$X$2</formula>
    </cfRule>
    <cfRule type="cellIs" dxfId="8968" priority="365" operator="equal">
      <formula>$W$2</formula>
    </cfRule>
    <cfRule type="cellIs" dxfId="8967" priority="366" operator="equal">
      <formula>$V$2</formula>
    </cfRule>
    <cfRule type="cellIs" dxfId="8966" priority="367" operator="equal">
      <formula>$U$2</formula>
    </cfRule>
    <cfRule type="cellIs" dxfId="8965" priority="368" operator="equal">
      <formula>$T$2</formula>
    </cfRule>
    <cfRule type="cellIs" dxfId="8964" priority="369" operator="equal">
      <formula>$S$2</formula>
    </cfRule>
    <cfRule type="cellIs" dxfId="8963" priority="370" operator="equal">
      <formula>$R$2</formula>
    </cfRule>
  </conditionalFormatting>
  <conditionalFormatting sqref="D4 D6:D28">
    <cfRule type="cellIs" dxfId="8962" priority="371" operator="equal">
      <formula>$P$2</formula>
    </cfRule>
  </conditionalFormatting>
  <conditionalFormatting sqref="D5">
    <cfRule type="cellIs" dxfId="8961" priority="216" operator="equal">
      <formula>$Q$2</formula>
    </cfRule>
  </conditionalFormatting>
  <conditionalFormatting sqref="D5">
    <cfRule type="cellIs" dxfId="8960" priority="205" operator="equal">
      <formula>$AA$2</formula>
    </cfRule>
    <cfRule type="cellIs" dxfId="8959" priority="206" operator="equal">
      <formula>$Z$2</formula>
    </cfRule>
    <cfRule type="cellIs" dxfId="8958" priority="207" operator="equal">
      <formula>$Y$2</formula>
    </cfRule>
    <cfRule type="cellIs" dxfId="8957" priority="208" operator="equal">
      <formula>$X$2</formula>
    </cfRule>
    <cfRule type="cellIs" dxfId="8956" priority="209" operator="equal">
      <formula>$W$2</formula>
    </cfRule>
    <cfRule type="cellIs" dxfId="8955" priority="210" operator="equal">
      <formula>$V$2</formula>
    </cfRule>
    <cfRule type="cellIs" dxfId="8954" priority="211" operator="equal">
      <formula>$U$2</formula>
    </cfRule>
    <cfRule type="cellIs" dxfId="8953" priority="212" operator="equal">
      <formula>$T$2</formula>
    </cfRule>
    <cfRule type="cellIs" dxfId="8952" priority="213" operator="equal">
      <formula>$S$2</formula>
    </cfRule>
    <cfRule type="cellIs" dxfId="8951" priority="214" operator="equal">
      <formula>$R$2</formula>
    </cfRule>
  </conditionalFormatting>
  <conditionalFormatting sqref="D5">
    <cfRule type="cellIs" dxfId="8950" priority="215" operator="equal">
      <formula>$P$2</formula>
    </cfRule>
  </conditionalFormatting>
  <conditionalFormatting sqref="D29:D34">
    <cfRule type="cellIs" dxfId="8949" priority="193" operator="equal">
      <formula>$AA$2</formula>
    </cfRule>
    <cfRule type="cellIs" dxfId="8948" priority="194" operator="equal">
      <formula>$Z$2</formula>
    </cfRule>
    <cfRule type="cellIs" dxfId="8947" priority="195" operator="equal">
      <formula>$Y$2</formula>
    </cfRule>
    <cfRule type="cellIs" dxfId="8946" priority="196" operator="equal">
      <formula>$X$2</formula>
    </cfRule>
    <cfRule type="cellIs" dxfId="8945" priority="197" operator="equal">
      <formula>$W$2</formula>
    </cfRule>
    <cfRule type="cellIs" dxfId="8944" priority="198" operator="equal">
      <formula>$V$2</formula>
    </cfRule>
    <cfRule type="cellIs" dxfId="8943" priority="199" operator="equal">
      <formula>$U$2</formula>
    </cfRule>
    <cfRule type="cellIs" dxfId="8942" priority="200" operator="equal">
      <formula>$T$2</formula>
    </cfRule>
    <cfRule type="cellIs" dxfId="8941" priority="201" operator="equal">
      <formula>$S$2</formula>
    </cfRule>
    <cfRule type="cellIs" dxfId="8940" priority="202" operator="equal">
      <formula>$R$2</formula>
    </cfRule>
  </conditionalFormatting>
  <conditionalFormatting sqref="D29:D34">
    <cfRule type="cellIs" dxfId="8939" priority="204" operator="equal">
      <formula>$Q$2</formula>
    </cfRule>
  </conditionalFormatting>
  <conditionalFormatting sqref="D29:D34">
    <cfRule type="cellIs" dxfId="8938" priority="203" operator="equal">
      <formula>$P$2</formula>
    </cfRule>
  </conditionalFormatting>
  <conditionalFormatting sqref="D35">
    <cfRule type="cellIs" dxfId="8937" priority="181" operator="equal">
      <formula>$AA$2</formula>
    </cfRule>
    <cfRule type="cellIs" dxfId="8936" priority="182" operator="equal">
      <formula>$Z$2</formula>
    </cfRule>
    <cfRule type="cellIs" dxfId="8935" priority="183" operator="equal">
      <formula>$Y$2</formula>
    </cfRule>
    <cfRule type="cellIs" dxfId="8934" priority="184" operator="equal">
      <formula>$X$2</formula>
    </cfRule>
    <cfRule type="cellIs" dxfId="8933" priority="185" operator="equal">
      <formula>$W$2</formula>
    </cfRule>
    <cfRule type="cellIs" dxfId="8932" priority="186" operator="equal">
      <formula>$V$2</formula>
    </cfRule>
    <cfRule type="cellIs" dxfId="8931" priority="187" operator="equal">
      <formula>$U$2</formula>
    </cfRule>
    <cfRule type="cellIs" dxfId="8930" priority="188" operator="equal">
      <formula>$T$2</formula>
    </cfRule>
    <cfRule type="cellIs" dxfId="8929" priority="189" operator="equal">
      <formula>$S$2</formula>
    </cfRule>
    <cfRule type="cellIs" dxfId="8928" priority="190" operator="equal">
      <formula>$R$2</formula>
    </cfRule>
  </conditionalFormatting>
  <conditionalFormatting sqref="D35">
    <cfRule type="cellIs" dxfId="8927" priority="192" operator="equal">
      <formula>$Q$2</formula>
    </cfRule>
  </conditionalFormatting>
  <conditionalFormatting sqref="D35">
    <cfRule type="cellIs" dxfId="8926" priority="191" operator="equal">
      <formula>$P$2</formula>
    </cfRule>
  </conditionalFormatting>
  <conditionalFormatting sqref="D36">
    <cfRule type="cellIs" dxfId="8925" priority="169" operator="equal">
      <formula>$AA$2</formula>
    </cfRule>
    <cfRule type="cellIs" dxfId="8924" priority="170" operator="equal">
      <formula>$Z$2</formula>
    </cfRule>
    <cfRule type="cellIs" dxfId="8923" priority="171" operator="equal">
      <formula>$Y$2</formula>
    </cfRule>
    <cfRule type="cellIs" dxfId="8922" priority="172" operator="equal">
      <formula>$X$2</formula>
    </cfRule>
    <cfRule type="cellIs" dxfId="8921" priority="173" operator="equal">
      <formula>$W$2</formula>
    </cfRule>
    <cfRule type="cellIs" dxfId="8920" priority="174" operator="equal">
      <formula>$V$2</formula>
    </cfRule>
    <cfRule type="cellIs" dxfId="8919" priority="175" operator="equal">
      <formula>$U$2</formula>
    </cfRule>
    <cfRule type="cellIs" dxfId="8918" priority="176" operator="equal">
      <formula>$T$2</formula>
    </cfRule>
    <cfRule type="cellIs" dxfId="8917" priority="177" operator="equal">
      <formula>$S$2</formula>
    </cfRule>
    <cfRule type="cellIs" dxfId="8916" priority="178" operator="equal">
      <formula>$R$2</formula>
    </cfRule>
  </conditionalFormatting>
  <conditionalFormatting sqref="D36">
    <cfRule type="cellIs" dxfId="8915" priority="180" operator="equal">
      <formula>$Q$2</formula>
    </cfRule>
  </conditionalFormatting>
  <conditionalFormatting sqref="D36">
    <cfRule type="cellIs" dxfId="8914" priority="179" operator="equal">
      <formula>$P$2</formula>
    </cfRule>
  </conditionalFormatting>
  <conditionalFormatting sqref="D37">
    <cfRule type="cellIs" dxfId="8913" priority="157" operator="equal">
      <formula>$AA$2</formula>
    </cfRule>
    <cfRule type="cellIs" dxfId="8912" priority="158" operator="equal">
      <formula>$Z$2</formula>
    </cfRule>
    <cfRule type="cellIs" dxfId="8911" priority="159" operator="equal">
      <formula>$Y$2</formula>
    </cfRule>
    <cfRule type="cellIs" dxfId="8910" priority="160" operator="equal">
      <formula>$X$2</formula>
    </cfRule>
    <cfRule type="cellIs" dxfId="8909" priority="161" operator="equal">
      <formula>$W$2</formula>
    </cfRule>
    <cfRule type="cellIs" dxfId="8908" priority="162" operator="equal">
      <formula>$V$2</formula>
    </cfRule>
    <cfRule type="cellIs" dxfId="8907" priority="163" operator="equal">
      <formula>$U$2</formula>
    </cfRule>
    <cfRule type="cellIs" dxfId="8906" priority="164" operator="equal">
      <formula>$T$2</formula>
    </cfRule>
    <cfRule type="cellIs" dxfId="8905" priority="165" operator="equal">
      <formula>$S$2</formula>
    </cfRule>
    <cfRule type="cellIs" dxfId="8904" priority="166" operator="equal">
      <formula>$R$2</formula>
    </cfRule>
  </conditionalFormatting>
  <conditionalFormatting sqref="D37">
    <cfRule type="cellIs" dxfId="8903" priority="168" operator="equal">
      <formula>$Q$2</formula>
    </cfRule>
  </conditionalFormatting>
  <conditionalFormatting sqref="D37">
    <cfRule type="cellIs" dxfId="8902" priority="167" operator="equal">
      <formula>$P$2</formula>
    </cfRule>
  </conditionalFormatting>
  <conditionalFormatting sqref="D38">
    <cfRule type="cellIs" dxfId="8901" priority="145" operator="equal">
      <formula>$AA$2</formula>
    </cfRule>
    <cfRule type="cellIs" dxfId="8900" priority="146" operator="equal">
      <formula>$Z$2</formula>
    </cfRule>
    <cfRule type="cellIs" dxfId="8899" priority="147" operator="equal">
      <formula>$Y$2</formula>
    </cfRule>
    <cfRule type="cellIs" dxfId="8898" priority="148" operator="equal">
      <formula>$X$2</formula>
    </cfRule>
    <cfRule type="cellIs" dxfId="8897" priority="149" operator="equal">
      <formula>$W$2</formula>
    </cfRule>
    <cfRule type="cellIs" dxfId="8896" priority="150" operator="equal">
      <formula>$V$2</formula>
    </cfRule>
    <cfRule type="cellIs" dxfId="8895" priority="151" operator="equal">
      <formula>$U$2</formula>
    </cfRule>
    <cfRule type="cellIs" dxfId="8894" priority="152" operator="equal">
      <formula>$T$2</formula>
    </cfRule>
    <cfRule type="cellIs" dxfId="8893" priority="153" operator="equal">
      <formula>$S$2</formula>
    </cfRule>
    <cfRule type="cellIs" dxfId="8892" priority="154" operator="equal">
      <formula>$R$2</formula>
    </cfRule>
  </conditionalFormatting>
  <conditionalFormatting sqref="D38">
    <cfRule type="cellIs" dxfId="8891" priority="156" operator="equal">
      <formula>$Q$2</formula>
    </cfRule>
  </conditionalFormatting>
  <conditionalFormatting sqref="D38">
    <cfRule type="cellIs" dxfId="8890" priority="155" operator="equal">
      <formula>$P$2</formula>
    </cfRule>
  </conditionalFormatting>
  <conditionalFormatting sqref="D39">
    <cfRule type="cellIs" dxfId="8889" priority="133" operator="equal">
      <formula>$AA$2</formula>
    </cfRule>
    <cfRule type="cellIs" dxfId="8888" priority="134" operator="equal">
      <formula>$Z$2</formula>
    </cfRule>
    <cfRule type="cellIs" dxfId="8887" priority="135" operator="equal">
      <formula>$Y$2</formula>
    </cfRule>
    <cfRule type="cellIs" dxfId="8886" priority="136" operator="equal">
      <formula>$X$2</formula>
    </cfRule>
    <cfRule type="cellIs" dxfId="8885" priority="137" operator="equal">
      <formula>$W$2</formula>
    </cfRule>
    <cfRule type="cellIs" dxfId="8884" priority="138" operator="equal">
      <formula>$V$2</formula>
    </cfRule>
    <cfRule type="cellIs" dxfId="8883" priority="139" operator="equal">
      <formula>$U$2</formula>
    </cfRule>
    <cfRule type="cellIs" dxfId="8882" priority="140" operator="equal">
      <formula>$T$2</formula>
    </cfRule>
    <cfRule type="cellIs" dxfId="8881" priority="141" operator="equal">
      <formula>$S$2</formula>
    </cfRule>
    <cfRule type="cellIs" dxfId="8880" priority="142" operator="equal">
      <formula>$R$2</formula>
    </cfRule>
  </conditionalFormatting>
  <conditionalFormatting sqref="D39">
    <cfRule type="cellIs" dxfId="8879" priority="144" operator="equal">
      <formula>$Q$2</formula>
    </cfRule>
  </conditionalFormatting>
  <conditionalFormatting sqref="D39">
    <cfRule type="cellIs" dxfId="8878" priority="143" operator="equal">
      <formula>$P$2</formula>
    </cfRule>
  </conditionalFormatting>
  <conditionalFormatting sqref="D40">
    <cfRule type="cellIs" dxfId="8877" priority="121" operator="equal">
      <formula>$AA$2</formula>
    </cfRule>
    <cfRule type="cellIs" dxfId="8876" priority="122" operator="equal">
      <formula>$Z$2</formula>
    </cfRule>
    <cfRule type="cellIs" dxfId="8875" priority="123" operator="equal">
      <formula>$Y$2</formula>
    </cfRule>
    <cfRule type="cellIs" dxfId="8874" priority="124" operator="equal">
      <formula>$X$2</formula>
    </cfRule>
    <cfRule type="cellIs" dxfId="8873" priority="125" operator="equal">
      <formula>$W$2</formula>
    </cfRule>
    <cfRule type="cellIs" dxfId="8872" priority="126" operator="equal">
      <formula>$V$2</formula>
    </cfRule>
    <cfRule type="cellIs" dxfId="8871" priority="127" operator="equal">
      <formula>$U$2</formula>
    </cfRule>
    <cfRule type="cellIs" dxfId="8870" priority="128" operator="equal">
      <formula>$T$2</formula>
    </cfRule>
    <cfRule type="cellIs" dxfId="8869" priority="129" operator="equal">
      <formula>$S$2</formula>
    </cfRule>
    <cfRule type="cellIs" dxfId="8868" priority="130" operator="equal">
      <formula>$R$2</formula>
    </cfRule>
  </conditionalFormatting>
  <conditionalFormatting sqref="D40">
    <cfRule type="cellIs" dxfId="8867" priority="132" operator="equal">
      <formula>$Q$2</formula>
    </cfRule>
  </conditionalFormatting>
  <conditionalFormatting sqref="D40">
    <cfRule type="cellIs" dxfId="8866" priority="131" operator="equal">
      <formula>$P$2</formula>
    </cfRule>
  </conditionalFormatting>
  <conditionalFormatting sqref="D41">
    <cfRule type="cellIs" dxfId="8865" priority="109" operator="equal">
      <formula>$AA$2</formula>
    </cfRule>
    <cfRule type="cellIs" dxfId="8864" priority="110" operator="equal">
      <formula>$Z$2</formula>
    </cfRule>
    <cfRule type="cellIs" dxfId="8863" priority="111" operator="equal">
      <formula>$Y$2</formula>
    </cfRule>
    <cfRule type="cellIs" dxfId="8862" priority="112" operator="equal">
      <formula>$X$2</formula>
    </cfRule>
    <cfRule type="cellIs" dxfId="8861" priority="113" operator="equal">
      <formula>$W$2</formula>
    </cfRule>
    <cfRule type="cellIs" dxfId="8860" priority="114" operator="equal">
      <formula>$V$2</formula>
    </cfRule>
    <cfRule type="cellIs" dxfId="8859" priority="115" operator="equal">
      <formula>$U$2</formula>
    </cfRule>
    <cfRule type="cellIs" dxfId="8858" priority="116" operator="equal">
      <formula>$T$2</formula>
    </cfRule>
    <cfRule type="cellIs" dxfId="8857" priority="117" operator="equal">
      <formula>$S$2</formula>
    </cfRule>
    <cfRule type="cellIs" dxfId="8856" priority="118" operator="equal">
      <formula>$R$2</formula>
    </cfRule>
  </conditionalFormatting>
  <conditionalFormatting sqref="D41">
    <cfRule type="cellIs" dxfId="8855" priority="120" operator="equal">
      <formula>$Q$2</formula>
    </cfRule>
  </conditionalFormatting>
  <conditionalFormatting sqref="D41">
    <cfRule type="cellIs" dxfId="8854" priority="119" operator="equal">
      <formula>$P$2</formula>
    </cfRule>
  </conditionalFormatting>
  <conditionalFormatting sqref="D42">
    <cfRule type="cellIs" dxfId="8853" priority="97" operator="equal">
      <formula>$AA$2</formula>
    </cfRule>
    <cfRule type="cellIs" dxfId="8852" priority="98" operator="equal">
      <formula>$Z$2</formula>
    </cfRule>
    <cfRule type="cellIs" dxfId="8851" priority="99" operator="equal">
      <formula>$Y$2</formula>
    </cfRule>
    <cfRule type="cellIs" dxfId="8850" priority="100" operator="equal">
      <formula>$X$2</formula>
    </cfRule>
    <cfRule type="cellIs" dxfId="8849" priority="101" operator="equal">
      <formula>$W$2</formula>
    </cfRule>
    <cfRule type="cellIs" dxfId="8848" priority="102" operator="equal">
      <formula>$V$2</formula>
    </cfRule>
    <cfRule type="cellIs" dxfId="8847" priority="103" operator="equal">
      <formula>$U$2</formula>
    </cfRule>
    <cfRule type="cellIs" dxfId="8846" priority="104" operator="equal">
      <formula>$T$2</formula>
    </cfRule>
    <cfRule type="cellIs" dxfId="8845" priority="105" operator="equal">
      <formula>$S$2</formula>
    </cfRule>
    <cfRule type="cellIs" dxfId="8844" priority="106" operator="equal">
      <formula>$R$2</formula>
    </cfRule>
  </conditionalFormatting>
  <conditionalFormatting sqref="D42">
    <cfRule type="cellIs" dxfId="8843" priority="108" operator="equal">
      <formula>$Q$2</formula>
    </cfRule>
  </conditionalFormatting>
  <conditionalFormatting sqref="D42">
    <cfRule type="cellIs" dxfId="8842" priority="107" operator="equal">
      <formula>$P$2</formula>
    </cfRule>
  </conditionalFormatting>
  <conditionalFormatting sqref="D43">
    <cfRule type="cellIs" dxfId="8841" priority="85" operator="equal">
      <formula>$AA$2</formula>
    </cfRule>
    <cfRule type="cellIs" dxfId="8840" priority="86" operator="equal">
      <formula>$Z$2</formula>
    </cfRule>
    <cfRule type="cellIs" dxfId="8839" priority="87" operator="equal">
      <formula>$Y$2</formula>
    </cfRule>
    <cfRule type="cellIs" dxfId="8838" priority="88" operator="equal">
      <formula>$X$2</formula>
    </cfRule>
    <cfRule type="cellIs" dxfId="8837" priority="89" operator="equal">
      <formula>$W$2</formula>
    </cfRule>
    <cfRule type="cellIs" dxfId="8836" priority="90" operator="equal">
      <formula>$V$2</formula>
    </cfRule>
    <cfRule type="cellIs" dxfId="8835" priority="91" operator="equal">
      <formula>$U$2</formula>
    </cfRule>
    <cfRule type="cellIs" dxfId="8834" priority="92" operator="equal">
      <formula>$T$2</formula>
    </cfRule>
    <cfRule type="cellIs" dxfId="8833" priority="93" operator="equal">
      <formula>$S$2</formula>
    </cfRule>
    <cfRule type="cellIs" dxfId="8832" priority="94" operator="equal">
      <formula>$R$2</formula>
    </cfRule>
  </conditionalFormatting>
  <conditionalFormatting sqref="D43">
    <cfRule type="cellIs" dxfId="8831" priority="96" operator="equal">
      <formula>$Q$2</formula>
    </cfRule>
  </conditionalFormatting>
  <conditionalFormatting sqref="D43">
    <cfRule type="cellIs" dxfId="8830" priority="95" operator="equal">
      <formula>$P$2</formula>
    </cfRule>
  </conditionalFormatting>
  <conditionalFormatting sqref="D44">
    <cfRule type="cellIs" dxfId="8829" priority="73" operator="equal">
      <formula>$AA$2</formula>
    </cfRule>
    <cfRule type="cellIs" dxfId="8828" priority="74" operator="equal">
      <formula>$Z$2</formula>
    </cfRule>
    <cfRule type="cellIs" dxfId="8827" priority="75" operator="equal">
      <formula>$Y$2</formula>
    </cfRule>
    <cfRule type="cellIs" dxfId="8826" priority="76" operator="equal">
      <formula>$X$2</formula>
    </cfRule>
    <cfRule type="cellIs" dxfId="8825" priority="77" operator="equal">
      <formula>$W$2</formula>
    </cfRule>
    <cfRule type="cellIs" dxfId="8824" priority="78" operator="equal">
      <formula>$V$2</formula>
    </cfRule>
    <cfRule type="cellIs" dxfId="8823" priority="79" operator="equal">
      <formula>$U$2</formula>
    </cfRule>
    <cfRule type="cellIs" dxfId="8822" priority="80" operator="equal">
      <formula>$T$2</formula>
    </cfRule>
    <cfRule type="cellIs" dxfId="8821" priority="81" operator="equal">
      <formula>$S$2</formula>
    </cfRule>
    <cfRule type="cellIs" dxfId="8820" priority="82" operator="equal">
      <formula>$R$2</formula>
    </cfRule>
  </conditionalFormatting>
  <conditionalFormatting sqref="D44">
    <cfRule type="cellIs" dxfId="8819" priority="84" operator="equal">
      <formula>$Q$2</formula>
    </cfRule>
  </conditionalFormatting>
  <conditionalFormatting sqref="D44">
    <cfRule type="cellIs" dxfId="8818" priority="83" operator="equal">
      <formula>$P$2</formula>
    </cfRule>
  </conditionalFormatting>
  <conditionalFormatting sqref="D46">
    <cfRule type="cellIs" dxfId="8817" priority="49" operator="equal">
      <formula>$AA$2</formula>
    </cfRule>
    <cfRule type="cellIs" dxfId="8816" priority="50" operator="equal">
      <formula>$Z$2</formula>
    </cfRule>
    <cfRule type="cellIs" dxfId="8815" priority="51" operator="equal">
      <formula>$Y$2</formula>
    </cfRule>
    <cfRule type="cellIs" dxfId="8814" priority="52" operator="equal">
      <formula>$X$2</formula>
    </cfRule>
    <cfRule type="cellIs" dxfId="8813" priority="53" operator="equal">
      <formula>$W$2</formula>
    </cfRule>
    <cfRule type="cellIs" dxfId="8812" priority="54" operator="equal">
      <formula>$V$2</formula>
    </cfRule>
    <cfRule type="cellIs" dxfId="8811" priority="55" operator="equal">
      <formula>$U$2</formula>
    </cfRule>
    <cfRule type="cellIs" dxfId="8810" priority="56" operator="equal">
      <formula>$T$2</formula>
    </cfRule>
    <cfRule type="cellIs" dxfId="8809" priority="57" operator="equal">
      <formula>$S$2</formula>
    </cfRule>
    <cfRule type="cellIs" dxfId="8808" priority="58" operator="equal">
      <formula>$R$2</formula>
    </cfRule>
  </conditionalFormatting>
  <conditionalFormatting sqref="D46">
    <cfRule type="cellIs" dxfId="8807" priority="60" operator="equal">
      <formula>$Q$2</formula>
    </cfRule>
  </conditionalFormatting>
  <conditionalFormatting sqref="D46">
    <cfRule type="cellIs" dxfId="8806" priority="59" operator="equal">
      <formula>$P$2</formula>
    </cfRule>
  </conditionalFormatting>
  <conditionalFormatting sqref="D45">
    <cfRule type="cellIs" dxfId="8805" priority="36" operator="equal">
      <formula>$Q$2</formula>
    </cfRule>
  </conditionalFormatting>
  <conditionalFormatting sqref="D45">
    <cfRule type="cellIs" dxfId="8804" priority="25" operator="equal">
      <formula>$AA$2</formula>
    </cfRule>
    <cfRule type="cellIs" dxfId="8803" priority="26" operator="equal">
      <formula>$Z$2</formula>
    </cfRule>
    <cfRule type="cellIs" dxfId="8802" priority="27" operator="equal">
      <formula>$Y$2</formula>
    </cfRule>
    <cfRule type="cellIs" dxfId="8801" priority="28" operator="equal">
      <formula>$X$2</formula>
    </cfRule>
    <cfRule type="cellIs" dxfId="8800" priority="29" operator="equal">
      <formula>$W$2</formula>
    </cfRule>
    <cfRule type="cellIs" dxfId="8799" priority="30" operator="equal">
      <formula>$V$2</formula>
    </cfRule>
    <cfRule type="cellIs" dxfId="8798" priority="31" operator="equal">
      <formula>$U$2</formula>
    </cfRule>
    <cfRule type="cellIs" dxfId="8797" priority="32" operator="equal">
      <formula>$T$2</formula>
    </cfRule>
    <cfRule type="cellIs" dxfId="8796" priority="33" operator="equal">
      <formula>$S$2</formula>
    </cfRule>
    <cfRule type="cellIs" dxfId="8795" priority="34" operator="equal">
      <formula>$R$2</formula>
    </cfRule>
  </conditionalFormatting>
  <conditionalFormatting sqref="D45">
    <cfRule type="cellIs" dxfId="8794" priority="35" operator="equal">
      <formula>$P$2</formula>
    </cfRule>
  </conditionalFormatting>
  <conditionalFormatting sqref="D47:D51">
    <cfRule type="cellIs" dxfId="8793" priority="1" operator="equal">
      <formula>$AA$2</formula>
    </cfRule>
    <cfRule type="cellIs" dxfId="8792" priority="2" operator="equal">
      <formula>$Z$2</formula>
    </cfRule>
    <cfRule type="cellIs" dxfId="8791" priority="3" operator="equal">
      <formula>$Y$2</formula>
    </cfRule>
    <cfRule type="cellIs" dxfId="8790" priority="4" operator="equal">
      <formula>$X$2</formula>
    </cfRule>
    <cfRule type="cellIs" dxfId="8789" priority="5" operator="equal">
      <formula>$W$2</formula>
    </cfRule>
    <cfRule type="cellIs" dxfId="8788" priority="6" operator="equal">
      <formula>$V$2</formula>
    </cfRule>
    <cfRule type="cellIs" dxfId="8787" priority="7" operator="equal">
      <formula>$U$2</formula>
    </cfRule>
    <cfRule type="cellIs" dxfId="8786" priority="8" operator="equal">
      <formula>$T$2</formula>
    </cfRule>
    <cfRule type="cellIs" dxfId="8785" priority="9" operator="equal">
      <formula>$S$2</formula>
    </cfRule>
    <cfRule type="cellIs" dxfId="8784" priority="10" operator="equal">
      <formula>$R$2</formula>
    </cfRule>
  </conditionalFormatting>
  <conditionalFormatting sqref="D47:D51">
    <cfRule type="cellIs" dxfId="8783" priority="12" operator="equal">
      <formula>$Q$2</formula>
    </cfRule>
  </conditionalFormatting>
  <conditionalFormatting sqref="D47:D51">
    <cfRule type="cellIs" dxfId="8782" priority="11" operator="equal">
      <formula>$P$2</formula>
    </cfRule>
  </conditionalFormatting>
  <hyperlinks>
    <hyperlink ref="F1" location="'فهرست واحد ها'!A1" display="فهرست واحدها"/>
  </hyperlinks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151"/>
  <sheetViews>
    <sheetView showGridLines="0" rightToLeft="1" topLeftCell="A80" zoomScale="112" zoomScaleNormal="112" workbookViewId="0">
      <selection activeCell="F87" sqref="F87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>
      <c r="A1" s="178"/>
      <c r="B1" s="178"/>
      <c r="C1" s="178"/>
      <c r="D1" s="178"/>
      <c r="E1" s="178"/>
      <c r="F1" s="169" t="s">
        <v>80</v>
      </c>
      <c r="G1" s="160"/>
      <c r="H1" s="160"/>
      <c r="I1" s="160"/>
      <c r="J1" s="178"/>
      <c r="K1" s="178"/>
    </row>
    <row r="2" spans="1:25" ht="23.25" thickBot="1">
      <c r="A2" s="214"/>
      <c r="B2" s="214"/>
      <c r="C2" s="214"/>
      <c r="D2" s="214"/>
      <c r="E2" s="215" t="s">
        <v>7</v>
      </c>
      <c r="F2" s="178"/>
      <c r="G2" s="214"/>
      <c r="H2" s="214"/>
      <c r="I2" s="180" t="e">
        <f>SUM(J:J)/COUNT(J:J)</f>
        <v>#VALUE!</v>
      </c>
      <c r="J2" s="214" t="s">
        <v>90</v>
      </c>
      <c r="K2" s="214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>
      <c r="A3" s="124" t="s">
        <v>0</v>
      </c>
      <c r="B3" s="125" t="s">
        <v>51</v>
      </c>
      <c r="C3" s="125" t="s">
        <v>88</v>
      </c>
      <c r="D3" s="125" t="s">
        <v>76</v>
      </c>
      <c r="E3" s="125" t="s">
        <v>1</v>
      </c>
      <c r="F3" s="125" t="s">
        <v>2</v>
      </c>
      <c r="G3" s="126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N3" s="26" t="s">
        <v>58</v>
      </c>
    </row>
    <row r="4" spans="1:25" s="73" customFormat="1" ht="18.75" customHeight="1">
      <c r="A4" s="128">
        <v>1</v>
      </c>
      <c r="B4" s="128" t="s">
        <v>110</v>
      </c>
      <c r="C4" s="210" t="s">
        <v>89</v>
      </c>
      <c r="D4" s="128" t="s">
        <v>112</v>
      </c>
      <c r="E4" s="128" t="s">
        <v>123</v>
      </c>
      <c r="F4" s="128" t="s">
        <v>172</v>
      </c>
      <c r="G4" s="128" t="s">
        <v>115</v>
      </c>
      <c r="H4" s="192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211"/>
      <c r="M4" s="74" t="s">
        <v>8</v>
      </c>
      <c r="N4" s="59">
        <f t="shared" ref="N4:Y4" si="0">COUNTIFS($E:$E,$M$4,$D:$D,N$2)</f>
        <v>0</v>
      </c>
      <c r="O4" s="59">
        <f t="shared" si="0"/>
        <v>0</v>
      </c>
      <c r="P4" s="59">
        <f t="shared" si="0"/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</row>
    <row r="5" spans="1:25" s="73" customFormat="1" ht="18.75" customHeight="1">
      <c r="A5" s="128">
        <v>2</v>
      </c>
      <c r="B5" s="128" t="s">
        <v>110</v>
      </c>
      <c r="C5" s="210" t="s">
        <v>89</v>
      </c>
      <c r="D5" s="128" t="s">
        <v>112</v>
      </c>
      <c r="E5" s="128" t="s">
        <v>50</v>
      </c>
      <c r="F5" s="128" t="s">
        <v>207</v>
      </c>
      <c r="G5" s="128" t="s">
        <v>208</v>
      </c>
      <c r="H5" s="187"/>
      <c r="I5" s="188"/>
      <c r="J5" s="188"/>
      <c r="K5" s="212"/>
      <c r="M5" s="76" t="s">
        <v>3</v>
      </c>
      <c r="N5" s="59">
        <f t="shared" ref="N5:Y5" si="1">COUNTIFS($E:$E,$M$5,$D:$D,N$2)</f>
        <v>0</v>
      </c>
      <c r="O5" s="59">
        <f t="shared" si="1"/>
        <v>0</v>
      </c>
      <c r="P5" s="59">
        <f t="shared" si="1"/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</row>
    <row r="6" spans="1:25" s="73" customFormat="1" ht="18.75" customHeight="1">
      <c r="A6" s="128">
        <v>3</v>
      </c>
      <c r="B6" s="128" t="s">
        <v>110</v>
      </c>
      <c r="C6" s="210" t="s">
        <v>89</v>
      </c>
      <c r="D6" s="128" t="s">
        <v>112</v>
      </c>
      <c r="E6" s="128" t="s">
        <v>50</v>
      </c>
      <c r="F6" s="128" t="s">
        <v>209</v>
      </c>
      <c r="G6" s="128" t="s">
        <v>102</v>
      </c>
      <c r="H6" s="187"/>
      <c r="I6" s="188"/>
      <c r="J6" s="188"/>
      <c r="K6" s="212"/>
      <c r="M6" s="76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spans="1:25" s="73" customFormat="1" ht="18.75" customHeight="1">
      <c r="A7" s="128">
        <v>4</v>
      </c>
      <c r="B7" s="128" t="s">
        <v>295</v>
      </c>
      <c r="C7" s="210" t="s">
        <v>89</v>
      </c>
      <c r="D7" s="128" t="s">
        <v>291</v>
      </c>
      <c r="E7" s="128" t="s">
        <v>50</v>
      </c>
      <c r="F7" s="128" t="s">
        <v>405</v>
      </c>
      <c r="G7" s="128" t="s">
        <v>406</v>
      </c>
      <c r="H7" s="187"/>
      <c r="I7" s="188"/>
      <c r="J7" s="188"/>
      <c r="K7" s="212"/>
      <c r="M7" s="76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</row>
    <row r="8" spans="1:25" s="73" customFormat="1" ht="18.75" customHeight="1">
      <c r="A8" s="128">
        <v>5</v>
      </c>
      <c r="B8" s="128" t="s">
        <v>295</v>
      </c>
      <c r="C8" s="210" t="s">
        <v>89</v>
      </c>
      <c r="D8" s="128" t="s">
        <v>291</v>
      </c>
      <c r="E8" s="128" t="s">
        <v>50</v>
      </c>
      <c r="F8" s="128" t="s">
        <v>407</v>
      </c>
      <c r="G8" s="128" t="s">
        <v>408</v>
      </c>
      <c r="H8" s="187"/>
      <c r="I8" s="188"/>
      <c r="J8" s="188"/>
      <c r="K8" s="212"/>
      <c r="M8" s="76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</row>
    <row r="9" spans="1:25" s="73" customFormat="1" ht="18.75" customHeight="1">
      <c r="A9" s="128">
        <v>6</v>
      </c>
      <c r="B9" s="128" t="s">
        <v>295</v>
      </c>
      <c r="C9" s="210" t="s">
        <v>89</v>
      </c>
      <c r="D9" s="128" t="s">
        <v>291</v>
      </c>
      <c r="E9" s="128" t="s">
        <v>50</v>
      </c>
      <c r="F9" s="128" t="s">
        <v>411</v>
      </c>
      <c r="G9" s="128" t="s">
        <v>168</v>
      </c>
      <c r="H9" s="187"/>
      <c r="I9" s="188"/>
      <c r="J9" s="188"/>
      <c r="K9" s="212"/>
      <c r="M9" s="76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</row>
    <row r="10" spans="1:25" s="73" customFormat="1" ht="18.75" customHeight="1">
      <c r="A10" s="128">
        <v>7</v>
      </c>
      <c r="B10" s="128" t="s">
        <v>295</v>
      </c>
      <c r="C10" s="210" t="s">
        <v>89</v>
      </c>
      <c r="D10" s="128" t="s">
        <v>291</v>
      </c>
      <c r="E10" s="128" t="s">
        <v>50</v>
      </c>
      <c r="F10" s="128" t="s">
        <v>412</v>
      </c>
      <c r="G10" s="128" t="s">
        <v>409</v>
      </c>
      <c r="H10" s="187"/>
      <c r="I10" s="188"/>
      <c r="J10" s="188"/>
      <c r="K10" s="212"/>
      <c r="M10" s="76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1:25" s="73" customFormat="1" ht="18.75" customHeight="1">
      <c r="A11" s="128">
        <v>8</v>
      </c>
      <c r="B11" s="128" t="s">
        <v>295</v>
      </c>
      <c r="C11" s="210" t="s">
        <v>89</v>
      </c>
      <c r="D11" s="128" t="s">
        <v>291</v>
      </c>
      <c r="E11" s="128" t="s">
        <v>413</v>
      </c>
      <c r="F11" s="128" t="s">
        <v>414</v>
      </c>
      <c r="G11" s="128" t="s">
        <v>155</v>
      </c>
      <c r="H11" s="187"/>
      <c r="I11" s="188"/>
      <c r="J11" s="188"/>
      <c r="K11" s="212"/>
      <c r="M11" s="76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</row>
    <row r="12" spans="1:25" s="73" customFormat="1" ht="18.75" customHeight="1">
      <c r="A12" s="128">
        <v>9</v>
      </c>
      <c r="B12" s="128" t="s">
        <v>295</v>
      </c>
      <c r="C12" s="210" t="s">
        <v>89</v>
      </c>
      <c r="D12" s="128" t="s">
        <v>291</v>
      </c>
      <c r="E12" s="128" t="s">
        <v>50</v>
      </c>
      <c r="F12" s="128" t="s">
        <v>415</v>
      </c>
      <c r="G12" s="128" t="s">
        <v>410</v>
      </c>
      <c r="H12" s="187"/>
      <c r="I12" s="188"/>
      <c r="J12" s="188"/>
      <c r="K12" s="212"/>
      <c r="M12" s="76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</row>
    <row r="13" spans="1:25" s="73" customFormat="1" ht="18.75" customHeight="1">
      <c r="A13" s="128">
        <v>10</v>
      </c>
      <c r="B13" s="128" t="s">
        <v>295</v>
      </c>
      <c r="C13" s="210" t="s">
        <v>89</v>
      </c>
      <c r="D13" s="128" t="s">
        <v>291</v>
      </c>
      <c r="E13" s="128" t="s">
        <v>50</v>
      </c>
      <c r="F13" s="128" t="s">
        <v>416</v>
      </c>
      <c r="G13" s="128" t="s">
        <v>191</v>
      </c>
      <c r="H13" s="187"/>
      <c r="I13" s="188"/>
      <c r="J13" s="188"/>
      <c r="K13" s="212"/>
      <c r="M13" s="76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</row>
    <row r="14" spans="1:25" s="73" customFormat="1" ht="18.75" customHeight="1">
      <c r="A14" s="128">
        <v>11</v>
      </c>
      <c r="B14" s="128" t="s">
        <v>295</v>
      </c>
      <c r="C14" s="210" t="s">
        <v>89</v>
      </c>
      <c r="D14" s="128" t="s">
        <v>291</v>
      </c>
      <c r="E14" s="128" t="s">
        <v>196</v>
      </c>
      <c r="F14" s="128" t="s">
        <v>417</v>
      </c>
      <c r="G14" s="128" t="s">
        <v>338</v>
      </c>
      <c r="H14" s="187"/>
      <c r="I14" s="188"/>
      <c r="J14" s="188"/>
      <c r="K14" s="212"/>
      <c r="M14" s="76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</row>
    <row r="15" spans="1:25" s="73" customFormat="1" ht="18.75" customHeight="1">
      <c r="A15" s="128">
        <v>12</v>
      </c>
      <c r="B15" s="128" t="s">
        <v>295</v>
      </c>
      <c r="C15" s="210" t="s">
        <v>89</v>
      </c>
      <c r="D15" s="128" t="s">
        <v>291</v>
      </c>
      <c r="E15" s="128" t="s">
        <v>418</v>
      </c>
      <c r="F15" s="128" t="s">
        <v>419</v>
      </c>
      <c r="G15" s="128" t="s">
        <v>294</v>
      </c>
      <c r="H15" s="187"/>
      <c r="I15" s="188"/>
      <c r="J15" s="188"/>
      <c r="K15" s="212"/>
      <c r="M15" s="76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</row>
    <row r="16" spans="1:25" s="73" customFormat="1" ht="18.75" customHeight="1">
      <c r="A16" s="128">
        <v>13</v>
      </c>
      <c r="B16" s="128" t="s">
        <v>295</v>
      </c>
      <c r="C16" s="210" t="s">
        <v>89</v>
      </c>
      <c r="D16" s="128" t="s">
        <v>291</v>
      </c>
      <c r="E16" s="128" t="s">
        <v>418</v>
      </c>
      <c r="F16" s="128" t="s">
        <v>420</v>
      </c>
      <c r="G16" s="128" t="s">
        <v>294</v>
      </c>
      <c r="H16" s="187"/>
      <c r="I16" s="188"/>
      <c r="J16" s="188"/>
      <c r="K16" s="212"/>
      <c r="M16" s="76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</row>
    <row r="17" spans="1:25" s="73" customFormat="1" ht="18.75" customHeight="1">
      <c r="A17" s="128">
        <v>14</v>
      </c>
      <c r="B17" s="128" t="s">
        <v>523</v>
      </c>
      <c r="C17" s="210" t="s">
        <v>89</v>
      </c>
      <c r="D17" s="128" t="s">
        <v>524</v>
      </c>
      <c r="E17" s="128" t="s">
        <v>418</v>
      </c>
      <c r="F17" s="128" t="s">
        <v>625</v>
      </c>
      <c r="G17" s="128" t="s">
        <v>148</v>
      </c>
      <c r="H17" s="187"/>
      <c r="I17" s="188"/>
      <c r="J17" s="188"/>
      <c r="K17" s="212"/>
      <c r="M17" s="76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</row>
    <row r="18" spans="1:25" s="73" customFormat="1" ht="18.75" customHeight="1">
      <c r="A18" s="128">
        <v>15</v>
      </c>
      <c r="B18" s="128" t="s">
        <v>523</v>
      </c>
      <c r="C18" s="210" t="s">
        <v>89</v>
      </c>
      <c r="D18" s="128" t="s">
        <v>524</v>
      </c>
      <c r="E18" s="128" t="s">
        <v>418</v>
      </c>
      <c r="F18" s="128" t="s">
        <v>626</v>
      </c>
      <c r="G18" s="128" t="s">
        <v>148</v>
      </c>
      <c r="H18" s="187"/>
      <c r="I18" s="188"/>
      <c r="J18" s="188"/>
      <c r="K18" s="212"/>
      <c r="M18" s="74" t="s">
        <v>73</v>
      </c>
      <c r="N18" s="59">
        <f t="shared" ref="N18:Y18" si="2">COUNTIFS($E:$E,$M$18,$D:$D,N$2)</f>
        <v>0</v>
      </c>
      <c r="O18" s="59">
        <f t="shared" si="2"/>
        <v>0</v>
      </c>
      <c r="P18" s="59">
        <f t="shared" si="2"/>
        <v>0</v>
      </c>
      <c r="Q18" s="59">
        <f t="shared" si="2"/>
        <v>0</v>
      </c>
      <c r="R18" s="59">
        <f t="shared" si="2"/>
        <v>0</v>
      </c>
      <c r="S18" s="59">
        <f t="shared" si="2"/>
        <v>0</v>
      </c>
      <c r="T18" s="59">
        <f t="shared" si="2"/>
        <v>0</v>
      </c>
      <c r="U18" s="59">
        <f t="shared" si="2"/>
        <v>0</v>
      </c>
      <c r="V18" s="59">
        <f t="shared" si="2"/>
        <v>0</v>
      </c>
      <c r="W18" s="59">
        <f t="shared" si="2"/>
        <v>0</v>
      </c>
      <c r="X18" s="59">
        <f t="shared" si="2"/>
        <v>0</v>
      </c>
      <c r="Y18" s="59">
        <f t="shared" si="2"/>
        <v>0</v>
      </c>
    </row>
    <row r="19" spans="1:25" s="73" customFormat="1" ht="18.75" customHeight="1">
      <c r="A19" s="128">
        <v>16</v>
      </c>
      <c r="B19" s="128" t="s">
        <v>523</v>
      </c>
      <c r="C19" s="210" t="s">
        <v>89</v>
      </c>
      <c r="D19" s="128" t="s">
        <v>524</v>
      </c>
      <c r="E19" s="128" t="s">
        <v>418</v>
      </c>
      <c r="F19" s="128" t="s">
        <v>627</v>
      </c>
      <c r="G19" s="128" t="s">
        <v>148</v>
      </c>
      <c r="H19" s="187"/>
      <c r="I19" s="188"/>
      <c r="J19" s="188"/>
      <c r="K19" s="212"/>
      <c r="M19" s="76" t="s">
        <v>4</v>
      </c>
      <c r="N19" s="59">
        <f t="shared" ref="N19:Y19" si="3">COUNTIFS($E:$E,$M$19,$D:$D,N$2)</f>
        <v>0</v>
      </c>
      <c r="O19" s="59">
        <f t="shared" si="3"/>
        <v>0</v>
      </c>
      <c r="P19" s="59">
        <f t="shared" si="3"/>
        <v>0</v>
      </c>
      <c r="Q19" s="59">
        <f t="shared" si="3"/>
        <v>0</v>
      </c>
      <c r="R19" s="59">
        <f t="shared" si="3"/>
        <v>0</v>
      </c>
      <c r="S19" s="59">
        <f t="shared" si="3"/>
        <v>0</v>
      </c>
      <c r="T19" s="59">
        <f t="shared" si="3"/>
        <v>0</v>
      </c>
      <c r="U19" s="59">
        <f t="shared" si="3"/>
        <v>0</v>
      </c>
      <c r="V19" s="59">
        <f t="shared" si="3"/>
        <v>0</v>
      </c>
      <c r="W19" s="59">
        <f t="shared" si="3"/>
        <v>0</v>
      </c>
      <c r="X19" s="59">
        <f t="shared" si="3"/>
        <v>0</v>
      </c>
      <c r="Y19" s="59">
        <f t="shared" si="3"/>
        <v>0</v>
      </c>
    </row>
    <row r="20" spans="1:25" s="73" customFormat="1" ht="21">
      <c r="A20" s="128">
        <v>17</v>
      </c>
      <c r="B20" s="128" t="s">
        <v>523</v>
      </c>
      <c r="C20" s="210" t="s">
        <v>89</v>
      </c>
      <c r="D20" s="128" t="s">
        <v>524</v>
      </c>
      <c r="E20" s="128" t="s">
        <v>418</v>
      </c>
      <c r="F20" s="128" t="s">
        <v>628</v>
      </c>
      <c r="G20" s="128" t="s">
        <v>148</v>
      </c>
      <c r="H20" s="178"/>
      <c r="I20" s="178"/>
      <c r="J20" s="178"/>
      <c r="K20" s="178"/>
    </row>
    <row r="21" spans="1:25" s="73" customFormat="1" ht="21">
      <c r="A21" s="128">
        <v>18</v>
      </c>
      <c r="B21" s="128" t="s">
        <v>523</v>
      </c>
      <c r="C21" s="210" t="s">
        <v>89</v>
      </c>
      <c r="D21" s="128" t="s">
        <v>524</v>
      </c>
      <c r="E21" s="128" t="s">
        <v>418</v>
      </c>
      <c r="F21" s="128" t="s">
        <v>629</v>
      </c>
      <c r="G21" s="128" t="s">
        <v>148</v>
      </c>
      <c r="H21" s="178"/>
      <c r="I21" s="178"/>
      <c r="J21" s="178"/>
      <c r="K21" s="178"/>
    </row>
    <row r="22" spans="1:25" s="73" customFormat="1" ht="21">
      <c r="A22" s="128">
        <v>19</v>
      </c>
      <c r="B22" s="128" t="s">
        <v>832</v>
      </c>
      <c r="C22" s="210" t="s">
        <v>89</v>
      </c>
      <c r="D22" s="128" t="s">
        <v>833</v>
      </c>
      <c r="E22" s="128" t="s">
        <v>430</v>
      </c>
      <c r="F22" s="128" t="s">
        <v>968</v>
      </c>
      <c r="G22" s="128" t="s">
        <v>838</v>
      </c>
      <c r="H22" s="178"/>
      <c r="I22" s="178"/>
      <c r="J22" s="178"/>
      <c r="K22" s="178"/>
    </row>
    <row r="23" spans="1:25" s="73" customFormat="1" ht="21">
      <c r="A23" s="128">
        <v>20</v>
      </c>
      <c r="B23" s="128" t="s">
        <v>832</v>
      </c>
      <c r="C23" s="210" t="s">
        <v>89</v>
      </c>
      <c r="D23" s="128" t="s">
        <v>833</v>
      </c>
      <c r="E23" s="128" t="s">
        <v>969</v>
      </c>
      <c r="F23" s="128" t="s">
        <v>968</v>
      </c>
      <c r="G23" s="128" t="s">
        <v>970</v>
      </c>
      <c r="H23" s="178"/>
      <c r="I23" s="178"/>
      <c r="J23" s="178"/>
      <c r="K23" s="178"/>
    </row>
    <row r="24" spans="1:25" s="73" customFormat="1" ht="21">
      <c r="A24" s="128">
        <v>21</v>
      </c>
      <c r="B24" s="128" t="s">
        <v>832</v>
      </c>
      <c r="C24" s="210" t="s">
        <v>89</v>
      </c>
      <c r="D24" s="128" t="s">
        <v>833</v>
      </c>
      <c r="E24" s="128" t="s">
        <v>345</v>
      </c>
      <c r="F24" s="128" t="s">
        <v>971</v>
      </c>
      <c r="G24" s="128" t="s">
        <v>973</v>
      </c>
      <c r="H24" s="178"/>
      <c r="I24" s="178"/>
      <c r="J24" s="178"/>
      <c r="K24" s="178"/>
    </row>
    <row r="25" spans="1:25" s="73" customFormat="1" ht="21">
      <c r="A25" s="128">
        <v>22</v>
      </c>
      <c r="B25" s="128" t="s">
        <v>832</v>
      </c>
      <c r="C25" s="210" t="s">
        <v>89</v>
      </c>
      <c r="D25" s="128" t="s">
        <v>833</v>
      </c>
      <c r="E25" s="128" t="s">
        <v>50</v>
      </c>
      <c r="F25" s="128" t="s">
        <v>974</v>
      </c>
      <c r="G25" s="128" t="s">
        <v>871</v>
      </c>
      <c r="H25" s="178"/>
      <c r="I25" s="178"/>
      <c r="J25" s="178"/>
      <c r="K25" s="178"/>
    </row>
    <row r="26" spans="1:25" s="73" customFormat="1" ht="21">
      <c r="A26" s="128">
        <v>23</v>
      </c>
      <c r="B26" s="128" t="s">
        <v>832</v>
      </c>
      <c r="C26" s="210" t="s">
        <v>89</v>
      </c>
      <c r="D26" s="128" t="s">
        <v>833</v>
      </c>
      <c r="E26" s="128" t="s">
        <v>50</v>
      </c>
      <c r="F26" s="128" t="s">
        <v>975</v>
      </c>
      <c r="G26" s="128" t="s">
        <v>976</v>
      </c>
      <c r="H26" s="178"/>
      <c r="I26" s="178"/>
      <c r="J26" s="178"/>
      <c r="K26" s="178"/>
    </row>
    <row r="27" spans="1:25" s="73" customFormat="1" ht="21">
      <c r="A27" s="128">
        <v>24</v>
      </c>
      <c r="B27" s="128" t="s">
        <v>832</v>
      </c>
      <c r="C27" s="210" t="s">
        <v>89</v>
      </c>
      <c r="D27" s="128" t="s">
        <v>833</v>
      </c>
      <c r="E27" s="128" t="s">
        <v>50</v>
      </c>
      <c r="F27" s="128" t="s">
        <v>977</v>
      </c>
      <c r="G27" s="128" t="s">
        <v>978</v>
      </c>
      <c r="H27" s="178"/>
      <c r="I27" s="178"/>
      <c r="J27" s="178"/>
      <c r="K27" s="178"/>
    </row>
    <row r="28" spans="1:25" s="73" customFormat="1" ht="21">
      <c r="A28" s="128">
        <v>25</v>
      </c>
      <c r="B28" s="128" t="s">
        <v>832</v>
      </c>
      <c r="C28" s="210" t="s">
        <v>89</v>
      </c>
      <c r="D28" s="128" t="s">
        <v>833</v>
      </c>
      <c r="E28" s="128" t="s">
        <v>197</v>
      </c>
      <c r="F28" s="128" t="s">
        <v>629</v>
      </c>
      <c r="G28" s="128" t="s">
        <v>341</v>
      </c>
      <c r="H28" s="178"/>
      <c r="I28" s="178"/>
      <c r="J28" s="178"/>
      <c r="K28" s="178"/>
    </row>
    <row r="29" spans="1:25" s="73" customFormat="1" ht="21">
      <c r="A29" s="128">
        <v>26</v>
      </c>
      <c r="B29" s="128" t="s">
        <v>832</v>
      </c>
      <c r="C29" s="210" t="s">
        <v>89</v>
      </c>
      <c r="D29" s="128" t="s">
        <v>833</v>
      </c>
      <c r="E29" s="128" t="s">
        <v>50</v>
      </c>
      <c r="F29" s="128" t="s">
        <v>979</v>
      </c>
      <c r="G29" s="128" t="s">
        <v>980</v>
      </c>
      <c r="H29" s="178"/>
      <c r="I29" s="178"/>
      <c r="J29" s="178"/>
      <c r="K29" s="178"/>
    </row>
    <row r="30" spans="1:25" s="73" customFormat="1" ht="21">
      <c r="A30" s="128">
        <v>27</v>
      </c>
      <c r="B30" s="128" t="s">
        <v>832</v>
      </c>
      <c r="C30" s="210" t="s">
        <v>89</v>
      </c>
      <c r="D30" s="128" t="s">
        <v>833</v>
      </c>
      <c r="E30" s="128" t="s">
        <v>50</v>
      </c>
      <c r="F30" s="128" t="s">
        <v>981</v>
      </c>
      <c r="G30" s="128" t="s">
        <v>547</v>
      </c>
      <c r="H30" s="178"/>
      <c r="I30" s="178"/>
      <c r="J30" s="178"/>
      <c r="K30" s="178"/>
    </row>
    <row r="31" spans="1:25" s="73" customFormat="1" ht="21">
      <c r="A31" s="128">
        <v>28</v>
      </c>
      <c r="B31" s="128" t="s">
        <v>832</v>
      </c>
      <c r="C31" s="210" t="s">
        <v>89</v>
      </c>
      <c r="D31" s="128" t="s">
        <v>833</v>
      </c>
      <c r="E31" s="128" t="s">
        <v>50</v>
      </c>
      <c r="F31" s="128" t="s">
        <v>982</v>
      </c>
      <c r="G31" s="128" t="s">
        <v>213</v>
      </c>
      <c r="H31" s="178"/>
      <c r="I31" s="178"/>
      <c r="J31" s="178"/>
      <c r="K31" s="178"/>
    </row>
    <row r="32" spans="1:25" s="73" customFormat="1" ht="21">
      <c r="A32" s="128">
        <v>29</v>
      </c>
      <c r="B32" s="128" t="s">
        <v>1119</v>
      </c>
      <c r="C32" s="210" t="s">
        <v>89</v>
      </c>
      <c r="D32" s="128" t="s">
        <v>1118</v>
      </c>
      <c r="E32" s="128" t="s">
        <v>197</v>
      </c>
      <c r="F32" s="128" t="s">
        <v>628</v>
      </c>
      <c r="G32" s="128" t="s">
        <v>1136</v>
      </c>
      <c r="H32" s="178"/>
      <c r="I32" s="178"/>
      <c r="J32" s="178"/>
      <c r="K32" s="178"/>
    </row>
    <row r="33" spans="1:11" s="73" customFormat="1" ht="21">
      <c r="A33" s="128">
        <v>30</v>
      </c>
      <c r="B33" s="128" t="s">
        <v>1119</v>
      </c>
      <c r="C33" s="210" t="s">
        <v>89</v>
      </c>
      <c r="D33" s="128" t="s">
        <v>1118</v>
      </c>
      <c r="E33" s="128" t="s">
        <v>50</v>
      </c>
      <c r="F33" s="128" t="s">
        <v>1322</v>
      </c>
      <c r="G33" s="128" t="s">
        <v>1323</v>
      </c>
      <c r="H33" s="178"/>
      <c r="I33" s="178"/>
      <c r="J33" s="178"/>
      <c r="K33" s="178"/>
    </row>
    <row r="34" spans="1:11" s="73" customFormat="1" ht="21">
      <c r="A34" s="128">
        <v>31</v>
      </c>
      <c r="B34" s="128" t="s">
        <v>1119</v>
      </c>
      <c r="C34" s="210" t="s">
        <v>89</v>
      </c>
      <c r="D34" s="128" t="s">
        <v>1118</v>
      </c>
      <c r="E34" s="128" t="s">
        <v>50</v>
      </c>
      <c r="F34" s="128" t="s">
        <v>1324</v>
      </c>
      <c r="G34" s="128" t="s">
        <v>1325</v>
      </c>
      <c r="H34" s="178"/>
      <c r="I34" s="178"/>
      <c r="J34" s="178"/>
      <c r="K34" s="178"/>
    </row>
    <row r="35" spans="1:11" s="73" customFormat="1" ht="21">
      <c r="A35" s="128">
        <v>32</v>
      </c>
      <c r="B35" s="128" t="s">
        <v>1119</v>
      </c>
      <c r="C35" s="210" t="s">
        <v>89</v>
      </c>
      <c r="D35" s="128" t="s">
        <v>1118</v>
      </c>
      <c r="E35" s="128" t="s">
        <v>50</v>
      </c>
      <c r="F35" s="128" t="s">
        <v>1326</v>
      </c>
      <c r="G35" s="128" t="s">
        <v>849</v>
      </c>
      <c r="H35" s="178"/>
      <c r="I35" s="178"/>
      <c r="J35" s="178"/>
      <c r="K35" s="178"/>
    </row>
    <row r="36" spans="1:11" s="73" customFormat="1" ht="21">
      <c r="A36" s="128">
        <v>33</v>
      </c>
      <c r="B36" s="128" t="s">
        <v>1119</v>
      </c>
      <c r="C36" s="210" t="s">
        <v>89</v>
      </c>
      <c r="D36" s="128" t="s">
        <v>1118</v>
      </c>
      <c r="E36" s="128" t="s">
        <v>50</v>
      </c>
      <c r="F36" s="128" t="s">
        <v>1327</v>
      </c>
      <c r="G36" s="128" t="s">
        <v>1293</v>
      </c>
      <c r="H36" s="178"/>
      <c r="I36" s="178"/>
      <c r="J36" s="178"/>
      <c r="K36" s="178"/>
    </row>
    <row r="37" spans="1:11" s="73" customFormat="1" ht="21">
      <c r="A37" s="128">
        <v>34</v>
      </c>
      <c r="B37" s="128" t="s">
        <v>1917</v>
      </c>
      <c r="C37" s="210" t="s">
        <v>89</v>
      </c>
      <c r="D37" s="128" t="s">
        <v>1331</v>
      </c>
      <c r="E37" s="128" t="s">
        <v>3</v>
      </c>
      <c r="F37" s="128" t="s">
        <v>1928</v>
      </c>
      <c r="G37" s="128" t="s">
        <v>75</v>
      </c>
      <c r="H37" s="178"/>
      <c r="I37" s="178"/>
      <c r="J37" s="178"/>
      <c r="K37" s="178"/>
    </row>
    <row r="38" spans="1:11" s="73" customFormat="1" ht="21">
      <c r="A38" s="128">
        <v>35</v>
      </c>
      <c r="B38" s="128" t="s">
        <v>2748</v>
      </c>
      <c r="C38" s="210" t="s">
        <v>89</v>
      </c>
      <c r="D38" s="128" t="s">
        <v>2617</v>
      </c>
      <c r="E38" s="128" t="s">
        <v>466</v>
      </c>
      <c r="F38" s="128" t="s">
        <v>974</v>
      </c>
      <c r="G38" s="128" t="s">
        <v>1962</v>
      </c>
      <c r="H38" s="178"/>
      <c r="I38" s="178"/>
      <c r="J38" s="178"/>
      <c r="K38" s="178"/>
    </row>
    <row r="39" spans="1:11" s="73" customFormat="1" ht="21">
      <c r="A39" s="128">
        <v>36</v>
      </c>
      <c r="B39" s="128" t="s">
        <v>2748</v>
      </c>
      <c r="C39" s="210" t="s">
        <v>89</v>
      </c>
      <c r="D39" s="128" t="s">
        <v>2617</v>
      </c>
      <c r="E39" s="128" t="s">
        <v>466</v>
      </c>
      <c r="F39" s="128" t="s">
        <v>2800</v>
      </c>
      <c r="G39" s="128" t="s">
        <v>1926</v>
      </c>
      <c r="H39" s="178"/>
      <c r="I39" s="178"/>
      <c r="J39" s="178"/>
      <c r="K39" s="178"/>
    </row>
    <row r="40" spans="1:11" s="73" customFormat="1" ht="21">
      <c r="A40" s="128">
        <v>37</v>
      </c>
      <c r="B40" s="128" t="s">
        <v>2748</v>
      </c>
      <c r="C40" s="210" t="s">
        <v>89</v>
      </c>
      <c r="D40" s="128" t="s">
        <v>2617</v>
      </c>
      <c r="E40" s="167" t="s">
        <v>434</v>
      </c>
      <c r="F40" s="167" t="s">
        <v>2801</v>
      </c>
      <c r="G40" s="167" t="s">
        <v>693</v>
      </c>
      <c r="H40" s="178"/>
      <c r="I40" s="178"/>
      <c r="J40" s="178"/>
      <c r="K40" s="178"/>
    </row>
    <row r="41" spans="1:11" s="73" customFormat="1" ht="21">
      <c r="A41" s="167">
        <v>38</v>
      </c>
      <c r="B41" s="167" t="s">
        <v>3390</v>
      </c>
      <c r="C41" s="210" t="s">
        <v>89</v>
      </c>
      <c r="D41" s="167" t="s">
        <v>3391</v>
      </c>
      <c r="E41" s="167" t="s">
        <v>430</v>
      </c>
      <c r="F41" s="167" t="s">
        <v>3505</v>
      </c>
      <c r="G41" s="167" t="s">
        <v>3508</v>
      </c>
      <c r="H41" s="178"/>
      <c r="I41" s="178"/>
      <c r="J41" s="178"/>
      <c r="K41" s="178"/>
    </row>
    <row r="42" spans="1:11" s="73" customFormat="1" ht="21">
      <c r="A42" s="167">
        <v>39</v>
      </c>
      <c r="B42" s="167" t="s">
        <v>3390</v>
      </c>
      <c r="C42" s="210" t="s">
        <v>89</v>
      </c>
      <c r="D42" s="167" t="s">
        <v>3391</v>
      </c>
      <c r="E42" s="167" t="s">
        <v>466</v>
      </c>
      <c r="F42" s="167" t="s">
        <v>3506</v>
      </c>
      <c r="G42" s="167" t="s">
        <v>3496</v>
      </c>
      <c r="H42" s="178"/>
      <c r="I42" s="178"/>
      <c r="J42" s="178"/>
      <c r="K42" s="178"/>
    </row>
    <row r="43" spans="1:11" s="73" customFormat="1" ht="21">
      <c r="A43" s="167">
        <v>40</v>
      </c>
      <c r="B43" s="167" t="s">
        <v>3390</v>
      </c>
      <c r="C43" s="210" t="s">
        <v>89</v>
      </c>
      <c r="D43" s="167" t="s">
        <v>3391</v>
      </c>
      <c r="E43" s="167" t="s">
        <v>466</v>
      </c>
      <c r="F43" s="167" t="s">
        <v>3507</v>
      </c>
      <c r="G43" s="167" t="s">
        <v>3496</v>
      </c>
      <c r="H43" s="178"/>
      <c r="I43" s="178"/>
      <c r="J43" s="178"/>
      <c r="K43" s="178"/>
    </row>
    <row r="44" spans="1:11" s="73" customFormat="1" ht="21">
      <c r="A44" s="167">
        <v>41</v>
      </c>
      <c r="B44" s="167" t="s">
        <v>3390</v>
      </c>
      <c r="C44" s="210" t="s">
        <v>89</v>
      </c>
      <c r="D44" s="167" t="s">
        <v>3391</v>
      </c>
      <c r="E44" s="167" t="s">
        <v>466</v>
      </c>
      <c r="F44" s="167" t="s">
        <v>420</v>
      </c>
      <c r="G44" s="167" t="s">
        <v>3496</v>
      </c>
      <c r="H44" s="178"/>
      <c r="I44" s="178"/>
      <c r="J44" s="178"/>
      <c r="K44" s="178"/>
    </row>
    <row r="45" spans="1:11" s="73" customFormat="1" ht="21">
      <c r="A45" s="167">
        <v>42</v>
      </c>
      <c r="B45" s="167" t="s">
        <v>3390</v>
      </c>
      <c r="C45" s="210" t="s">
        <v>89</v>
      </c>
      <c r="D45" s="167" t="s">
        <v>3391</v>
      </c>
      <c r="E45" s="167" t="s">
        <v>466</v>
      </c>
      <c r="F45" s="167" t="s">
        <v>3509</v>
      </c>
      <c r="G45" s="167" t="s">
        <v>3496</v>
      </c>
      <c r="H45" s="178"/>
      <c r="I45" s="178"/>
      <c r="J45" s="178"/>
      <c r="K45" s="178"/>
    </row>
    <row r="46" spans="1:11" s="73" customFormat="1" ht="21">
      <c r="A46" s="167">
        <v>43</v>
      </c>
      <c r="B46" s="167" t="s">
        <v>3511</v>
      </c>
      <c r="C46" s="210" t="s">
        <v>89</v>
      </c>
      <c r="D46" s="167" t="s">
        <v>3391</v>
      </c>
      <c r="E46" s="167" t="s">
        <v>466</v>
      </c>
      <c r="F46" s="167" t="s">
        <v>3510</v>
      </c>
      <c r="G46" s="167" t="s">
        <v>2000</v>
      </c>
      <c r="H46" s="178"/>
      <c r="I46" s="178"/>
      <c r="J46" s="178"/>
      <c r="K46" s="178"/>
    </row>
    <row r="47" spans="1:11" s="73" customFormat="1" ht="21">
      <c r="A47" s="167">
        <v>44</v>
      </c>
      <c r="B47" s="167" t="s">
        <v>4295</v>
      </c>
      <c r="C47" s="210" t="s">
        <v>89</v>
      </c>
      <c r="D47" s="167" t="s">
        <v>4296</v>
      </c>
      <c r="E47" s="167" t="s">
        <v>985</v>
      </c>
      <c r="F47" s="167" t="s">
        <v>4576</v>
      </c>
      <c r="G47" s="167" t="s">
        <v>602</v>
      </c>
      <c r="H47" s="178"/>
      <c r="I47" s="178"/>
      <c r="J47" s="178"/>
      <c r="K47" s="178"/>
    </row>
    <row r="48" spans="1:11" s="73" customFormat="1" ht="21">
      <c r="A48" s="167">
        <v>45</v>
      </c>
      <c r="B48" s="167" t="s">
        <v>4295</v>
      </c>
      <c r="C48" s="210" t="s">
        <v>89</v>
      </c>
      <c r="D48" s="167" t="s">
        <v>4296</v>
      </c>
      <c r="E48" s="167" t="s">
        <v>423</v>
      </c>
      <c r="F48" s="167" t="s">
        <v>4576</v>
      </c>
      <c r="G48" s="167" t="s">
        <v>2156</v>
      </c>
      <c r="H48" s="178"/>
      <c r="I48" s="178"/>
      <c r="J48" s="178"/>
      <c r="K48" s="178"/>
    </row>
    <row r="49" spans="1:11" s="73" customFormat="1" ht="21">
      <c r="A49" s="167">
        <v>46</v>
      </c>
      <c r="B49" s="167" t="s">
        <v>4295</v>
      </c>
      <c r="C49" s="210" t="s">
        <v>89</v>
      </c>
      <c r="D49" s="167" t="s">
        <v>4296</v>
      </c>
      <c r="E49" s="167" t="s">
        <v>466</v>
      </c>
      <c r="F49" s="167" t="s">
        <v>4577</v>
      </c>
      <c r="G49" s="167" t="s">
        <v>1293</v>
      </c>
      <c r="H49" s="178"/>
      <c r="I49" s="178"/>
      <c r="J49" s="178"/>
      <c r="K49" s="178"/>
    </row>
    <row r="50" spans="1:11" s="73" customFormat="1" ht="21">
      <c r="A50" s="167">
        <v>47</v>
      </c>
      <c r="B50" s="167" t="s">
        <v>4295</v>
      </c>
      <c r="C50" s="210" t="s">
        <v>89</v>
      </c>
      <c r="D50" s="167" t="s">
        <v>4296</v>
      </c>
      <c r="E50" s="167" t="s">
        <v>466</v>
      </c>
      <c r="F50" s="167" t="s">
        <v>4578</v>
      </c>
      <c r="G50" s="167" t="s">
        <v>1987</v>
      </c>
      <c r="H50" s="178"/>
      <c r="I50" s="178"/>
      <c r="J50" s="178"/>
      <c r="K50" s="178"/>
    </row>
    <row r="51" spans="1:11" s="73" customFormat="1" ht="21">
      <c r="A51" s="167">
        <v>48</v>
      </c>
      <c r="B51" s="167" t="s">
        <v>4295</v>
      </c>
      <c r="C51" s="210" t="s">
        <v>89</v>
      </c>
      <c r="D51" s="167" t="s">
        <v>4296</v>
      </c>
      <c r="E51" s="167" t="s">
        <v>466</v>
      </c>
      <c r="F51" s="167" t="s">
        <v>4580</v>
      </c>
      <c r="G51" s="167" t="s">
        <v>4579</v>
      </c>
      <c r="H51" s="178"/>
      <c r="I51" s="178"/>
      <c r="J51" s="178"/>
      <c r="K51" s="178"/>
    </row>
    <row r="52" spans="1:11" s="73" customFormat="1" ht="21">
      <c r="A52" s="167">
        <v>49</v>
      </c>
      <c r="B52" s="167" t="s">
        <v>4715</v>
      </c>
      <c r="C52" s="210" t="s">
        <v>89</v>
      </c>
      <c r="D52" s="167" t="s">
        <v>4714</v>
      </c>
      <c r="E52" s="167" t="s">
        <v>3659</v>
      </c>
      <c r="F52" s="167" t="s">
        <v>4802</v>
      </c>
      <c r="G52" s="167" t="s">
        <v>4807</v>
      </c>
      <c r="H52" s="178"/>
      <c r="I52" s="178"/>
      <c r="J52" s="178"/>
      <c r="K52" s="178"/>
    </row>
    <row r="53" spans="1:11" s="73" customFormat="1" ht="21">
      <c r="A53" s="167">
        <v>50</v>
      </c>
      <c r="B53" s="167" t="s">
        <v>4715</v>
      </c>
      <c r="C53" s="210" t="s">
        <v>89</v>
      </c>
      <c r="D53" s="167" t="s">
        <v>4714</v>
      </c>
      <c r="E53" s="167" t="s">
        <v>3659</v>
      </c>
      <c r="F53" s="167" t="s">
        <v>4803</v>
      </c>
      <c r="G53" s="167" t="s">
        <v>148</v>
      </c>
      <c r="H53" s="178"/>
      <c r="I53" s="178"/>
      <c r="J53" s="178"/>
      <c r="K53" s="178"/>
    </row>
    <row r="54" spans="1:11" s="73" customFormat="1" ht="21">
      <c r="A54" s="167">
        <v>51</v>
      </c>
      <c r="B54" s="167" t="s">
        <v>4715</v>
      </c>
      <c r="C54" s="210" t="s">
        <v>89</v>
      </c>
      <c r="D54" s="167" t="s">
        <v>4714</v>
      </c>
      <c r="E54" s="167" t="s">
        <v>3659</v>
      </c>
      <c r="F54" s="167" t="s">
        <v>628</v>
      </c>
      <c r="G54" s="167" t="s">
        <v>376</v>
      </c>
      <c r="H54" s="178"/>
      <c r="I54" s="178"/>
      <c r="J54" s="178"/>
      <c r="K54" s="178"/>
    </row>
    <row r="55" spans="1:11" s="73" customFormat="1" ht="21">
      <c r="A55" s="167">
        <v>52</v>
      </c>
      <c r="B55" s="167" t="s">
        <v>4715</v>
      </c>
      <c r="C55" s="210" t="s">
        <v>89</v>
      </c>
      <c r="D55" s="167" t="s">
        <v>4714</v>
      </c>
      <c r="E55" s="167" t="s">
        <v>3659</v>
      </c>
      <c r="F55" s="167" t="s">
        <v>4804</v>
      </c>
      <c r="G55" s="167" t="s">
        <v>2034</v>
      </c>
      <c r="H55" s="178"/>
      <c r="I55" s="178"/>
      <c r="J55" s="178"/>
      <c r="K55" s="178"/>
    </row>
    <row r="56" spans="1:11" s="73" customFormat="1" ht="21">
      <c r="A56" s="167">
        <v>53</v>
      </c>
      <c r="B56" s="167" t="s">
        <v>4715</v>
      </c>
      <c r="C56" s="210" t="s">
        <v>89</v>
      </c>
      <c r="D56" s="167" t="s">
        <v>4714</v>
      </c>
      <c r="E56" s="167" t="s">
        <v>3659</v>
      </c>
      <c r="F56" s="167" t="s">
        <v>4805</v>
      </c>
      <c r="G56" s="167" t="s">
        <v>148</v>
      </c>
      <c r="H56" s="178"/>
      <c r="I56" s="178"/>
      <c r="J56" s="178"/>
      <c r="K56" s="178"/>
    </row>
    <row r="57" spans="1:11" s="73" customFormat="1" ht="21">
      <c r="A57" s="167">
        <v>54</v>
      </c>
      <c r="B57" s="167" t="s">
        <v>4715</v>
      </c>
      <c r="C57" s="210" t="s">
        <v>89</v>
      </c>
      <c r="D57" s="167" t="s">
        <v>4714</v>
      </c>
      <c r="E57" s="167" t="s">
        <v>3659</v>
      </c>
      <c r="F57" s="167" t="s">
        <v>4806</v>
      </c>
      <c r="G57" s="167" t="s">
        <v>168</v>
      </c>
      <c r="H57" s="178"/>
      <c r="I57" s="178"/>
      <c r="J57" s="178"/>
      <c r="K57" s="178"/>
    </row>
    <row r="58" spans="1:11" s="73" customFormat="1" ht="21">
      <c r="A58" s="167">
        <v>55</v>
      </c>
      <c r="B58" s="167" t="s">
        <v>4715</v>
      </c>
      <c r="C58" s="210" t="s">
        <v>89</v>
      </c>
      <c r="D58" s="167" t="s">
        <v>4714</v>
      </c>
      <c r="E58" s="167" t="s">
        <v>423</v>
      </c>
      <c r="F58" s="167" t="s">
        <v>4810</v>
      </c>
      <c r="G58" s="167" t="s">
        <v>4487</v>
      </c>
      <c r="H58" s="178"/>
      <c r="I58" s="178"/>
      <c r="J58" s="178"/>
      <c r="K58" s="178"/>
    </row>
    <row r="59" spans="1:11" s="73" customFormat="1" ht="21">
      <c r="A59" s="167">
        <v>56</v>
      </c>
      <c r="B59" s="167" t="s">
        <v>4715</v>
      </c>
      <c r="C59" s="210" t="s">
        <v>89</v>
      </c>
      <c r="D59" s="167" t="s">
        <v>4714</v>
      </c>
      <c r="E59" s="167" t="s">
        <v>423</v>
      </c>
      <c r="F59" s="167" t="s">
        <v>4815</v>
      </c>
      <c r="G59" s="167" t="s">
        <v>2857</v>
      </c>
      <c r="H59" s="178"/>
      <c r="I59" s="178"/>
      <c r="J59" s="178"/>
      <c r="K59" s="178"/>
    </row>
    <row r="60" spans="1:11" s="73" customFormat="1" ht="21">
      <c r="A60" s="167">
        <v>57</v>
      </c>
      <c r="B60" s="167" t="s">
        <v>4715</v>
      </c>
      <c r="C60" s="210" t="s">
        <v>89</v>
      </c>
      <c r="D60" s="167" t="s">
        <v>4714</v>
      </c>
      <c r="E60" s="167" t="s">
        <v>423</v>
      </c>
      <c r="F60" s="167" t="s">
        <v>4816</v>
      </c>
      <c r="G60" s="167" t="s">
        <v>2009</v>
      </c>
      <c r="H60" s="178"/>
      <c r="I60" s="178"/>
      <c r="J60" s="178"/>
      <c r="K60" s="178"/>
    </row>
    <row r="61" spans="1:11" s="73" customFormat="1" ht="21">
      <c r="A61" s="167">
        <v>58</v>
      </c>
      <c r="B61" s="167" t="s">
        <v>4715</v>
      </c>
      <c r="C61" s="210" t="s">
        <v>89</v>
      </c>
      <c r="D61" s="167" t="s">
        <v>4714</v>
      </c>
      <c r="E61" s="167" t="s">
        <v>423</v>
      </c>
      <c r="F61" s="167" t="s">
        <v>4817</v>
      </c>
      <c r="G61" s="167" t="s">
        <v>406</v>
      </c>
      <c r="H61" s="178"/>
      <c r="I61" s="178"/>
      <c r="J61" s="178"/>
      <c r="K61" s="178"/>
    </row>
    <row r="62" spans="1:11" s="73" customFormat="1" ht="21">
      <c r="A62" s="167">
        <v>59</v>
      </c>
      <c r="B62" s="167" t="s">
        <v>4715</v>
      </c>
      <c r="C62" s="210" t="s">
        <v>89</v>
      </c>
      <c r="D62" s="167" t="s">
        <v>4714</v>
      </c>
      <c r="E62" s="167" t="s">
        <v>423</v>
      </c>
      <c r="F62" s="167" t="s">
        <v>414</v>
      </c>
      <c r="G62" s="167" t="s">
        <v>2857</v>
      </c>
      <c r="H62" s="178"/>
      <c r="I62" s="178"/>
      <c r="J62" s="178"/>
      <c r="K62" s="178"/>
    </row>
    <row r="63" spans="1:11" s="73" customFormat="1" ht="21">
      <c r="A63" s="167">
        <v>60</v>
      </c>
      <c r="B63" s="167" t="s">
        <v>4715</v>
      </c>
      <c r="C63" s="210" t="s">
        <v>89</v>
      </c>
      <c r="D63" s="167" t="s">
        <v>4714</v>
      </c>
      <c r="E63" s="167" t="s">
        <v>423</v>
      </c>
      <c r="F63" s="167" t="s">
        <v>4802</v>
      </c>
      <c r="G63" s="167" t="s">
        <v>4807</v>
      </c>
      <c r="H63" s="178"/>
      <c r="I63" s="178"/>
      <c r="J63" s="178"/>
      <c r="K63" s="178"/>
    </row>
    <row r="64" spans="1:11" s="73" customFormat="1" ht="21">
      <c r="A64" s="167">
        <v>61</v>
      </c>
      <c r="B64" s="167" t="s">
        <v>4715</v>
      </c>
      <c r="C64" s="210" t="s">
        <v>89</v>
      </c>
      <c r="D64" s="167" t="s">
        <v>4714</v>
      </c>
      <c r="E64" s="167" t="s">
        <v>423</v>
      </c>
      <c r="F64" s="167" t="s">
        <v>4818</v>
      </c>
      <c r="G64" s="167" t="s">
        <v>154</v>
      </c>
      <c r="H64" s="178"/>
      <c r="I64" s="178"/>
      <c r="J64" s="178"/>
      <c r="K64" s="178"/>
    </row>
    <row r="65" spans="1:11" s="73" customFormat="1" ht="21">
      <c r="A65" s="167">
        <v>62</v>
      </c>
      <c r="B65" s="167" t="s">
        <v>4715</v>
      </c>
      <c r="C65" s="210" t="s">
        <v>89</v>
      </c>
      <c r="D65" s="167" t="s">
        <v>4714</v>
      </c>
      <c r="E65" s="167" t="s">
        <v>423</v>
      </c>
      <c r="F65" s="167" t="s">
        <v>4819</v>
      </c>
      <c r="G65" s="167" t="s">
        <v>4821</v>
      </c>
      <c r="H65" s="178"/>
      <c r="I65" s="178"/>
      <c r="J65" s="178"/>
      <c r="K65" s="178"/>
    </row>
    <row r="66" spans="1:11" s="73" customFormat="1" ht="21">
      <c r="A66" s="167">
        <v>63</v>
      </c>
      <c r="B66" s="167" t="s">
        <v>4715</v>
      </c>
      <c r="C66" s="210" t="s">
        <v>89</v>
      </c>
      <c r="D66" s="167" t="s">
        <v>4714</v>
      </c>
      <c r="E66" s="167" t="s">
        <v>423</v>
      </c>
      <c r="F66" s="167" t="s">
        <v>4820</v>
      </c>
      <c r="G66" s="167" t="s">
        <v>1992</v>
      </c>
      <c r="H66" s="178"/>
      <c r="I66" s="178"/>
      <c r="J66" s="178"/>
      <c r="K66" s="178"/>
    </row>
    <row r="67" spans="1:11" s="73" customFormat="1" ht="21">
      <c r="A67" s="167">
        <v>64</v>
      </c>
      <c r="B67" s="167" t="s">
        <v>4715</v>
      </c>
      <c r="C67" s="210" t="s">
        <v>89</v>
      </c>
      <c r="D67" s="167" t="s">
        <v>4714</v>
      </c>
      <c r="E67" s="167" t="s">
        <v>3605</v>
      </c>
      <c r="F67" s="167" t="s">
        <v>4824</v>
      </c>
      <c r="G67" s="167" t="s">
        <v>4826</v>
      </c>
      <c r="H67" s="178"/>
      <c r="I67" s="178"/>
      <c r="J67" s="178"/>
      <c r="K67" s="178"/>
    </row>
    <row r="68" spans="1:11" s="73" customFormat="1" ht="21">
      <c r="A68" s="167">
        <v>65</v>
      </c>
      <c r="B68" s="167" t="s">
        <v>4715</v>
      </c>
      <c r="C68" s="210" t="s">
        <v>89</v>
      </c>
      <c r="D68" s="167" t="s">
        <v>4714</v>
      </c>
      <c r="E68" s="167" t="s">
        <v>3605</v>
      </c>
      <c r="F68" s="167" t="s">
        <v>4825</v>
      </c>
      <c r="G68" s="167" t="s">
        <v>547</v>
      </c>
      <c r="H68" s="178"/>
      <c r="I68" s="178"/>
      <c r="J68" s="178"/>
      <c r="K68" s="178"/>
    </row>
    <row r="69" spans="1:11" s="73" customFormat="1" ht="21">
      <c r="A69" s="167">
        <v>66</v>
      </c>
      <c r="B69" s="167" t="s">
        <v>4715</v>
      </c>
      <c r="C69" s="210" t="s">
        <v>89</v>
      </c>
      <c r="D69" s="167" t="s">
        <v>4714</v>
      </c>
      <c r="E69" s="167" t="s">
        <v>2122</v>
      </c>
      <c r="F69" s="167" t="s">
        <v>4827</v>
      </c>
      <c r="G69" s="167" t="s">
        <v>4831</v>
      </c>
      <c r="H69" s="178"/>
      <c r="I69" s="178"/>
      <c r="J69" s="178"/>
      <c r="K69" s="178"/>
    </row>
    <row r="70" spans="1:11" s="73" customFormat="1" ht="21">
      <c r="A70" s="167">
        <v>67</v>
      </c>
      <c r="B70" s="167" t="s">
        <v>4715</v>
      </c>
      <c r="C70" s="210" t="s">
        <v>89</v>
      </c>
      <c r="D70" s="167" t="s">
        <v>4714</v>
      </c>
      <c r="E70" s="167" t="s">
        <v>2122</v>
      </c>
      <c r="F70" s="167" t="s">
        <v>4828</v>
      </c>
      <c r="G70" s="167" t="s">
        <v>118</v>
      </c>
      <c r="H70" s="178"/>
      <c r="I70" s="178"/>
      <c r="J70" s="178"/>
      <c r="K70" s="178"/>
    </row>
    <row r="71" spans="1:11" s="73" customFormat="1" ht="21">
      <c r="A71" s="167">
        <v>68</v>
      </c>
      <c r="B71" s="167" t="s">
        <v>4715</v>
      </c>
      <c r="C71" s="210" t="s">
        <v>89</v>
      </c>
      <c r="D71" s="167" t="s">
        <v>4714</v>
      </c>
      <c r="E71" s="167" t="s">
        <v>2122</v>
      </c>
      <c r="F71" s="167" t="s">
        <v>4829</v>
      </c>
      <c r="G71" s="167" t="s">
        <v>3694</v>
      </c>
      <c r="H71" s="178"/>
      <c r="I71" s="178"/>
      <c r="J71" s="178"/>
      <c r="K71" s="178"/>
    </row>
    <row r="72" spans="1:11" s="73" customFormat="1" ht="21">
      <c r="A72" s="167">
        <v>69</v>
      </c>
      <c r="B72" s="167" t="s">
        <v>4715</v>
      </c>
      <c r="C72" s="210" t="s">
        <v>89</v>
      </c>
      <c r="D72" s="167" t="s">
        <v>4714</v>
      </c>
      <c r="E72" s="167" t="s">
        <v>2122</v>
      </c>
      <c r="F72" s="167" t="s">
        <v>3505</v>
      </c>
      <c r="G72" s="167" t="s">
        <v>4832</v>
      </c>
      <c r="H72" s="178"/>
      <c r="I72" s="178"/>
      <c r="J72" s="178"/>
      <c r="K72" s="178"/>
    </row>
    <row r="73" spans="1:11" s="73" customFormat="1" ht="21">
      <c r="A73" s="167">
        <v>70</v>
      </c>
      <c r="B73" s="167" t="s">
        <v>4715</v>
      </c>
      <c r="C73" s="210" t="s">
        <v>89</v>
      </c>
      <c r="D73" s="167" t="s">
        <v>4714</v>
      </c>
      <c r="E73" s="167" t="s">
        <v>2122</v>
      </c>
      <c r="F73" s="167" t="s">
        <v>4830</v>
      </c>
      <c r="G73" s="167" t="s">
        <v>1339</v>
      </c>
      <c r="H73" s="178"/>
      <c r="I73" s="178"/>
      <c r="J73" s="178"/>
      <c r="K73" s="178"/>
    </row>
    <row r="74" spans="1:11" s="73" customFormat="1" ht="21">
      <c r="A74" s="167">
        <v>71</v>
      </c>
      <c r="B74" s="167" t="s">
        <v>4715</v>
      </c>
      <c r="C74" s="210" t="s">
        <v>89</v>
      </c>
      <c r="D74" s="167" t="s">
        <v>4714</v>
      </c>
      <c r="E74" s="167" t="s">
        <v>4949</v>
      </c>
      <c r="F74" s="167" t="s">
        <v>4950</v>
      </c>
      <c r="G74" s="167" t="s">
        <v>3374</v>
      </c>
      <c r="H74" s="178"/>
      <c r="I74" s="178"/>
      <c r="J74" s="178"/>
      <c r="K74" s="178"/>
    </row>
    <row r="75" spans="1:11" s="73" customFormat="1" ht="21">
      <c r="A75" s="167">
        <v>72</v>
      </c>
      <c r="B75" s="167" t="s">
        <v>5440</v>
      </c>
      <c r="C75" s="210" t="s">
        <v>89</v>
      </c>
      <c r="D75" s="167" t="s">
        <v>5441</v>
      </c>
      <c r="E75" s="167" t="s">
        <v>3605</v>
      </c>
      <c r="F75" s="167" t="s">
        <v>416</v>
      </c>
      <c r="G75" s="167" t="s">
        <v>191</v>
      </c>
      <c r="H75" s="178"/>
      <c r="I75" s="178"/>
      <c r="J75" s="178"/>
      <c r="K75" s="178"/>
    </row>
    <row r="76" spans="1:11" s="73" customFormat="1" ht="21">
      <c r="A76" s="167">
        <v>73</v>
      </c>
      <c r="B76" s="167" t="s">
        <v>5440</v>
      </c>
      <c r="C76" s="210" t="s">
        <v>89</v>
      </c>
      <c r="D76" s="167" t="s">
        <v>5441</v>
      </c>
      <c r="E76" s="167" t="s">
        <v>3528</v>
      </c>
      <c r="F76" s="167" t="s">
        <v>4576</v>
      </c>
      <c r="G76" s="167" t="s">
        <v>2154</v>
      </c>
      <c r="H76" s="178"/>
      <c r="I76" s="178"/>
      <c r="J76" s="178"/>
      <c r="K76" s="178"/>
    </row>
    <row r="77" spans="1:11" s="73" customFormat="1" ht="21">
      <c r="A77" s="167">
        <v>74</v>
      </c>
      <c r="B77" s="167" t="s">
        <v>5440</v>
      </c>
      <c r="C77" s="210" t="s">
        <v>89</v>
      </c>
      <c r="D77" s="167" t="s">
        <v>5441</v>
      </c>
      <c r="E77" s="167" t="s">
        <v>413</v>
      </c>
      <c r="F77" s="167" t="s">
        <v>5659</v>
      </c>
      <c r="G77" s="167" t="s">
        <v>307</v>
      </c>
      <c r="H77" s="178"/>
      <c r="I77" s="178"/>
      <c r="J77" s="178"/>
      <c r="K77" s="178"/>
    </row>
    <row r="78" spans="1:11" s="73" customFormat="1" ht="21">
      <c r="A78" s="167">
        <v>75</v>
      </c>
      <c r="B78" s="167" t="s">
        <v>5440</v>
      </c>
      <c r="C78" s="210" t="s">
        <v>89</v>
      </c>
      <c r="D78" s="167" t="s">
        <v>5441</v>
      </c>
      <c r="E78" s="167" t="s">
        <v>666</v>
      </c>
      <c r="F78" s="167" t="s">
        <v>5656</v>
      </c>
      <c r="G78" s="167" t="s">
        <v>2857</v>
      </c>
      <c r="H78" s="178"/>
      <c r="I78" s="178"/>
      <c r="J78" s="178"/>
      <c r="K78" s="178"/>
    </row>
    <row r="79" spans="1:11" s="73" customFormat="1" ht="21">
      <c r="A79" s="167">
        <v>76</v>
      </c>
      <c r="B79" s="167" t="s">
        <v>5440</v>
      </c>
      <c r="C79" s="210" t="s">
        <v>89</v>
      </c>
      <c r="D79" s="167" t="s">
        <v>5441</v>
      </c>
      <c r="E79" s="167" t="s">
        <v>413</v>
      </c>
      <c r="F79" s="167" t="s">
        <v>5657</v>
      </c>
      <c r="G79" s="167" t="s">
        <v>102</v>
      </c>
      <c r="H79" s="178"/>
      <c r="I79" s="178"/>
      <c r="J79" s="178"/>
      <c r="K79" s="178"/>
    </row>
    <row r="80" spans="1:11" s="73" customFormat="1" ht="21">
      <c r="A80" s="167">
        <v>77</v>
      </c>
      <c r="B80" s="167" t="s">
        <v>5440</v>
      </c>
      <c r="C80" s="210" t="s">
        <v>89</v>
      </c>
      <c r="D80" s="167" t="s">
        <v>5441</v>
      </c>
      <c r="E80" s="167" t="s">
        <v>423</v>
      </c>
      <c r="F80" s="167" t="s">
        <v>5657</v>
      </c>
      <c r="G80" s="167" t="s">
        <v>353</v>
      </c>
      <c r="H80" s="178"/>
      <c r="I80" s="178"/>
      <c r="J80" s="178"/>
      <c r="K80" s="178"/>
    </row>
    <row r="81" spans="1:11" s="73" customFormat="1" ht="21">
      <c r="A81" s="167">
        <v>7</v>
      </c>
      <c r="B81" s="167" t="s">
        <v>5440</v>
      </c>
      <c r="C81" s="210" t="s">
        <v>89</v>
      </c>
      <c r="D81" s="167" t="s">
        <v>5441</v>
      </c>
      <c r="E81" s="167" t="s">
        <v>413</v>
      </c>
      <c r="F81" s="167" t="s">
        <v>981</v>
      </c>
      <c r="G81" s="167" t="s">
        <v>102</v>
      </c>
      <c r="H81" s="178"/>
      <c r="I81" s="178"/>
      <c r="J81" s="178"/>
      <c r="K81" s="178"/>
    </row>
    <row r="82" spans="1:11" s="73" customFormat="1" ht="21">
      <c r="A82" s="167">
        <v>79</v>
      </c>
      <c r="B82" s="167" t="s">
        <v>5440</v>
      </c>
      <c r="C82" s="210" t="s">
        <v>89</v>
      </c>
      <c r="D82" s="167" t="s">
        <v>5441</v>
      </c>
      <c r="E82" s="167" t="s">
        <v>423</v>
      </c>
      <c r="F82" s="167" t="s">
        <v>981</v>
      </c>
      <c r="G82" s="167" t="s">
        <v>1319</v>
      </c>
      <c r="H82" s="178"/>
      <c r="I82" s="178"/>
      <c r="J82" s="178"/>
      <c r="K82" s="178"/>
    </row>
    <row r="83" spans="1:11" s="73" customFormat="1" ht="21">
      <c r="A83" s="167">
        <v>80</v>
      </c>
      <c r="B83" s="167" t="s">
        <v>5440</v>
      </c>
      <c r="C83" s="210" t="s">
        <v>89</v>
      </c>
      <c r="D83" s="167" t="s">
        <v>5441</v>
      </c>
      <c r="E83" s="167" t="s">
        <v>1949</v>
      </c>
      <c r="F83" s="167" t="s">
        <v>5658</v>
      </c>
      <c r="G83" s="167" t="s">
        <v>3652</v>
      </c>
      <c r="H83" s="178"/>
      <c r="I83" s="178"/>
      <c r="J83" s="178"/>
      <c r="K83" s="178"/>
    </row>
    <row r="84" spans="1:11" s="73" customFormat="1" ht="21">
      <c r="A84" s="167">
        <v>81</v>
      </c>
      <c r="B84" s="167" t="s">
        <v>5440</v>
      </c>
      <c r="C84" s="210" t="s">
        <v>89</v>
      </c>
      <c r="D84" s="167" t="s">
        <v>5441</v>
      </c>
      <c r="E84" s="167" t="s">
        <v>413</v>
      </c>
      <c r="F84" s="167" t="s">
        <v>4577</v>
      </c>
      <c r="G84" s="167" t="s">
        <v>5600</v>
      </c>
      <c r="H84" s="178"/>
      <c r="I84" s="178"/>
      <c r="J84" s="178"/>
      <c r="K84" s="178"/>
    </row>
    <row r="85" spans="1:11" s="73" customFormat="1" ht="21">
      <c r="A85" s="167">
        <v>82</v>
      </c>
      <c r="B85" s="167" t="s">
        <v>5440</v>
      </c>
      <c r="C85" s="210" t="s">
        <v>89</v>
      </c>
      <c r="D85" s="167" t="s">
        <v>5441</v>
      </c>
      <c r="E85" s="167" t="s">
        <v>3605</v>
      </c>
      <c r="F85" s="167" t="s">
        <v>4577</v>
      </c>
      <c r="G85" s="167" t="s">
        <v>3559</v>
      </c>
      <c r="H85" s="178"/>
      <c r="I85" s="178"/>
      <c r="J85" s="178"/>
      <c r="K85" s="178"/>
    </row>
    <row r="86" spans="1:11" s="73" customFormat="1" ht="18.75">
      <c r="A86" s="107">
        <v>83</v>
      </c>
      <c r="B86" s="107" t="s">
        <v>6575</v>
      </c>
      <c r="C86" s="282" t="s">
        <v>89</v>
      </c>
      <c r="D86" s="107" t="s">
        <v>6573</v>
      </c>
      <c r="E86" s="107" t="s">
        <v>261</v>
      </c>
      <c r="F86" s="107" t="s">
        <v>6576</v>
      </c>
      <c r="G86" s="107" t="s">
        <v>4647</v>
      </c>
    </row>
    <row r="87" spans="1:11" s="73" customFormat="1" ht="18.75">
      <c r="A87" s="110">
        <v>84</v>
      </c>
      <c r="B87" s="110" t="s">
        <v>6575</v>
      </c>
      <c r="C87" s="282" t="s">
        <v>89</v>
      </c>
      <c r="D87" s="107" t="s">
        <v>6573</v>
      </c>
      <c r="E87" s="293" t="s">
        <v>6608</v>
      </c>
      <c r="F87" s="293" t="s">
        <v>6609</v>
      </c>
      <c r="G87" s="110" t="s">
        <v>1323</v>
      </c>
    </row>
    <row r="88" spans="1:11" s="73" customFormat="1" ht="17.25">
      <c r="A88" s="110"/>
      <c r="B88" s="110"/>
      <c r="C88" s="110"/>
      <c r="D88" s="110"/>
      <c r="E88" s="293"/>
      <c r="F88" s="110"/>
      <c r="G88" s="110"/>
    </row>
    <row r="89" spans="1:11" s="73" customFormat="1" ht="17.25">
      <c r="A89" s="110"/>
      <c r="B89" s="110"/>
      <c r="C89" s="110"/>
      <c r="D89" s="110"/>
      <c r="E89" s="110"/>
      <c r="F89" s="110"/>
      <c r="G89" s="110"/>
    </row>
    <row r="90" spans="1:11" s="73" customFormat="1" ht="17.25">
      <c r="A90" s="110"/>
      <c r="B90" s="110"/>
      <c r="C90" s="110"/>
      <c r="D90" s="59"/>
      <c r="E90" s="110"/>
      <c r="F90" s="110"/>
      <c r="G90" s="110"/>
    </row>
    <row r="91" spans="1:11" s="73" customFormat="1" ht="17.25">
      <c r="A91" s="110"/>
      <c r="B91" s="110"/>
      <c r="C91" s="110"/>
      <c r="D91" s="59"/>
      <c r="E91" s="110"/>
      <c r="F91" s="110"/>
      <c r="G91" s="110"/>
    </row>
    <row r="92" spans="1:11" s="73" customFormat="1" ht="17.25">
      <c r="D92" s="79"/>
    </row>
    <row r="93" spans="1:11" s="73" customFormat="1" ht="17.25">
      <c r="D93" s="79"/>
    </row>
    <row r="94" spans="1:11" s="73" customFormat="1" ht="17.25">
      <c r="D94" s="79"/>
    </row>
    <row r="95" spans="1:11" s="73" customFormat="1" ht="17.25">
      <c r="D95" s="79"/>
    </row>
    <row r="96" spans="1:11" s="73" customFormat="1" ht="17.25">
      <c r="D96" s="79"/>
    </row>
    <row r="97" spans="4:4" s="73" customFormat="1" ht="17.25">
      <c r="D97" s="79"/>
    </row>
    <row r="98" spans="4:4" s="73" customFormat="1" ht="17.25">
      <c r="D98" s="79"/>
    </row>
    <row r="99" spans="4:4" s="73" customFormat="1" ht="17.25">
      <c r="D99" s="79"/>
    </row>
    <row r="100" spans="4:4" s="73" customFormat="1" ht="17.25">
      <c r="D100" s="79"/>
    </row>
    <row r="101" spans="4:4" s="73" customFormat="1" ht="17.25">
      <c r="D101" s="79"/>
    </row>
    <row r="102" spans="4:4" s="73" customFormat="1" ht="17.25">
      <c r="D102" s="79"/>
    </row>
    <row r="103" spans="4:4" s="73" customFormat="1" ht="17.25">
      <c r="D103" s="79"/>
    </row>
    <row r="104" spans="4:4" s="73" customFormat="1" ht="17.25">
      <c r="D104" s="79"/>
    </row>
    <row r="105" spans="4:4" s="73" customFormat="1" ht="17.25">
      <c r="D105" s="79"/>
    </row>
    <row r="106" spans="4:4" s="73" customFormat="1" ht="17.25">
      <c r="D106" s="79"/>
    </row>
    <row r="107" spans="4:4" s="73" customFormat="1" ht="17.25">
      <c r="D107" s="79"/>
    </row>
    <row r="108" spans="4:4" s="73" customFormat="1" ht="17.25">
      <c r="D108" s="79"/>
    </row>
    <row r="109" spans="4:4" s="73" customFormat="1" ht="17.25">
      <c r="D109" s="79"/>
    </row>
    <row r="110" spans="4:4" s="73" customFormat="1" ht="17.25">
      <c r="D110" s="79"/>
    </row>
    <row r="111" spans="4:4" s="73" customFormat="1" ht="17.25">
      <c r="D111" s="79"/>
    </row>
    <row r="112" spans="4:4" s="73" customFormat="1" ht="17.25">
      <c r="D112" s="79"/>
    </row>
    <row r="113" spans="4:4" s="73" customFormat="1" ht="17.25">
      <c r="D113" s="79"/>
    </row>
    <row r="114" spans="4:4" s="73" customFormat="1" ht="17.25">
      <c r="D114" s="79"/>
    </row>
    <row r="115" spans="4:4" s="73" customFormat="1" ht="17.25">
      <c r="D115" s="79"/>
    </row>
    <row r="116" spans="4:4" s="73" customFormat="1" ht="17.25">
      <c r="D116" s="79"/>
    </row>
    <row r="117" spans="4:4" s="73" customFormat="1" ht="17.25">
      <c r="D117" s="79"/>
    </row>
    <row r="118" spans="4:4" s="73" customFormat="1" ht="17.25">
      <c r="D118" s="79"/>
    </row>
    <row r="119" spans="4:4" s="73" customFormat="1" ht="17.25">
      <c r="D119" s="79"/>
    </row>
    <row r="120" spans="4:4" s="73" customFormat="1" ht="17.25">
      <c r="D120" s="79"/>
    </row>
    <row r="121" spans="4:4" s="73" customFormat="1" ht="17.25">
      <c r="D121" s="79"/>
    </row>
    <row r="122" spans="4:4" s="73" customFormat="1" ht="17.25">
      <c r="D122" s="79"/>
    </row>
    <row r="123" spans="4:4" s="73" customFormat="1" ht="17.25">
      <c r="D123" s="79"/>
    </row>
    <row r="124" spans="4:4" s="73" customFormat="1" ht="17.25">
      <c r="D124" s="79"/>
    </row>
    <row r="125" spans="4:4" s="73" customFormat="1" ht="17.25">
      <c r="D125" s="79"/>
    </row>
    <row r="126" spans="4:4" s="73" customFormat="1" ht="17.25">
      <c r="D126" s="79"/>
    </row>
    <row r="127" spans="4:4" s="73" customFormat="1" ht="17.25">
      <c r="D127" s="79"/>
    </row>
    <row r="128" spans="4:4" s="73" customFormat="1" ht="17.25">
      <c r="D128" s="79"/>
    </row>
    <row r="129" spans="4:4" s="73" customFormat="1" ht="17.25">
      <c r="D129" s="79"/>
    </row>
    <row r="130" spans="4:4" s="73" customFormat="1" ht="17.25">
      <c r="D130" s="79"/>
    </row>
    <row r="131" spans="4:4" s="73" customFormat="1" ht="17.25">
      <c r="D131" s="79"/>
    </row>
    <row r="132" spans="4:4" s="73" customFormat="1" ht="17.25">
      <c r="D132" s="79"/>
    </row>
    <row r="133" spans="4:4" s="73" customFormat="1" ht="17.25">
      <c r="D133" s="79"/>
    </row>
    <row r="134" spans="4:4" s="73" customFormat="1" ht="17.25">
      <c r="D134" s="79"/>
    </row>
    <row r="135" spans="4:4" s="73" customFormat="1" ht="17.25">
      <c r="D135" s="79"/>
    </row>
    <row r="136" spans="4:4" s="73" customFormat="1" ht="17.25">
      <c r="D136" s="79"/>
    </row>
    <row r="137" spans="4:4" s="73" customFormat="1" ht="17.25">
      <c r="D137" s="79"/>
    </row>
    <row r="138" spans="4:4" s="73" customFormat="1" ht="17.25">
      <c r="D138" s="79"/>
    </row>
    <row r="139" spans="4:4" s="73" customFormat="1" ht="17.25">
      <c r="D139" s="79"/>
    </row>
    <row r="140" spans="4:4" s="73" customFormat="1" ht="17.25">
      <c r="D140" s="79"/>
    </row>
    <row r="141" spans="4:4" s="73" customFormat="1" ht="17.25">
      <c r="D141" s="79"/>
    </row>
    <row r="142" spans="4:4" s="73" customFormat="1" ht="17.25">
      <c r="D142" s="79"/>
    </row>
    <row r="143" spans="4:4" s="73" customFormat="1" ht="17.25">
      <c r="D143" s="79"/>
    </row>
    <row r="144" spans="4:4" s="73" customFormat="1" ht="17.25">
      <c r="D144" s="79"/>
    </row>
    <row r="145" spans="4:4" s="73" customFormat="1" ht="17.25">
      <c r="D145" s="79"/>
    </row>
    <row r="146" spans="4:4" s="73" customFormat="1" ht="17.25">
      <c r="D146" s="79"/>
    </row>
    <row r="147" spans="4:4" s="73" customFormat="1" ht="17.25">
      <c r="D147" s="79"/>
    </row>
    <row r="148" spans="4:4" s="73" customFormat="1" ht="17.25">
      <c r="D148" s="79"/>
    </row>
    <row r="149" spans="4:4" s="73" customFormat="1" ht="17.25">
      <c r="D149" s="79"/>
    </row>
    <row r="150" spans="4:4" s="73" customFormat="1" ht="17.25">
      <c r="D150" s="79"/>
    </row>
    <row r="151" spans="4:4" s="73" customFormat="1" ht="17.25">
      <c r="D151" s="79"/>
    </row>
  </sheetData>
  <autoFilter ref="A3:Y19"/>
  <conditionalFormatting sqref="D1:D3 D38:D50 D52:D55 D90:D65487 D84:D85">
    <cfRule type="cellIs" dxfId="8781" priority="262" operator="equal">
      <formula>$O$2</formula>
    </cfRule>
  </conditionalFormatting>
  <conditionalFormatting sqref="D51">
    <cfRule type="cellIs" dxfId="8780" priority="17" operator="equal">
      <formula>$O$2</formula>
    </cfRule>
  </conditionalFormatting>
  <conditionalFormatting sqref="D56:D65">
    <cfRule type="cellIs" dxfId="8779" priority="16" operator="equal">
      <formula>$O$2</formula>
    </cfRule>
  </conditionalFormatting>
  <conditionalFormatting sqref="D66:D73">
    <cfRule type="cellIs" dxfId="8778" priority="15" operator="equal">
      <formula>$O$2</formula>
    </cfRule>
  </conditionalFormatting>
  <conditionalFormatting sqref="D74:D83">
    <cfRule type="cellIs" dxfId="8777" priority="14" operator="equal">
      <formula>$O$2</formula>
    </cfRule>
  </conditionalFormatting>
  <conditionalFormatting sqref="D86:D87">
    <cfRule type="cellIs" dxfId="8776" priority="1" operator="equal">
      <formula>#REF!</formula>
    </cfRule>
  </conditionalFormatting>
  <conditionalFormatting sqref="D86:D87">
    <cfRule type="cellIs" dxfId="8775" priority="2" operator="equal">
      <formula>#REF!</formula>
    </cfRule>
    <cfRule type="cellIs" dxfId="8774" priority="3" operator="equal">
      <formula>#REF!</formula>
    </cfRule>
    <cfRule type="cellIs" dxfId="8773" priority="4" operator="equal">
      <formula>#REF!</formula>
    </cfRule>
    <cfRule type="cellIs" dxfId="8772" priority="5" operator="equal">
      <formula>#REF!</formula>
    </cfRule>
    <cfRule type="cellIs" dxfId="8771" priority="6" operator="equal">
      <formula>#REF!</formula>
    </cfRule>
    <cfRule type="cellIs" dxfId="8770" priority="7" operator="equal">
      <formula>#REF!</formula>
    </cfRule>
    <cfRule type="cellIs" dxfId="8769" priority="8" operator="equal">
      <formula>#REF!</formula>
    </cfRule>
    <cfRule type="cellIs" dxfId="8768" priority="9" operator="equal">
      <formula>#REF!</formula>
    </cfRule>
    <cfRule type="cellIs" dxfId="8767" priority="10" operator="equal">
      <formula>#REF!</formula>
    </cfRule>
    <cfRule type="cellIs" dxfId="8766" priority="11" operator="equal">
      <formula>#REF!</formula>
    </cfRule>
  </conditionalFormatting>
  <conditionalFormatting sqref="D86:D87">
    <cfRule type="cellIs" dxfId="8765" priority="12" operator="equal">
      <formula>#REF!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87"/>
  <sheetViews>
    <sheetView showGridLines="0" rightToLeft="1" zoomScaleNormal="100" workbookViewId="0">
      <selection activeCell="M13" sqref="M13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6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>
      <c r="A2" s="161"/>
      <c r="B2" s="161"/>
      <c r="C2" s="161"/>
      <c r="D2" s="161"/>
      <c r="E2" s="179" t="s">
        <v>22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>
      <c r="A4" s="128">
        <v>1</v>
      </c>
      <c r="B4" s="128" t="s">
        <v>129</v>
      </c>
      <c r="C4" s="216" t="s">
        <v>89</v>
      </c>
      <c r="D4" s="128" t="s">
        <v>112</v>
      </c>
      <c r="E4" s="128" t="s">
        <v>245</v>
      </c>
      <c r="F4" s="128" t="s">
        <v>278</v>
      </c>
      <c r="G4" s="128" t="s">
        <v>279</v>
      </c>
      <c r="H4" s="217"/>
      <c r="I4" s="218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218" t="e">
        <f>IF(I4&lt;=0,100,IF(I4&lt;=90,100,IF(AND(I4&gt;90,I4&lt;=180),75,IF(AND(I4&gt;180,I4&lt;=360),50,IF(AND(I4&gt;360,I4&lt;=720),25,0)))))</f>
        <v>#VALUE!</v>
      </c>
      <c r="K4" s="218"/>
      <c r="O4" s="74" t="s">
        <v>8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>
      <c r="A5" s="128">
        <v>2</v>
      </c>
      <c r="B5" s="163" t="s">
        <v>588</v>
      </c>
      <c r="C5" s="216" t="s">
        <v>89</v>
      </c>
      <c r="D5" s="163" t="s">
        <v>524</v>
      </c>
      <c r="E5" s="163" t="s">
        <v>721</v>
      </c>
      <c r="F5" s="163" t="s">
        <v>722</v>
      </c>
      <c r="G5" s="163" t="s">
        <v>242</v>
      </c>
      <c r="H5" s="187"/>
      <c r="I5" s="188"/>
      <c r="J5" s="188"/>
      <c r="K5" s="188"/>
      <c r="O5" s="76" t="s">
        <v>3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>
      <c r="A6" s="128">
        <v>3</v>
      </c>
      <c r="B6" s="163" t="s">
        <v>588</v>
      </c>
      <c r="C6" s="216" t="s">
        <v>89</v>
      </c>
      <c r="D6" s="163" t="s">
        <v>524</v>
      </c>
      <c r="E6" s="163" t="s">
        <v>721</v>
      </c>
      <c r="F6" s="163" t="s">
        <v>723</v>
      </c>
      <c r="G6" s="163" t="s">
        <v>724</v>
      </c>
      <c r="H6" s="187"/>
      <c r="I6" s="188"/>
      <c r="J6" s="188"/>
      <c r="K6" s="188"/>
      <c r="O6" s="74" t="s">
        <v>73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>
      <c r="A7" s="128">
        <v>4</v>
      </c>
      <c r="B7" s="163" t="s">
        <v>588</v>
      </c>
      <c r="C7" s="216" t="s">
        <v>89</v>
      </c>
      <c r="D7" s="163" t="s">
        <v>524</v>
      </c>
      <c r="E7" s="163" t="s">
        <v>50</v>
      </c>
      <c r="F7" s="163" t="s">
        <v>725</v>
      </c>
      <c r="G7" s="163" t="s">
        <v>726</v>
      </c>
      <c r="H7" s="187"/>
      <c r="I7" s="188"/>
      <c r="J7" s="188"/>
      <c r="K7" s="188"/>
      <c r="O7" s="76" t="s">
        <v>4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8.75" customHeight="1">
      <c r="A8" s="128">
        <v>5</v>
      </c>
      <c r="B8" s="163" t="s">
        <v>847</v>
      </c>
      <c r="C8" s="216" t="s">
        <v>89</v>
      </c>
      <c r="D8" s="163" t="s">
        <v>833</v>
      </c>
      <c r="E8" s="163" t="s">
        <v>8</v>
      </c>
      <c r="F8" s="163" t="s">
        <v>723</v>
      </c>
      <c r="G8" s="163" t="s">
        <v>1008</v>
      </c>
      <c r="H8" s="187"/>
      <c r="I8" s="188"/>
      <c r="J8" s="188"/>
      <c r="K8" s="188"/>
      <c r="O8" s="76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 spans="1:27" s="73" customFormat="1" ht="21">
      <c r="A9" s="128">
        <v>6</v>
      </c>
      <c r="B9" s="128" t="s">
        <v>847</v>
      </c>
      <c r="C9" s="216" t="s">
        <v>89</v>
      </c>
      <c r="D9" s="163" t="s">
        <v>833</v>
      </c>
      <c r="E9" s="128" t="s">
        <v>1009</v>
      </c>
      <c r="F9" s="128" t="s">
        <v>278</v>
      </c>
      <c r="G9" s="128" t="s">
        <v>726</v>
      </c>
      <c r="H9" s="187"/>
      <c r="I9" s="188"/>
      <c r="J9" s="188"/>
      <c r="K9" s="188"/>
      <c r="O9" s="76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 spans="1:27" s="73" customFormat="1" ht="21">
      <c r="A10" s="128">
        <v>7</v>
      </c>
      <c r="B10" s="163" t="s">
        <v>1185</v>
      </c>
      <c r="C10" s="219" t="s">
        <v>89</v>
      </c>
      <c r="D10" s="163" t="s">
        <v>1118</v>
      </c>
      <c r="E10" s="163" t="s">
        <v>50</v>
      </c>
      <c r="F10" s="163" t="s">
        <v>725</v>
      </c>
      <c r="G10" s="163" t="s">
        <v>726</v>
      </c>
      <c r="H10" s="187"/>
      <c r="I10" s="188"/>
      <c r="J10" s="188"/>
      <c r="K10" s="188"/>
      <c r="O10" s="76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</row>
    <row r="11" spans="1:27" s="73" customFormat="1" ht="21">
      <c r="A11" s="128">
        <v>8</v>
      </c>
      <c r="B11" s="163" t="s">
        <v>1185</v>
      </c>
      <c r="C11" s="219" t="s">
        <v>89</v>
      </c>
      <c r="D11" s="163" t="s">
        <v>1118</v>
      </c>
      <c r="E11" s="163" t="s">
        <v>721</v>
      </c>
      <c r="F11" s="163" t="s">
        <v>725</v>
      </c>
      <c r="G11" s="163" t="s">
        <v>1354</v>
      </c>
      <c r="H11" s="187"/>
      <c r="I11" s="188"/>
      <c r="J11" s="188"/>
      <c r="K11" s="188"/>
      <c r="O11" s="76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</row>
    <row r="12" spans="1:27" s="73" customFormat="1" ht="21">
      <c r="A12" s="128">
        <v>9</v>
      </c>
      <c r="B12" s="163" t="s">
        <v>5440</v>
      </c>
      <c r="C12" s="219" t="s">
        <v>89</v>
      </c>
      <c r="D12" s="163" t="s">
        <v>5441</v>
      </c>
      <c r="E12" s="163" t="s">
        <v>50</v>
      </c>
      <c r="F12" s="220" t="s">
        <v>5463</v>
      </c>
      <c r="G12" s="163" t="s">
        <v>3492</v>
      </c>
      <c r="H12" s="187"/>
      <c r="I12" s="188"/>
      <c r="J12" s="188"/>
      <c r="K12" s="188"/>
      <c r="O12" s="76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</row>
    <row r="13" spans="1:27" s="73" customFormat="1" ht="21">
      <c r="A13" s="128">
        <v>10</v>
      </c>
      <c r="B13" s="163" t="s">
        <v>5440</v>
      </c>
      <c r="C13" s="219" t="s">
        <v>89</v>
      </c>
      <c r="D13" s="163" t="s">
        <v>5441</v>
      </c>
      <c r="E13" s="163" t="s">
        <v>50</v>
      </c>
      <c r="F13" s="220" t="s">
        <v>5478</v>
      </c>
      <c r="G13" s="163" t="s">
        <v>4738</v>
      </c>
      <c r="H13" s="187"/>
      <c r="I13" s="188"/>
      <c r="J13" s="188"/>
      <c r="K13" s="188"/>
      <c r="O13" s="76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</row>
    <row r="14" spans="1:27" s="73" customFormat="1" ht="21">
      <c r="A14" s="128">
        <v>11</v>
      </c>
      <c r="B14" s="163" t="s">
        <v>5440</v>
      </c>
      <c r="C14" s="219" t="s">
        <v>89</v>
      </c>
      <c r="D14" s="163" t="s">
        <v>5441</v>
      </c>
      <c r="E14" s="163" t="s">
        <v>5482</v>
      </c>
      <c r="F14" s="220" t="s">
        <v>5481</v>
      </c>
      <c r="G14" s="163" t="s">
        <v>3559</v>
      </c>
      <c r="H14" s="187"/>
      <c r="I14" s="188"/>
      <c r="J14" s="188"/>
      <c r="K14" s="188"/>
      <c r="O14" s="76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</row>
    <row r="15" spans="1:27" s="73" customFormat="1" ht="21">
      <c r="A15" s="128">
        <v>12</v>
      </c>
      <c r="B15" s="163" t="s">
        <v>5440</v>
      </c>
      <c r="C15" s="219" t="s">
        <v>89</v>
      </c>
      <c r="D15" s="163" t="s">
        <v>5441</v>
      </c>
      <c r="E15" s="163" t="s">
        <v>50</v>
      </c>
      <c r="F15" s="220" t="s">
        <v>5484</v>
      </c>
      <c r="G15" s="163" t="s">
        <v>1942</v>
      </c>
      <c r="H15" s="187"/>
      <c r="I15" s="188"/>
      <c r="J15" s="188"/>
      <c r="K15" s="188"/>
      <c r="O15" s="76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</row>
    <row r="16" spans="1:27" s="73" customFormat="1" ht="21">
      <c r="A16" s="128">
        <v>13</v>
      </c>
      <c r="B16" s="163" t="s">
        <v>5440</v>
      </c>
      <c r="C16" s="219" t="s">
        <v>89</v>
      </c>
      <c r="D16" s="163" t="s">
        <v>5441</v>
      </c>
      <c r="E16" s="163" t="s">
        <v>50</v>
      </c>
      <c r="F16" s="220" t="s">
        <v>5487</v>
      </c>
      <c r="G16" s="163" t="s">
        <v>5471</v>
      </c>
      <c r="H16" s="187"/>
      <c r="I16" s="188"/>
      <c r="J16" s="188"/>
      <c r="K16" s="188"/>
      <c r="O16" s="76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</row>
    <row r="17" spans="1:27" s="73" customFormat="1" ht="21">
      <c r="A17" s="128">
        <v>14</v>
      </c>
      <c r="B17" s="163" t="s">
        <v>5440</v>
      </c>
      <c r="C17" s="219" t="s">
        <v>89</v>
      </c>
      <c r="D17" s="163" t="s">
        <v>5441</v>
      </c>
      <c r="E17" s="163" t="s">
        <v>3659</v>
      </c>
      <c r="F17" s="220" t="s">
        <v>5524</v>
      </c>
      <c r="G17" s="163" t="s">
        <v>1958</v>
      </c>
      <c r="H17" s="187"/>
      <c r="I17" s="188"/>
      <c r="J17" s="188"/>
      <c r="K17" s="188"/>
      <c r="O17" s="76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</row>
    <row r="18" spans="1:27" s="73" customFormat="1" ht="21">
      <c r="A18" s="128">
        <v>15</v>
      </c>
      <c r="B18" s="163" t="s">
        <v>5440</v>
      </c>
      <c r="C18" s="219" t="s">
        <v>89</v>
      </c>
      <c r="D18" s="163" t="s">
        <v>5441</v>
      </c>
      <c r="E18" s="163" t="s">
        <v>50</v>
      </c>
      <c r="F18" s="220" t="s">
        <v>5524</v>
      </c>
      <c r="G18" s="163" t="s">
        <v>5544</v>
      </c>
      <c r="H18" s="187"/>
      <c r="I18" s="188"/>
      <c r="J18" s="188"/>
      <c r="K18" s="188"/>
      <c r="O18" s="76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</row>
    <row r="19" spans="1:27" s="73" customFormat="1" ht="21">
      <c r="A19" s="128">
        <v>16</v>
      </c>
      <c r="B19" s="163" t="s">
        <v>5440</v>
      </c>
      <c r="C19" s="219" t="s">
        <v>89</v>
      </c>
      <c r="D19" s="163" t="s">
        <v>5441</v>
      </c>
      <c r="E19" s="163" t="s">
        <v>50</v>
      </c>
      <c r="F19" s="157" t="s">
        <v>5530</v>
      </c>
      <c r="G19" s="163" t="s">
        <v>5531</v>
      </c>
      <c r="H19" s="187"/>
      <c r="I19" s="188"/>
      <c r="J19" s="188"/>
      <c r="K19" s="188"/>
      <c r="O19" s="76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</row>
    <row r="20" spans="1:27" s="73" customFormat="1" ht="21">
      <c r="A20" s="128">
        <v>17</v>
      </c>
      <c r="B20" s="163" t="s">
        <v>5440</v>
      </c>
      <c r="C20" s="219" t="s">
        <v>89</v>
      </c>
      <c r="D20" s="163" t="s">
        <v>5441</v>
      </c>
      <c r="E20" s="163" t="s">
        <v>50</v>
      </c>
      <c r="F20" s="220" t="s">
        <v>5565</v>
      </c>
      <c r="G20" s="163" t="s">
        <v>5566</v>
      </c>
      <c r="H20" s="187"/>
      <c r="I20" s="188"/>
      <c r="J20" s="188"/>
      <c r="K20" s="188"/>
      <c r="O20" s="76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</row>
    <row r="21" spans="1:27" s="73" customFormat="1" ht="21">
      <c r="A21" s="128">
        <v>18</v>
      </c>
      <c r="B21" s="163" t="s">
        <v>5440</v>
      </c>
      <c r="C21" s="219" t="s">
        <v>89</v>
      </c>
      <c r="D21" s="163" t="s">
        <v>5441</v>
      </c>
      <c r="E21" s="163" t="s">
        <v>961</v>
      </c>
      <c r="F21" s="220" t="s">
        <v>898</v>
      </c>
      <c r="G21" s="163" t="s">
        <v>75</v>
      </c>
      <c r="H21" s="187"/>
      <c r="I21" s="188"/>
      <c r="J21" s="188"/>
      <c r="K21" s="188"/>
      <c r="O21" s="76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</row>
    <row r="22" spans="1:27" s="73" customFormat="1" ht="18.75">
      <c r="A22" s="79"/>
      <c r="B22" s="79"/>
      <c r="C22" s="108"/>
      <c r="D22" s="109"/>
      <c r="E22" s="79"/>
      <c r="F22" s="79"/>
      <c r="G22" s="79"/>
      <c r="H22" s="75"/>
      <c r="I22" s="31"/>
      <c r="J22" s="31"/>
      <c r="K22" s="31"/>
      <c r="O22" s="76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 spans="1:27" s="73" customFormat="1" ht="18.75">
      <c r="A23" s="79"/>
      <c r="B23" s="79"/>
      <c r="C23" s="108"/>
      <c r="D23" s="109"/>
      <c r="E23" s="79"/>
      <c r="F23" s="79"/>
      <c r="G23" s="79"/>
      <c r="H23" s="75"/>
      <c r="I23" s="31"/>
      <c r="J23" s="31"/>
      <c r="K23" s="31"/>
      <c r="O23" s="76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</row>
    <row r="24" spans="1:27" s="73" customFormat="1" ht="18.75">
      <c r="A24" s="79"/>
      <c r="B24" s="79"/>
      <c r="C24" s="108"/>
      <c r="D24" s="109"/>
      <c r="E24" s="79"/>
      <c r="F24" s="79"/>
      <c r="G24" s="79"/>
      <c r="H24" s="75"/>
      <c r="I24" s="31"/>
      <c r="J24" s="31"/>
      <c r="K24" s="31"/>
      <c r="O24" s="76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</row>
    <row r="25" spans="1:27" s="73" customFormat="1" ht="18.75">
      <c r="A25" s="79"/>
      <c r="B25" s="79"/>
      <c r="C25" s="108"/>
      <c r="D25" s="109"/>
      <c r="E25" s="79"/>
      <c r="F25" s="79"/>
      <c r="G25" s="79"/>
      <c r="H25" s="75"/>
      <c r="I25" s="31"/>
      <c r="J25" s="31"/>
      <c r="K25" s="31"/>
      <c r="O25" s="76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</row>
    <row r="26" spans="1:27" s="73" customFormat="1" ht="18.75">
      <c r="A26" s="79"/>
      <c r="B26" s="79"/>
      <c r="C26" s="108"/>
      <c r="D26" s="109"/>
      <c r="E26" s="79"/>
      <c r="F26" s="79"/>
      <c r="G26" s="79"/>
      <c r="H26" s="75"/>
      <c r="I26" s="31"/>
      <c r="J26" s="31"/>
      <c r="K26" s="31"/>
      <c r="O26" s="76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</row>
    <row r="27" spans="1:27" s="73" customFormat="1" ht="18.75">
      <c r="A27" s="79"/>
      <c r="B27" s="79"/>
      <c r="C27" s="108"/>
      <c r="D27" s="109"/>
      <c r="E27" s="79"/>
      <c r="F27" s="79"/>
      <c r="G27" s="79"/>
      <c r="H27" s="75"/>
      <c r="I27" s="31"/>
      <c r="J27" s="31"/>
      <c r="K27" s="31"/>
      <c r="O27" s="76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</row>
    <row r="28" spans="1:27" s="73" customFormat="1" ht="18.75">
      <c r="A28" s="79"/>
      <c r="B28" s="79"/>
      <c r="C28" s="108"/>
      <c r="D28" s="109"/>
      <c r="E28" s="79"/>
      <c r="F28" s="79"/>
      <c r="G28" s="79"/>
      <c r="H28" s="75"/>
      <c r="I28" s="31"/>
      <c r="J28" s="31"/>
      <c r="K28" s="31"/>
      <c r="O28" s="76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</row>
    <row r="29" spans="1:27" s="73" customFormat="1" ht="18.75">
      <c r="A29" s="79"/>
      <c r="B29" s="79"/>
      <c r="C29" s="108"/>
      <c r="D29" s="109"/>
      <c r="E29" s="79"/>
      <c r="F29" s="79"/>
      <c r="G29" s="79"/>
      <c r="H29" s="75"/>
      <c r="I29" s="31"/>
      <c r="J29" s="31"/>
      <c r="K29" s="31"/>
      <c r="O29" s="76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</row>
    <row r="30" spans="1:27" s="73" customFormat="1" ht="18.75">
      <c r="A30" s="79"/>
      <c r="B30" s="79"/>
      <c r="C30" s="108"/>
      <c r="D30" s="109"/>
      <c r="E30" s="79"/>
      <c r="F30" s="79"/>
      <c r="G30" s="79"/>
      <c r="H30" s="75"/>
      <c r="I30" s="31"/>
      <c r="J30" s="31"/>
      <c r="K30" s="31"/>
      <c r="O30" s="76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s="73" customFormat="1" ht="18.75">
      <c r="A31" s="79"/>
      <c r="B31" s="79"/>
      <c r="C31" s="108"/>
      <c r="D31" s="109"/>
      <c r="E31" s="79"/>
      <c r="F31" s="79"/>
      <c r="G31" s="79"/>
      <c r="H31" s="75"/>
      <c r="I31" s="31"/>
      <c r="J31" s="31"/>
      <c r="K31" s="31"/>
      <c r="O31" s="76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</row>
    <row r="32" spans="1:27" s="73" customFormat="1" ht="18.75">
      <c r="A32" s="79"/>
      <c r="B32" s="79"/>
      <c r="C32" s="108"/>
      <c r="D32" s="109"/>
      <c r="E32" s="79"/>
      <c r="F32" s="79"/>
      <c r="G32" s="79"/>
      <c r="H32" s="75"/>
      <c r="I32" s="31"/>
      <c r="J32" s="31"/>
      <c r="K32" s="31"/>
      <c r="O32" s="76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</row>
    <row r="33" spans="1:27" s="73" customFormat="1" ht="18.75">
      <c r="A33" s="79"/>
      <c r="B33" s="79"/>
      <c r="C33" s="108"/>
      <c r="D33" s="109"/>
      <c r="E33" s="79"/>
      <c r="F33" s="79"/>
      <c r="G33" s="79"/>
      <c r="H33" s="75"/>
      <c r="I33" s="31"/>
      <c r="J33" s="31"/>
      <c r="K33" s="31"/>
      <c r="O33" s="76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</row>
    <row r="34" spans="1:27" s="73" customFormat="1" ht="18.75">
      <c r="A34" s="79"/>
      <c r="B34" s="79"/>
      <c r="C34" s="108"/>
      <c r="D34" s="109"/>
      <c r="E34" s="79"/>
      <c r="F34" s="79"/>
      <c r="G34" s="79"/>
      <c r="H34" s="75"/>
      <c r="I34" s="31"/>
      <c r="J34" s="31"/>
      <c r="K34" s="31"/>
      <c r="O34" s="76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</row>
    <row r="35" spans="1:27" s="73" customFormat="1" ht="18.75">
      <c r="A35" s="79"/>
      <c r="B35" s="79"/>
      <c r="C35" s="108"/>
      <c r="D35" s="109"/>
      <c r="E35" s="79"/>
      <c r="F35" s="79"/>
      <c r="G35" s="79"/>
      <c r="H35" s="75"/>
      <c r="I35" s="31"/>
      <c r="J35" s="31"/>
      <c r="K35" s="31"/>
      <c r="O35" s="76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</row>
    <row r="36" spans="1:27" s="73" customFormat="1" ht="18.75">
      <c r="A36" s="79"/>
      <c r="B36" s="79"/>
      <c r="C36" s="108"/>
      <c r="D36" s="109"/>
      <c r="E36" s="79"/>
      <c r="F36" s="79"/>
      <c r="G36" s="79"/>
      <c r="H36" s="75"/>
      <c r="I36" s="31"/>
      <c r="J36" s="31"/>
      <c r="K36" s="31"/>
      <c r="O36" s="76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</row>
    <row r="37" spans="1:27" s="73" customFormat="1" ht="18.75">
      <c r="A37" s="79"/>
      <c r="B37" s="79"/>
      <c r="C37" s="108"/>
      <c r="D37" s="109"/>
      <c r="E37" s="79"/>
      <c r="F37" s="79"/>
      <c r="G37" s="79"/>
      <c r="H37" s="75"/>
      <c r="I37" s="31"/>
      <c r="J37" s="31"/>
      <c r="K37" s="31"/>
      <c r="O37" s="76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</row>
    <row r="38" spans="1:27" s="73" customFormat="1" ht="18.75">
      <c r="A38" s="79"/>
      <c r="B38" s="79"/>
      <c r="C38" s="108"/>
      <c r="D38" s="109"/>
      <c r="E38" s="79"/>
      <c r="F38" s="79"/>
      <c r="G38" s="79"/>
      <c r="H38" s="75"/>
      <c r="I38" s="31"/>
      <c r="J38" s="31"/>
      <c r="K38" s="31"/>
      <c r="O38" s="76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</row>
    <row r="39" spans="1:27" s="73" customFormat="1" ht="18.75">
      <c r="A39" s="79"/>
      <c r="B39" s="79"/>
      <c r="C39" s="108"/>
      <c r="D39" s="109"/>
      <c r="E39" s="79"/>
      <c r="F39" s="79"/>
      <c r="G39" s="79"/>
      <c r="H39" s="75"/>
      <c r="I39" s="31"/>
      <c r="J39" s="31"/>
      <c r="K39" s="31"/>
      <c r="O39" s="76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</row>
    <row r="40" spans="1:27" s="73" customFormat="1" ht="18.75">
      <c r="A40" s="79"/>
      <c r="B40" s="79"/>
      <c r="C40" s="108"/>
      <c r="D40" s="109"/>
      <c r="E40" s="79"/>
      <c r="F40" s="79"/>
      <c r="G40" s="79"/>
      <c r="H40" s="75"/>
      <c r="I40" s="31"/>
      <c r="J40" s="31"/>
      <c r="K40" s="31"/>
      <c r="O40" s="76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</row>
    <row r="41" spans="1:27" s="73" customFormat="1" ht="18.75">
      <c r="A41" s="79"/>
      <c r="B41" s="79"/>
      <c r="C41" s="108"/>
      <c r="D41" s="109"/>
      <c r="E41" s="79"/>
      <c r="F41" s="79"/>
      <c r="G41" s="79"/>
      <c r="H41" s="75"/>
      <c r="I41" s="31"/>
      <c r="J41" s="31"/>
      <c r="K41" s="31"/>
      <c r="O41" s="76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</row>
    <row r="42" spans="1:27" s="73" customFormat="1" ht="18.75">
      <c r="A42" s="79"/>
      <c r="B42" s="79"/>
      <c r="C42" s="108"/>
      <c r="D42" s="109"/>
      <c r="E42" s="79"/>
      <c r="F42" s="79"/>
      <c r="G42" s="79"/>
      <c r="H42" s="75"/>
      <c r="I42" s="31"/>
      <c r="J42" s="31"/>
      <c r="K42" s="31"/>
      <c r="O42" s="76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</row>
    <row r="43" spans="1:27" s="73" customFormat="1" ht="18.75">
      <c r="A43" s="79"/>
      <c r="B43" s="79"/>
      <c r="C43" s="108"/>
      <c r="D43" s="109"/>
      <c r="E43" s="79"/>
      <c r="F43" s="79"/>
      <c r="G43" s="79"/>
      <c r="H43" s="75"/>
      <c r="I43" s="31"/>
      <c r="J43" s="31"/>
      <c r="K43" s="31"/>
      <c r="O43" s="76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</row>
    <row r="44" spans="1:27" s="73" customFormat="1" ht="18.75">
      <c r="A44" s="79"/>
      <c r="B44" s="79"/>
      <c r="C44" s="108"/>
      <c r="D44" s="109"/>
      <c r="E44" s="79"/>
      <c r="F44" s="79"/>
      <c r="G44" s="79"/>
      <c r="H44" s="75"/>
      <c r="I44" s="31"/>
      <c r="J44" s="31"/>
      <c r="K44" s="31"/>
      <c r="O44" s="76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</row>
    <row r="45" spans="1:27" s="73" customFormat="1" ht="18.75">
      <c r="A45" s="79"/>
      <c r="B45" s="79"/>
      <c r="C45" s="108"/>
      <c r="D45" s="109"/>
      <c r="E45" s="79"/>
      <c r="F45" s="79"/>
      <c r="G45" s="79"/>
      <c r="H45" s="75"/>
      <c r="I45" s="31"/>
      <c r="J45" s="31"/>
      <c r="K45" s="31"/>
      <c r="O45" s="76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</row>
    <row r="46" spans="1:27" s="73" customFormat="1" ht="18.75">
      <c r="A46" s="79"/>
      <c r="B46" s="79"/>
      <c r="C46" s="108"/>
      <c r="D46" s="109"/>
      <c r="E46" s="79"/>
      <c r="F46" s="79"/>
      <c r="G46" s="79"/>
      <c r="H46" s="75"/>
      <c r="I46" s="31"/>
      <c r="J46" s="31"/>
      <c r="K46" s="31"/>
      <c r="O46" s="76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</row>
    <row r="47" spans="1:27" s="73" customFormat="1" ht="18.75">
      <c r="A47" s="79"/>
      <c r="B47" s="79"/>
      <c r="C47" s="108"/>
      <c r="D47" s="109"/>
      <c r="E47" s="79"/>
      <c r="F47" s="79"/>
      <c r="G47" s="79"/>
      <c r="H47" s="75"/>
      <c r="I47" s="31"/>
      <c r="J47" s="31"/>
      <c r="K47" s="31"/>
      <c r="O47" s="76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</row>
    <row r="48" spans="1:27" s="73" customFormat="1" ht="18.75">
      <c r="A48" s="79"/>
      <c r="B48" s="79"/>
      <c r="C48" s="108"/>
      <c r="D48" s="109"/>
      <c r="E48" s="79"/>
      <c r="F48" s="79"/>
      <c r="G48" s="79"/>
      <c r="H48" s="75"/>
      <c r="I48" s="31"/>
      <c r="J48" s="31"/>
      <c r="K48" s="31"/>
      <c r="O48" s="76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</row>
    <row r="49" spans="1:27" s="73" customFormat="1" ht="18.75">
      <c r="A49" s="79"/>
      <c r="B49" s="79"/>
      <c r="C49" s="108"/>
      <c r="D49" s="109"/>
      <c r="E49" s="79"/>
      <c r="F49" s="79"/>
      <c r="G49" s="79"/>
      <c r="H49" s="75"/>
      <c r="I49" s="31"/>
      <c r="J49" s="31"/>
      <c r="K49" s="31"/>
      <c r="O49" s="76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</row>
    <row r="50" spans="1:27" s="73" customFormat="1" ht="18.75">
      <c r="A50" s="79"/>
      <c r="B50" s="79"/>
      <c r="C50" s="108"/>
      <c r="D50" s="109"/>
      <c r="E50" s="79"/>
      <c r="F50" s="79"/>
      <c r="G50" s="79"/>
      <c r="H50" s="75"/>
      <c r="I50" s="31"/>
      <c r="J50" s="31"/>
      <c r="K50" s="31"/>
      <c r="O50" s="76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</row>
    <row r="51" spans="1:27" s="73" customFormat="1" ht="18.75">
      <c r="A51" s="79"/>
      <c r="B51" s="79"/>
      <c r="C51" s="108"/>
      <c r="D51" s="109"/>
      <c r="E51" s="79"/>
      <c r="F51" s="79"/>
      <c r="G51" s="79"/>
      <c r="H51" s="75"/>
      <c r="I51" s="31"/>
      <c r="J51" s="31"/>
      <c r="K51" s="31"/>
      <c r="O51" s="76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</row>
    <row r="52" spans="1:27" s="73" customFormat="1" ht="18.75">
      <c r="A52" s="79"/>
      <c r="B52" s="79"/>
      <c r="C52" s="108"/>
      <c r="D52" s="109"/>
      <c r="E52" s="79"/>
      <c r="F52" s="79"/>
      <c r="G52" s="79"/>
      <c r="H52" s="75"/>
      <c r="I52" s="31"/>
      <c r="J52" s="31"/>
      <c r="K52" s="31"/>
      <c r="O52" s="76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</row>
    <row r="53" spans="1:27" s="73" customFormat="1" ht="18.75">
      <c r="A53" s="79"/>
      <c r="B53" s="79"/>
      <c r="C53" s="108"/>
      <c r="D53" s="109"/>
      <c r="E53" s="79"/>
      <c r="F53" s="79"/>
      <c r="G53" s="79"/>
      <c r="H53" s="75"/>
      <c r="I53" s="31"/>
      <c r="J53" s="31"/>
      <c r="K53" s="31"/>
      <c r="O53" s="76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</row>
    <row r="54" spans="1:27" s="73" customFormat="1" ht="18.75">
      <c r="A54" s="79"/>
      <c r="B54" s="79"/>
      <c r="C54" s="108"/>
      <c r="D54" s="109"/>
      <c r="E54" s="79"/>
      <c r="F54" s="79"/>
      <c r="G54" s="79"/>
      <c r="H54" s="75"/>
      <c r="I54" s="31"/>
      <c r="J54" s="31"/>
      <c r="K54" s="31"/>
      <c r="O54" s="76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</row>
    <row r="55" spans="1:27" s="73" customFormat="1" ht="18.75">
      <c r="A55" s="79"/>
      <c r="B55" s="79"/>
      <c r="C55" s="108"/>
      <c r="D55" s="109"/>
      <c r="E55" s="79"/>
      <c r="F55" s="79"/>
      <c r="G55" s="79"/>
      <c r="H55" s="75"/>
      <c r="I55" s="31"/>
      <c r="J55" s="31"/>
      <c r="K55" s="31"/>
      <c r="O55" s="76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</row>
    <row r="56" spans="1:27" s="73" customFormat="1" ht="18.75">
      <c r="A56" s="79"/>
      <c r="B56" s="79"/>
      <c r="C56" s="108"/>
      <c r="D56" s="109"/>
      <c r="E56" s="79"/>
      <c r="F56" s="79"/>
      <c r="G56" s="79"/>
      <c r="H56" s="75"/>
      <c r="I56" s="31"/>
      <c r="J56" s="31"/>
      <c r="K56" s="31"/>
      <c r="O56" s="76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</row>
    <row r="57" spans="1:27" s="73" customFormat="1" ht="18.75">
      <c r="A57" s="79"/>
      <c r="B57" s="79"/>
      <c r="C57" s="108"/>
      <c r="D57" s="109"/>
      <c r="E57" s="79"/>
      <c r="F57" s="79"/>
      <c r="G57" s="79"/>
      <c r="H57" s="75"/>
      <c r="I57" s="31"/>
      <c r="J57" s="31"/>
      <c r="K57" s="31"/>
      <c r="O57" s="76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</row>
    <row r="58" spans="1:27" s="73" customFormat="1" ht="18.75">
      <c r="A58" s="79"/>
      <c r="B58" s="79"/>
      <c r="C58" s="108"/>
      <c r="D58" s="109"/>
      <c r="E58" s="79"/>
      <c r="F58" s="79"/>
      <c r="G58" s="79"/>
      <c r="H58" s="75"/>
      <c r="I58" s="31"/>
      <c r="J58" s="31"/>
      <c r="K58" s="31"/>
      <c r="O58" s="76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</row>
    <row r="59" spans="1:27" s="73" customFormat="1" ht="18.75">
      <c r="A59" s="79"/>
      <c r="B59" s="79"/>
      <c r="C59" s="108"/>
      <c r="D59" s="109"/>
      <c r="E59" s="79"/>
      <c r="F59" s="79"/>
      <c r="G59" s="79"/>
      <c r="H59" s="75"/>
      <c r="I59" s="31"/>
      <c r="J59" s="31"/>
      <c r="K59" s="31"/>
      <c r="O59" s="76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</row>
    <row r="60" spans="1:27" s="73" customFormat="1" ht="18.75">
      <c r="A60" s="79"/>
      <c r="B60" s="79"/>
      <c r="C60" s="108"/>
      <c r="D60" s="109"/>
      <c r="E60" s="79"/>
      <c r="F60" s="79"/>
      <c r="G60" s="79"/>
      <c r="H60" s="75"/>
      <c r="I60" s="31"/>
      <c r="J60" s="31"/>
      <c r="K60" s="31"/>
      <c r="O60" s="76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</row>
    <row r="61" spans="1:27" s="73" customFormat="1" ht="18.75">
      <c r="A61" s="79"/>
      <c r="B61" s="79"/>
      <c r="C61" s="108"/>
      <c r="D61" s="109"/>
      <c r="E61" s="79"/>
      <c r="F61" s="79"/>
      <c r="G61" s="79"/>
      <c r="H61" s="75"/>
      <c r="I61" s="31"/>
      <c r="J61" s="31"/>
      <c r="K61" s="31"/>
      <c r="O61" s="76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</row>
    <row r="62" spans="1:27" s="73" customFormat="1" ht="18.75">
      <c r="A62" s="79"/>
      <c r="B62" s="79"/>
      <c r="C62" s="108"/>
      <c r="D62" s="109"/>
      <c r="E62" s="79"/>
      <c r="F62" s="79"/>
      <c r="G62" s="79"/>
      <c r="H62" s="75"/>
      <c r="I62" s="31"/>
      <c r="J62" s="31"/>
      <c r="K62" s="31"/>
      <c r="O62" s="76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</row>
    <row r="63" spans="1:27" s="73" customFormat="1" ht="18.75">
      <c r="A63" s="79"/>
      <c r="B63" s="79"/>
      <c r="C63" s="108"/>
      <c r="D63" s="109"/>
      <c r="E63" s="79"/>
      <c r="F63" s="79"/>
      <c r="G63" s="79"/>
      <c r="H63" s="75"/>
      <c r="I63" s="31"/>
      <c r="J63" s="31"/>
      <c r="K63" s="31"/>
      <c r="O63" s="76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</row>
    <row r="64" spans="1:27" s="73" customFormat="1" ht="18.75">
      <c r="A64" s="79"/>
      <c r="B64" s="79"/>
      <c r="C64" s="108"/>
      <c r="D64" s="109"/>
      <c r="E64" s="79"/>
      <c r="F64" s="79"/>
      <c r="G64" s="79"/>
      <c r="H64" s="75"/>
      <c r="I64" s="31"/>
      <c r="J64" s="31"/>
      <c r="K64" s="31"/>
      <c r="O64" s="76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</row>
    <row r="65" spans="1:27" s="73" customFormat="1" ht="18.75">
      <c r="A65" s="79"/>
      <c r="B65" s="79"/>
      <c r="C65" s="108"/>
      <c r="D65" s="109"/>
      <c r="E65" s="79"/>
      <c r="F65" s="79"/>
      <c r="G65" s="79"/>
      <c r="H65" s="75"/>
      <c r="I65" s="31"/>
      <c r="J65" s="31"/>
      <c r="K65" s="31"/>
      <c r="O65" s="76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</row>
    <row r="66" spans="1:27" s="73" customFormat="1" ht="18.75">
      <c r="A66" s="79"/>
      <c r="B66" s="79"/>
      <c r="C66" s="108"/>
      <c r="D66" s="109"/>
      <c r="E66" s="79"/>
      <c r="F66" s="79"/>
      <c r="G66" s="79"/>
      <c r="H66" s="75"/>
      <c r="I66" s="31"/>
      <c r="J66" s="31"/>
      <c r="K66" s="31"/>
      <c r="O66" s="76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</row>
    <row r="67" spans="1:27" s="73" customFormat="1" ht="18.75">
      <c r="A67" s="79"/>
      <c r="B67" s="79"/>
      <c r="C67" s="108"/>
      <c r="D67" s="109"/>
      <c r="E67" s="79"/>
      <c r="F67" s="79"/>
      <c r="G67" s="79"/>
      <c r="H67" s="75"/>
      <c r="I67" s="31"/>
      <c r="J67" s="31"/>
      <c r="K67" s="31"/>
      <c r="O67" s="76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</row>
    <row r="68" spans="1:27" s="73" customFormat="1" ht="18.75">
      <c r="A68" s="79"/>
      <c r="B68" s="79"/>
      <c r="C68" s="108"/>
      <c r="D68" s="109"/>
      <c r="E68" s="79"/>
      <c r="F68" s="79"/>
      <c r="G68" s="79"/>
      <c r="H68" s="75"/>
      <c r="I68" s="31"/>
      <c r="J68" s="31"/>
      <c r="K68" s="31"/>
      <c r="O68" s="76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</row>
    <row r="69" spans="1:27" s="73" customFormat="1" ht="18.75">
      <c r="A69" s="79"/>
      <c r="B69" s="79"/>
      <c r="C69" s="108"/>
      <c r="D69" s="109"/>
      <c r="E69" s="79"/>
      <c r="F69" s="79"/>
      <c r="G69" s="79"/>
      <c r="H69" s="75"/>
      <c r="I69" s="31"/>
      <c r="J69" s="31"/>
      <c r="K69" s="31"/>
      <c r="O69" s="76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</row>
    <row r="70" spans="1:27" s="73" customFormat="1" ht="18.75">
      <c r="A70" s="79"/>
      <c r="B70" s="79"/>
      <c r="C70" s="108"/>
      <c r="D70" s="109"/>
      <c r="E70" s="79"/>
      <c r="F70" s="79"/>
      <c r="G70" s="79"/>
      <c r="H70" s="75"/>
      <c r="I70" s="31"/>
      <c r="J70" s="31"/>
      <c r="K70" s="31"/>
      <c r="O70" s="76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</row>
    <row r="71" spans="1:27" s="73" customFormat="1" ht="18.75">
      <c r="A71" s="79"/>
      <c r="B71" s="79"/>
      <c r="C71" s="108"/>
      <c r="D71" s="109"/>
      <c r="E71" s="79"/>
      <c r="F71" s="79"/>
      <c r="G71" s="79"/>
      <c r="H71" s="75"/>
      <c r="I71" s="31"/>
      <c r="J71" s="31"/>
      <c r="K71" s="31"/>
      <c r="O71" s="76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</row>
    <row r="72" spans="1:27" s="73" customFormat="1" ht="18.75">
      <c r="A72" s="79"/>
      <c r="B72" s="79"/>
      <c r="C72" s="108"/>
      <c r="D72" s="109"/>
      <c r="E72" s="79"/>
      <c r="F72" s="79"/>
      <c r="G72" s="79"/>
      <c r="H72" s="75"/>
      <c r="I72" s="31"/>
      <c r="J72" s="31"/>
      <c r="K72" s="31"/>
      <c r="O72" s="76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</row>
    <row r="73" spans="1:27" s="73" customFormat="1" ht="18.75">
      <c r="A73" s="79"/>
      <c r="B73" s="79"/>
      <c r="C73" s="108"/>
      <c r="D73" s="109"/>
      <c r="E73" s="79"/>
      <c r="F73" s="79"/>
      <c r="G73" s="79"/>
      <c r="H73" s="75"/>
      <c r="I73" s="31"/>
      <c r="J73" s="31"/>
      <c r="K73" s="31"/>
      <c r="O73" s="76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</row>
    <row r="74" spans="1:27" s="73" customFormat="1" ht="18.75">
      <c r="A74" s="79"/>
      <c r="B74" s="79"/>
      <c r="C74" s="108"/>
      <c r="D74" s="109"/>
      <c r="E74" s="79"/>
      <c r="F74" s="79"/>
      <c r="G74" s="79"/>
      <c r="H74" s="75"/>
      <c r="I74" s="31"/>
      <c r="J74" s="31"/>
      <c r="K74" s="31"/>
      <c r="O74" s="76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</row>
    <row r="75" spans="1:27" s="73" customFormat="1" ht="18.75">
      <c r="A75" s="79"/>
      <c r="B75" s="79"/>
      <c r="C75" s="108"/>
      <c r="D75" s="109"/>
      <c r="E75" s="79"/>
      <c r="F75" s="79"/>
      <c r="G75" s="79"/>
      <c r="H75" s="75"/>
      <c r="I75" s="31"/>
      <c r="J75" s="31"/>
      <c r="K75" s="31"/>
      <c r="O75" s="76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</row>
    <row r="76" spans="1:27" s="73" customFormat="1" ht="18.75">
      <c r="A76" s="79"/>
      <c r="B76" s="79"/>
      <c r="C76" s="108"/>
      <c r="D76" s="109"/>
      <c r="E76" s="79"/>
      <c r="F76" s="79"/>
      <c r="G76" s="79"/>
      <c r="H76" s="75"/>
      <c r="I76" s="31"/>
      <c r="J76" s="31"/>
      <c r="K76" s="31"/>
      <c r="O76" s="76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</row>
    <row r="77" spans="1:27" s="73" customFormat="1" ht="18.75">
      <c r="A77" s="79"/>
      <c r="B77" s="79"/>
      <c r="C77" s="108"/>
      <c r="D77" s="109"/>
      <c r="E77" s="79"/>
      <c r="F77" s="79"/>
      <c r="G77" s="79"/>
      <c r="H77" s="75"/>
      <c r="I77" s="31"/>
      <c r="J77" s="31"/>
      <c r="K77" s="31"/>
      <c r="O77" s="76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</row>
    <row r="78" spans="1:27" s="73" customFormat="1" ht="18.75">
      <c r="A78" s="79"/>
      <c r="B78" s="79"/>
      <c r="C78" s="108"/>
      <c r="D78" s="109"/>
      <c r="E78" s="79"/>
      <c r="F78" s="79"/>
      <c r="G78" s="79"/>
      <c r="H78" s="75"/>
      <c r="I78" s="31"/>
      <c r="J78" s="31"/>
      <c r="K78" s="31"/>
      <c r="O78" s="76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</row>
    <row r="79" spans="1:27" s="73" customFormat="1" ht="18.75">
      <c r="A79" s="79"/>
      <c r="B79" s="79"/>
      <c r="C79" s="108"/>
      <c r="D79" s="109"/>
      <c r="E79" s="79"/>
      <c r="F79" s="79"/>
      <c r="G79" s="79"/>
      <c r="H79" s="75"/>
      <c r="I79" s="31"/>
      <c r="J79" s="31"/>
      <c r="K79" s="31"/>
      <c r="O79" s="76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</row>
    <row r="80" spans="1:27" s="73" customFormat="1" ht="18.75">
      <c r="A80" s="79"/>
      <c r="B80" s="79"/>
      <c r="C80" s="108"/>
      <c r="D80" s="109"/>
      <c r="E80" s="79"/>
      <c r="F80" s="79"/>
      <c r="G80" s="79"/>
      <c r="H80" s="75"/>
      <c r="I80" s="31"/>
      <c r="J80" s="31"/>
      <c r="K80" s="31"/>
      <c r="O80" s="76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</row>
    <row r="81" spans="1:27" s="73" customFormat="1" ht="18.75">
      <c r="A81" s="79"/>
      <c r="B81" s="79"/>
      <c r="C81" s="108"/>
      <c r="D81" s="109"/>
      <c r="E81" s="79"/>
      <c r="F81" s="79"/>
      <c r="G81" s="79"/>
      <c r="H81" s="75"/>
      <c r="I81" s="31"/>
      <c r="J81" s="31"/>
      <c r="K81" s="31"/>
      <c r="O81" s="76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</row>
    <row r="82" spans="1:27" s="73" customFormat="1" ht="18.75">
      <c r="A82" s="79"/>
      <c r="B82" s="79"/>
      <c r="C82" s="108"/>
      <c r="D82" s="109"/>
      <c r="E82" s="79"/>
      <c r="F82" s="79"/>
      <c r="G82" s="79"/>
      <c r="H82" s="75"/>
      <c r="I82" s="31"/>
      <c r="J82" s="31"/>
      <c r="K82" s="31"/>
      <c r="O82" s="76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</row>
    <row r="83" spans="1:27" s="73" customFormat="1" ht="18.75">
      <c r="A83" s="79"/>
      <c r="B83" s="79"/>
      <c r="C83" s="108"/>
      <c r="D83" s="109"/>
      <c r="E83" s="79"/>
      <c r="F83" s="79"/>
      <c r="G83" s="79"/>
      <c r="H83" s="75"/>
      <c r="I83" s="31"/>
      <c r="J83" s="31"/>
      <c r="K83" s="31"/>
      <c r="O83" s="76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</row>
    <row r="84" spans="1:27" s="73" customFormat="1" ht="18.75">
      <c r="A84" s="79"/>
      <c r="B84" s="79"/>
      <c r="C84" s="108"/>
      <c r="D84" s="109"/>
      <c r="E84" s="79"/>
      <c r="F84" s="79"/>
      <c r="G84" s="79"/>
      <c r="H84" s="75"/>
      <c r="I84" s="31"/>
      <c r="J84" s="31"/>
      <c r="K84" s="31"/>
      <c r="O84" s="76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</row>
    <row r="85" spans="1:27" s="73" customFormat="1" ht="18.75">
      <c r="A85" s="79"/>
      <c r="B85" s="79"/>
      <c r="C85" s="108"/>
      <c r="D85" s="109"/>
      <c r="E85" s="79"/>
      <c r="F85" s="79"/>
      <c r="G85" s="79"/>
      <c r="H85" s="75"/>
      <c r="I85" s="31"/>
      <c r="J85" s="31"/>
      <c r="K85" s="31"/>
      <c r="O85" s="76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</row>
    <row r="86" spans="1:27" s="73" customFormat="1" ht="18.75">
      <c r="A86" s="79"/>
      <c r="B86" s="79"/>
      <c r="C86" s="108"/>
      <c r="D86" s="109"/>
      <c r="E86" s="79"/>
      <c r="F86" s="79"/>
      <c r="G86" s="79"/>
      <c r="H86" s="75"/>
      <c r="I86" s="31"/>
      <c r="J86" s="31"/>
      <c r="K86" s="31"/>
      <c r="O86" s="76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</row>
    <row r="87" spans="1:27" s="73" customFormat="1" ht="18.75">
      <c r="A87" s="79"/>
      <c r="B87" s="79"/>
      <c r="C87" s="108"/>
      <c r="D87" s="109"/>
      <c r="E87" s="79"/>
      <c r="F87" s="79"/>
      <c r="G87" s="79"/>
      <c r="H87" s="75"/>
      <c r="I87" s="31"/>
      <c r="J87" s="31"/>
      <c r="K87" s="31"/>
      <c r="O87" s="76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</row>
    <row r="88" spans="1:27" s="73" customFormat="1" ht="18.75">
      <c r="A88" s="79"/>
      <c r="B88" s="79"/>
      <c r="C88" s="108"/>
      <c r="D88" s="109"/>
      <c r="E88" s="79"/>
      <c r="F88" s="79"/>
      <c r="G88" s="79"/>
      <c r="H88" s="75"/>
      <c r="I88" s="31"/>
      <c r="J88" s="31"/>
      <c r="K88" s="31"/>
      <c r="O88" s="76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</row>
    <row r="89" spans="1:27" s="73" customFormat="1" ht="18.75">
      <c r="A89" s="79"/>
      <c r="B89" s="79"/>
      <c r="C89" s="108"/>
      <c r="D89" s="109"/>
      <c r="E89" s="79"/>
      <c r="F89" s="79"/>
      <c r="G89" s="79"/>
      <c r="H89" s="75"/>
      <c r="I89" s="31"/>
      <c r="J89" s="31"/>
      <c r="K89" s="31"/>
      <c r="O89" s="76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</row>
    <row r="90" spans="1:27" s="73" customFormat="1" ht="18.75">
      <c r="A90" s="79"/>
      <c r="B90" s="79"/>
      <c r="C90" s="108"/>
      <c r="D90" s="109"/>
      <c r="E90" s="79"/>
      <c r="F90" s="79"/>
      <c r="G90" s="79"/>
      <c r="H90" s="75"/>
      <c r="I90" s="31"/>
      <c r="J90" s="31"/>
      <c r="K90" s="31"/>
      <c r="O90" s="76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</row>
    <row r="91" spans="1:27" s="73" customFormat="1" ht="18.75">
      <c r="A91" s="79"/>
      <c r="B91" s="79"/>
      <c r="C91" s="108"/>
      <c r="D91" s="109"/>
      <c r="E91" s="79"/>
      <c r="F91" s="79"/>
      <c r="G91" s="79"/>
      <c r="H91" s="75"/>
      <c r="I91" s="31"/>
      <c r="J91" s="31"/>
      <c r="K91" s="31"/>
      <c r="O91" s="76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</row>
    <row r="92" spans="1:27" s="73" customFormat="1" ht="18.75">
      <c r="A92" s="79"/>
      <c r="B92" s="79"/>
      <c r="C92" s="108"/>
      <c r="D92" s="109"/>
      <c r="E92" s="79"/>
      <c r="F92" s="79"/>
      <c r="G92" s="79"/>
      <c r="H92" s="75"/>
      <c r="I92" s="31"/>
      <c r="J92" s="31"/>
      <c r="K92" s="31"/>
      <c r="O92" s="76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</row>
    <row r="93" spans="1:27" s="73" customFormat="1" ht="18.75">
      <c r="A93" s="79"/>
      <c r="B93" s="79"/>
      <c r="C93" s="108"/>
      <c r="D93" s="109"/>
      <c r="E93" s="79"/>
      <c r="F93" s="79"/>
      <c r="G93" s="79"/>
      <c r="H93" s="75"/>
      <c r="I93" s="31"/>
      <c r="J93" s="31"/>
      <c r="K93" s="31"/>
      <c r="O93" s="76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</row>
    <row r="94" spans="1:27" s="73" customFormat="1" ht="18.75">
      <c r="A94" s="79"/>
      <c r="B94" s="79"/>
      <c r="C94" s="108"/>
      <c r="D94" s="109"/>
      <c r="E94" s="79"/>
      <c r="F94" s="79"/>
      <c r="G94" s="79"/>
      <c r="H94" s="75"/>
      <c r="I94" s="31"/>
      <c r="J94" s="31"/>
      <c r="K94" s="31"/>
      <c r="O94" s="76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</row>
    <row r="95" spans="1:27" s="73" customFormat="1" ht="18.75">
      <c r="A95" s="79"/>
      <c r="B95" s="79"/>
      <c r="C95" s="108"/>
      <c r="D95" s="109"/>
      <c r="E95" s="79"/>
      <c r="F95" s="79"/>
      <c r="G95" s="79"/>
      <c r="H95" s="75"/>
      <c r="I95" s="31"/>
      <c r="J95" s="31"/>
      <c r="K95" s="31"/>
      <c r="O95" s="76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</row>
    <row r="96" spans="1:27" s="73" customFormat="1" ht="18.75">
      <c r="A96" s="79"/>
      <c r="B96" s="79"/>
      <c r="C96" s="108"/>
      <c r="D96" s="109"/>
      <c r="E96" s="79"/>
      <c r="F96" s="79"/>
      <c r="G96" s="79"/>
      <c r="H96" s="75"/>
      <c r="I96" s="31"/>
      <c r="J96" s="31"/>
      <c r="K96" s="31"/>
      <c r="O96" s="76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</row>
    <row r="97" spans="1:27" s="73" customFormat="1" ht="18.75">
      <c r="A97" s="79"/>
      <c r="B97" s="79"/>
      <c r="C97" s="108"/>
      <c r="D97" s="109"/>
      <c r="E97" s="79"/>
      <c r="F97" s="79"/>
      <c r="G97" s="79"/>
      <c r="H97" s="75"/>
      <c r="I97" s="31"/>
      <c r="J97" s="31"/>
      <c r="K97" s="31"/>
      <c r="O97" s="76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</row>
    <row r="98" spans="1:27" s="73" customFormat="1" ht="18.75">
      <c r="A98" s="79"/>
      <c r="B98" s="79"/>
      <c r="C98" s="108"/>
      <c r="D98" s="109"/>
      <c r="E98" s="79"/>
      <c r="F98" s="79"/>
      <c r="G98" s="79"/>
      <c r="H98" s="75"/>
      <c r="I98" s="31"/>
      <c r="J98" s="31"/>
      <c r="K98" s="31"/>
      <c r="O98" s="76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</row>
    <row r="99" spans="1:27" s="73" customFormat="1" ht="18.75">
      <c r="A99" s="79"/>
      <c r="B99" s="79"/>
      <c r="C99" s="108"/>
      <c r="D99" s="109"/>
      <c r="E99" s="79"/>
      <c r="F99" s="79"/>
      <c r="G99" s="79"/>
      <c r="H99" s="75"/>
      <c r="I99" s="31"/>
      <c r="J99" s="31"/>
      <c r="K99" s="31"/>
      <c r="O99" s="76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</row>
    <row r="100" spans="1:27" s="73" customFormat="1" ht="18.75">
      <c r="A100" s="79"/>
      <c r="B100" s="79"/>
      <c r="C100" s="108"/>
      <c r="D100" s="109"/>
      <c r="E100" s="79"/>
      <c r="F100" s="79"/>
      <c r="G100" s="79"/>
      <c r="H100" s="75"/>
      <c r="I100" s="31"/>
      <c r="J100" s="31"/>
      <c r="K100" s="31"/>
      <c r="O100" s="76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</row>
    <row r="101" spans="1:27" s="73" customFormat="1" ht="18.75">
      <c r="A101" s="79"/>
      <c r="B101" s="79"/>
      <c r="C101" s="108"/>
      <c r="D101" s="109"/>
      <c r="E101" s="79"/>
      <c r="F101" s="79"/>
      <c r="G101" s="79"/>
      <c r="H101" s="75"/>
      <c r="I101" s="31"/>
      <c r="J101" s="31"/>
      <c r="K101" s="31"/>
      <c r="O101" s="76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</row>
    <row r="102" spans="1:27" s="73" customFormat="1" ht="18.75">
      <c r="A102" s="79"/>
      <c r="B102" s="79"/>
      <c r="C102" s="108"/>
      <c r="D102" s="109"/>
      <c r="E102" s="79"/>
      <c r="F102" s="79"/>
      <c r="G102" s="79"/>
      <c r="H102" s="75"/>
      <c r="I102" s="31"/>
      <c r="J102" s="31"/>
      <c r="K102" s="31"/>
      <c r="O102" s="76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</row>
    <row r="103" spans="1:27" s="73" customFormat="1" ht="18.75">
      <c r="A103" s="79"/>
      <c r="B103" s="79"/>
      <c r="C103" s="108"/>
      <c r="D103" s="109"/>
      <c r="E103" s="79"/>
      <c r="F103" s="79"/>
      <c r="G103" s="79"/>
      <c r="H103" s="75"/>
      <c r="I103" s="31"/>
      <c r="J103" s="31"/>
      <c r="K103" s="31"/>
      <c r="O103" s="76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</row>
    <row r="104" spans="1:27" s="73" customFormat="1" ht="18.75">
      <c r="A104" s="79"/>
      <c r="B104" s="79"/>
      <c r="C104" s="108"/>
      <c r="D104" s="109"/>
      <c r="E104" s="79"/>
      <c r="F104" s="79"/>
      <c r="G104" s="79"/>
      <c r="H104" s="75"/>
      <c r="I104" s="31"/>
      <c r="J104" s="31"/>
      <c r="K104" s="31"/>
      <c r="O104" s="76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</row>
    <row r="105" spans="1:27" s="73" customFormat="1" ht="18.75">
      <c r="A105" s="79"/>
      <c r="B105" s="79"/>
      <c r="C105" s="108"/>
      <c r="D105" s="109"/>
      <c r="E105" s="79"/>
      <c r="F105" s="79"/>
      <c r="G105" s="79"/>
      <c r="H105" s="75"/>
      <c r="I105" s="31"/>
      <c r="J105" s="31"/>
      <c r="K105" s="31"/>
      <c r="O105" s="76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</row>
    <row r="106" spans="1:27" s="73" customFormat="1" ht="18.75">
      <c r="A106" s="79"/>
      <c r="B106" s="79"/>
      <c r="C106" s="108"/>
      <c r="D106" s="109"/>
      <c r="E106" s="79"/>
      <c r="F106" s="79"/>
      <c r="G106" s="79"/>
      <c r="H106" s="75"/>
      <c r="I106" s="31"/>
      <c r="J106" s="31"/>
      <c r="K106" s="31"/>
      <c r="O106" s="76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</row>
    <row r="107" spans="1:27" s="73" customFormat="1" ht="18.75">
      <c r="A107" s="79"/>
      <c r="B107" s="79"/>
      <c r="C107" s="108"/>
      <c r="D107" s="109"/>
      <c r="E107" s="79"/>
      <c r="F107" s="79"/>
      <c r="G107" s="79"/>
      <c r="H107" s="75"/>
      <c r="I107" s="31"/>
      <c r="J107" s="31"/>
      <c r="K107" s="31"/>
      <c r="O107" s="76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</row>
    <row r="108" spans="1:27" s="73" customFormat="1" ht="18.75">
      <c r="A108" s="79"/>
      <c r="B108" s="79"/>
      <c r="C108" s="108"/>
      <c r="D108" s="109"/>
      <c r="E108" s="79"/>
      <c r="F108" s="79"/>
      <c r="G108" s="79"/>
      <c r="H108" s="75"/>
      <c r="I108" s="31"/>
      <c r="J108" s="31"/>
      <c r="K108" s="31"/>
      <c r="O108" s="76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</row>
    <row r="109" spans="1:27" s="73" customFormat="1" ht="18.75">
      <c r="A109" s="79"/>
      <c r="B109" s="79"/>
      <c r="C109" s="108"/>
      <c r="D109" s="109"/>
      <c r="E109" s="79"/>
      <c r="F109" s="79"/>
      <c r="G109" s="79"/>
      <c r="H109" s="75"/>
      <c r="I109" s="31"/>
      <c r="J109" s="31"/>
      <c r="K109" s="31"/>
      <c r="O109" s="76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</row>
    <row r="110" spans="1:27" s="73" customFormat="1" ht="18.75">
      <c r="A110" s="79"/>
      <c r="B110" s="79"/>
      <c r="C110" s="108"/>
      <c r="D110" s="109"/>
      <c r="E110" s="79"/>
      <c r="F110" s="79"/>
      <c r="G110" s="79"/>
      <c r="H110" s="75"/>
      <c r="I110" s="31"/>
      <c r="J110" s="31"/>
      <c r="K110" s="31"/>
      <c r="O110" s="76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</row>
    <row r="111" spans="1:27" s="73" customFormat="1" ht="18.75">
      <c r="A111" s="79"/>
      <c r="B111" s="79"/>
      <c r="C111" s="108"/>
      <c r="D111" s="109"/>
      <c r="E111" s="79"/>
      <c r="F111" s="79"/>
      <c r="G111" s="79"/>
      <c r="H111" s="75"/>
      <c r="I111" s="31"/>
      <c r="J111" s="31"/>
      <c r="K111" s="31"/>
      <c r="O111" s="76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</row>
    <row r="112" spans="1:27" s="73" customFormat="1" ht="18.75">
      <c r="A112" s="79"/>
      <c r="B112" s="79"/>
      <c r="C112" s="108"/>
      <c r="D112" s="109"/>
      <c r="E112" s="79"/>
      <c r="F112" s="79"/>
      <c r="G112" s="79"/>
      <c r="H112" s="75"/>
      <c r="I112" s="31"/>
      <c r="J112" s="31"/>
      <c r="K112" s="31"/>
      <c r="O112" s="76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</row>
    <row r="113" spans="1:27" s="73" customFormat="1" ht="18.75">
      <c r="A113" s="79"/>
      <c r="B113" s="79"/>
      <c r="C113" s="108"/>
      <c r="D113" s="109"/>
      <c r="E113" s="79"/>
      <c r="F113" s="79"/>
      <c r="G113" s="79"/>
      <c r="H113" s="75"/>
      <c r="I113" s="31"/>
      <c r="J113" s="31"/>
      <c r="K113" s="31"/>
      <c r="O113" s="76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</row>
    <row r="114" spans="1:27" s="73" customFormat="1" ht="18.75">
      <c r="A114" s="79"/>
      <c r="B114" s="79"/>
      <c r="C114" s="108"/>
      <c r="D114" s="109"/>
      <c r="E114" s="79"/>
      <c r="F114" s="79"/>
      <c r="G114" s="79"/>
      <c r="H114" s="75"/>
      <c r="I114" s="31"/>
      <c r="J114" s="31"/>
      <c r="K114" s="31"/>
      <c r="O114" s="76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</row>
    <row r="115" spans="1:27" s="73" customFormat="1" ht="18.75">
      <c r="A115" s="79"/>
      <c r="B115" s="79"/>
      <c r="C115" s="108"/>
      <c r="D115" s="109"/>
      <c r="E115" s="79"/>
      <c r="F115" s="79"/>
      <c r="G115" s="79"/>
      <c r="H115" s="75"/>
      <c r="I115" s="31"/>
      <c r="J115" s="31"/>
      <c r="K115" s="31"/>
      <c r="O115" s="76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</row>
    <row r="116" spans="1:27" s="73" customFormat="1" ht="18.75">
      <c r="A116" s="79"/>
      <c r="B116" s="79"/>
      <c r="C116" s="108"/>
      <c r="D116" s="109"/>
      <c r="E116" s="79"/>
      <c r="F116" s="79"/>
      <c r="G116" s="79"/>
      <c r="H116" s="75"/>
      <c r="I116" s="31"/>
      <c r="J116" s="31"/>
      <c r="K116" s="31"/>
      <c r="O116" s="76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</row>
    <row r="117" spans="1:27" s="73" customFormat="1" ht="18.75">
      <c r="A117" s="79"/>
      <c r="B117" s="79"/>
      <c r="C117" s="108"/>
      <c r="D117" s="109"/>
      <c r="E117" s="79"/>
      <c r="F117" s="79"/>
      <c r="G117" s="79"/>
      <c r="H117" s="75"/>
      <c r="I117" s="31"/>
      <c r="J117" s="31"/>
      <c r="K117" s="31"/>
      <c r="O117" s="76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</row>
    <row r="118" spans="1:27" s="73" customFormat="1" ht="18.75">
      <c r="A118" s="79"/>
      <c r="B118" s="79"/>
      <c r="C118" s="108"/>
      <c r="D118" s="109"/>
      <c r="E118" s="79"/>
      <c r="F118" s="79"/>
      <c r="G118" s="79"/>
      <c r="H118" s="75"/>
      <c r="I118" s="31"/>
      <c r="J118" s="31"/>
      <c r="K118" s="31"/>
      <c r="O118" s="76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</row>
    <row r="119" spans="1:27" s="73" customFormat="1" ht="18.75">
      <c r="A119" s="79"/>
      <c r="B119" s="79"/>
      <c r="C119" s="108"/>
      <c r="D119" s="109"/>
      <c r="E119" s="79"/>
      <c r="F119" s="79"/>
      <c r="G119" s="79"/>
      <c r="H119" s="75"/>
      <c r="I119" s="31"/>
      <c r="J119" s="31"/>
      <c r="K119" s="31"/>
      <c r="O119" s="76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</row>
    <row r="120" spans="1:27" s="73" customFormat="1" ht="18.75">
      <c r="A120" s="79"/>
      <c r="B120" s="79"/>
      <c r="C120" s="108"/>
      <c r="D120" s="109"/>
      <c r="E120" s="79"/>
      <c r="F120" s="79"/>
      <c r="G120" s="79"/>
      <c r="H120" s="75"/>
      <c r="I120" s="31"/>
      <c r="J120" s="31"/>
      <c r="K120" s="31"/>
      <c r="O120" s="76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</row>
    <row r="121" spans="1:27" s="73" customFormat="1" ht="18.75">
      <c r="A121" s="79"/>
      <c r="B121" s="79"/>
      <c r="C121" s="108"/>
      <c r="D121" s="109"/>
      <c r="E121" s="79"/>
      <c r="F121" s="79"/>
      <c r="G121" s="79"/>
      <c r="H121" s="75"/>
      <c r="I121" s="31"/>
      <c r="J121" s="31"/>
      <c r="K121" s="31"/>
      <c r="O121" s="76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</row>
    <row r="122" spans="1:27" s="73" customFormat="1" ht="18.75">
      <c r="A122" s="79"/>
      <c r="B122" s="79"/>
      <c r="C122" s="108"/>
      <c r="D122" s="109"/>
      <c r="E122" s="79"/>
      <c r="F122" s="79"/>
      <c r="G122" s="79"/>
      <c r="H122" s="75"/>
      <c r="I122" s="31"/>
      <c r="J122" s="31"/>
      <c r="K122" s="31"/>
      <c r="O122" s="76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</row>
    <row r="123" spans="1:27" s="73" customFormat="1" ht="18.75">
      <c r="A123" s="79"/>
      <c r="B123" s="79"/>
      <c r="C123" s="108"/>
      <c r="D123" s="109"/>
      <c r="E123" s="79"/>
      <c r="F123" s="79"/>
      <c r="G123" s="79"/>
      <c r="H123" s="75"/>
      <c r="I123" s="31"/>
      <c r="J123" s="31"/>
      <c r="K123" s="31"/>
      <c r="O123" s="76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</row>
    <row r="124" spans="1:27" s="73" customFormat="1" ht="18.75">
      <c r="A124" s="79"/>
      <c r="B124" s="79"/>
      <c r="C124" s="108"/>
      <c r="D124" s="109"/>
      <c r="E124" s="79"/>
      <c r="F124" s="79"/>
      <c r="G124" s="79"/>
      <c r="H124" s="75"/>
      <c r="I124" s="31"/>
      <c r="J124" s="31"/>
      <c r="K124" s="31"/>
      <c r="O124" s="76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</row>
    <row r="125" spans="1:27" s="73" customFormat="1" ht="18.75">
      <c r="A125" s="79"/>
      <c r="B125" s="79"/>
      <c r="C125" s="108"/>
      <c r="D125" s="109"/>
      <c r="E125" s="79"/>
      <c r="F125" s="79"/>
      <c r="G125" s="79"/>
      <c r="H125" s="75"/>
      <c r="I125" s="31"/>
      <c r="J125" s="31"/>
      <c r="K125" s="31"/>
      <c r="O125" s="76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</row>
    <row r="126" spans="1:27" s="73" customFormat="1" ht="18.75">
      <c r="A126" s="79"/>
      <c r="B126" s="79"/>
      <c r="C126" s="108"/>
      <c r="D126" s="109"/>
      <c r="E126" s="79"/>
      <c r="F126" s="79"/>
      <c r="G126" s="79"/>
      <c r="H126" s="75"/>
      <c r="I126" s="31"/>
      <c r="J126" s="31"/>
      <c r="K126" s="31"/>
      <c r="O126" s="76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</row>
    <row r="127" spans="1:27" s="73" customFormat="1" ht="18.75">
      <c r="A127" s="79"/>
      <c r="B127" s="79"/>
      <c r="C127" s="108"/>
      <c r="D127" s="109"/>
      <c r="E127" s="79"/>
      <c r="F127" s="79"/>
      <c r="G127" s="79"/>
      <c r="H127" s="75"/>
      <c r="I127" s="31"/>
      <c r="J127" s="31"/>
      <c r="K127" s="31"/>
      <c r="O127" s="76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</row>
    <row r="128" spans="1:27" s="73" customFormat="1" ht="18.75">
      <c r="A128" s="79"/>
      <c r="B128" s="79"/>
      <c r="C128" s="108"/>
      <c r="D128" s="109"/>
      <c r="E128" s="79"/>
      <c r="F128" s="79"/>
      <c r="G128" s="79"/>
      <c r="H128" s="75"/>
      <c r="I128" s="31"/>
      <c r="J128" s="31"/>
      <c r="K128" s="31"/>
      <c r="O128" s="76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</row>
    <row r="129" spans="1:27" s="73" customFormat="1" ht="18.75">
      <c r="A129" s="79"/>
      <c r="B129" s="79"/>
      <c r="C129" s="108"/>
      <c r="D129" s="109"/>
      <c r="E129" s="79"/>
      <c r="F129" s="79"/>
      <c r="G129" s="79"/>
      <c r="H129" s="75"/>
      <c r="I129" s="31"/>
      <c r="J129" s="31"/>
      <c r="K129" s="31"/>
      <c r="O129" s="76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</row>
    <row r="130" spans="1:27" s="73" customFormat="1" ht="18.75">
      <c r="A130" s="79"/>
      <c r="B130" s="79"/>
      <c r="C130" s="108"/>
      <c r="D130" s="109"/>
      <c r="E130" s="79"/>
      <c r="F130" s="79"/>
      <c r="G130" s="79"/>
      <c r="H130" s="75"/>
      <c r="I130" s="31"/>
      <c r="J130" s="31"/>
      <c r="K130" s="31"/>
      <c r="O130" s="76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</row>
    <row r="131" spans="1:27" s="73" customFormat="1" ht="18.75">
      <c r="A131" s="79"/>
      <c r="B131" s="79"/>
      <c r="C131" s="108"/>
      <c r="D131" s="109"/>
      <c r="E131" s="79"/>
      <c r="F131" s="79"/>
      <c r="G131" s="79"/>
      <c r="H131" s="75"/>
      <c r="I131" s="31"/>
      <c r="J131" s="31"/>
      <c r="K131" s="31"/>
      <c r="O131" s="76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</row>
    <row r="132" spans="1:27" s="73" customFormat="1" ht="18.75">
      <c r="A132" s="79"/>
      <c r="B132" s="79"/>
      <c r="C132" s="108"/>
      <c r="D132" s="109"/>
      <c r="E132" s="79"/>
      <c r="F132" s="79"/>
      <c r="G132" s="79"/>
      <c r="H132" s="75"/>
      <c r="I132" s="31"/>
      <c r="J132" s="31"/>
      <c r="K132" s="31"/>
      <c r="O132" s="76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</row>
    <row r="133" spans="1:27" s="73" customFormat="1" ht="18.75">
      <c r="A133" s="79"/>
      <c r="B133" s="79"/>
      <c r="C133" s="108"/>
      <c r="D133" s="109"/>
      <c r="E133" s="79"/>
      <c r="F133" s="79"/>
      <c r="G133" s="79"/>
      <c r="H133" s="75"/>
      <c r="I133" s="31"/>
      <c r="J133" s="31"/>
      <c r="K133" s="31"/>
      <c r="O133" s="76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</row>
    <row r="134" spans="1:27" s="73" customFormat="1" ht="18.75">
      <c r="A134" s="79"/>
      <c r="B134" s="79"/>
      <c r="C134" s="108"/>
      <c r="D134" s="109"/>
      <c r="E134" s="79"/>
      <c r="F134" s="79"/>
      <c r="G134" s="79"/>
      <c r="H134" s="75"/>
      <c r="I134" s="31"/>
      <c r="J134" s="31"/>
      <c r="K134" s="31"/>
      <c r="O134" s="76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</row>
    <row r="135" spans="1:27" s="73" customFormat="1" ht="18.75">
      <c r="A135" s="79"/>
      <c r="B135" s="79"/>
      <c r="C135" s="108"/>
      <c r="D135" s="109"/>
      <c r="E135" s="79"/>
      <c r="F135" s="79"/>
      <c r="G135" s="79"/>
      <c r="H135" s="75"/>
      <c r="I135" s="31"/>
      <c r="J135" s="31"/>
      <c r="K135" s="31"/>
      <c r="O135" s="76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</row>
    <row r="136" spans="1:27" s="73" customFormat="1" ht="18.75">
      <c r="A136" s="79"/>
      <c r="B136" s="79"/>
      <c r="C136" s="108"/>
      <c r="D136" s="109"/>
      <c r="E136" s="79"/>
      <c r="F136" s="79"/>
      <c r="G136" s="79"/>
      <c r="H136" s="75"/>
      <c r="I136" s="31"/>
      <c r="J136" s="31"/>
      <c r="K136" s="31"/>
      <c r="O136" s="76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</row>
    <row r="137" spans="1:27" s="73" customFormat="1" ht="18.75">
      <c r="A137" s="79"/>
      <c r="B137" s="79"/>
      <c r="C137" s="108"/>
      <c r="D137" s="109"/>
      <c r="E137" s="79"/>
      <c r="F137" s="79"/>
      <c r="G137" s="79"/>
      <c r="H137" s="75"/>
      <c r="I137" s="31"/>
      <c r="J137" s="31"/>
      <c r="K137" s="31"/>
      <c r="O137" s="76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</row>
    <row r="138" spans="1:27" s="73" customFormat="1" ht="18.75">
      <c r="A138" s="79"/>
      <c r="B138" s="79"/>
      <c r="C138" s="108"/>
      <c r="D138" s="109"/>
      <c r="E138" s="79"/>
      <c r="F138" s="79"/>
      <c r="G138" s="79"/>
      <c r="H138" s="75"/>
      <c r="I138" s="31"/>
      <c r="J138" s="31"/>
      <c r="K138" s="31"/>
      <c r="O138" s="76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</row>
    <row r="139" spans="1:27" s="73" customFormat="1" ht="18.75">
      <c r="A139" s="79"/>
      <c r="B139" s="79"/>
      <c r="C139" s="108"/>
      <c r="D139" s="109"/>
      <c r="E139" s="79"/>
      <c r="F139" s="79"/>
      <c r="G139" s="79"/>
      <c r="H139" s="75"/>
      <c r="I139" s="31"/>
      <c r="J139" s="31"/>
      <c r="K139" s="31"/>
      <c r="O139" s="76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</row>
    <row r="140" spans="1:27" s="73" customFormat="1" ht="18.75">
      <c r="A140" s="79"/>
      <c r="B140" s="79"/>
      <c r="C140" s="108"/>
      <c r="D140" s="109"/>
      <c r="E140" s="79"/>
      <c r="F140" s="79"/>
      <c r="G140" s="79"/>
      <c r="H140" s="75"/>
      <c r="I140" s="31"/>
      <c r="J140" s="31"/>
      <c r="K140" s="31"/>
      <c r="O140" s="76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</row>
    <row r="141" spans="1:27" s="73" customFormat="1" ht="18.75">
      <c r="A141" s="79"/>
      <c r="B141" s="79"/>
      <c r="C141" s="108"/>
      <c r="D141" s="109"/>
      <c r="E141" s="79"/>
      <c r="F141" s="79"/>
      <c r="G141" s="79"/>
      <c r="H141" s="75"/>
      <c r="I141" s="31"/>
      <c r="J141" s="31"/>
      <c r="K141" s="31"/>
      <c r="O141" s="76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</row>
    <row r="142" spans="1:27" s="73" customFormat="1" ht="18.75">
      <c r="A142" s="79"/>
      <c r="B142" s="79"/>
      <c r="C142" s="108"/>
      <c r="D142" s="109"/>
      <c r="E142" s="79"/>
      <c r="F142" s="79"/>
      <c r="G142" s="79"/>
      <c r="H142" s="75"/>
      <c r="I142" s="31"/>
      <c r="J142" s="31"/>
      <c r="K142" s="31"/>
      <c r="O142" s="76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</row>
    <row r="143" spans="1:27" s="73" customFormat="1" ht="18.75">
      <c r="A143" s="79"/>
      <c r="B143" s="79"/>
      <c r="C143" s="108"/>
      <c r="D143" s="109"/>
      <c r="E143" s="79"/>
      <c r="F143" s="79"/>
      <c r="G143" s="79"/>
      <c r="H143" s="75"/>
      <c r="I143" s="31"/>
      <c r="J143" s="31"/>
      <c r="K143" s="31"/>
      <c r="O143" s="76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</row>
    <row r="144" spans="1:27" s="73" customFormat="1" ht="18.75">
      <c r="A144" s="79"/>
      <c r="B144" s="79"/>
      <c r="C144" s="108"/>
      <c r="D144" s="109"/>
      <c r="E144" s="79"/>
      <c r="F144" s="79"/>
      <c r="G144" s="79"/>
      <c r="H144" s="75"/>
      <c r="I144" s="31"/>
      <c r="J144" s="31"/>
      <c r="K144" s="31"/>
      <c r="O144" s="76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</row>
    <row r="145" spans="1:27" s="73" customFormat="1" ht="18.75">
      <c r="A145" s="79"/>
      <c r="B145" s="79"/>
      <c r="C145" s="108"/>
      <c r="D145" s="109"/>
      <c r="E145" s="79"/>
      <c r="F145" s="79"/>
      <c r="G145" s="79"/>
      <c r="H145" s="75"/>
      <c r="I145" s="31"/>
      <c r="J145" s="31"/>
      <c r="K145" s="31"/>
      <c r="O145" s="76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</row>
    <row r="146" spans="1:27" s="73" customFormat="1" ht="18.75">
      <c r="A146" s="79"/>
      <c r="B146" s="79"/>
      <c r="C146" s="108"/>
      <c r="D146" s="109"/>
      <c r="E146" s="79"/>
      <c r="F146" s="79"/>
      <c r="G146" s="79"/>
      <c r="H146" s="75"/>
      <c r="I146" s="31"/>
      <c r="J146" s="31"/>
      <c r="K146" s="31"/>
      <c r="O146" s="76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</row>
    <row r="147" spans="1:27" s="73" customFormat="1" ht="18.75">
      <c r="A147" s="79"/>
      <c r="B147" s="79"/>
      <c r="C147" s="108"/>
      <c r="D147" s="109"/>
      <c r="E147" s="79"/>
      <c r="F147" s="79"/>
      <c r="G147" s="79"/>
      <c r="H147" s="75"/>
      <c r="I147" s="31"/>
      <c r="J147" s="31"/>
      <c r="K147" s="31"/>
      <c r="O147" s="76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</row>
    <row r="148" spans="1:27" s="73" customFormat="1" ht="18.75">
      <c r="A148" s="79"/>
      <c r="B148" s="79"/>
      <c r="C148" s="108"/>
      <c r="D148" s="109"/>
      <c r="E148" s="79"/>
      <c r="F148" s="79"/>
      <c r="G148" s="79"/>
      <c r="H148" s="75"/>
      <c r="I148" s="31"/>
      <c r="J148" s="31"/>
      <c r="K148" s="31"/>
      <c r="O148" s="76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</row>
    <row r="149" spans="1:27" s="73" customFormat="1" ht="18.75">
      <c r="A149" s="79"/>
      <c r="B149" s="79"/>
      <c r="C149" s="108"/>
      <c r="D149" s="109"/>
      <c r="E149" s="79"/>
      <c r="F149" s="79"/>
      <c r="G149" s="79"/>
      <c r="H149" s="75"/>
      <c r="I149" s="31"/>
      <c r="J149" s="31"/>
      <c r="K149" s="31"/>
      <c r="O149" s="76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</row>
    <row r="150" spans="1:27" s="73" customFormat="1" ht="18.75">
      <c r="A150" s="79"/>
      <c r="B150" s="79"/>
      <c r="C150" s="108"/>
      <c r="D150" s="109"/>
      <c r="E150" s="79"/>
      <c r="F150" s="79"/>
      <c r="G150" s="79"/>
      <c r="H150" s="75"/>
      <c r="I150" s="31"/>
      <c r="J150" s="31"/>
      <c r="K150" s="31"/>
      <c r="O150" s="76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</row>
    <row r="151" spans="1:27" s="73" customFormat="1" ht="18.75">
      <c r="A151" s="79"/>
      <c r="B151" s="79"/>
      <c r="C151" s="108"/>
      <c r="D151" s="109"/>
      <c r="E151" s="79"/>
      <c r="F151" s="79"/>
      <c r="G151" s="79"/>
      <c r="H151" s="75"/>
      <c r="I151" s="31"/>
      <c r="J151" s="31"/>
      <c r="K151" s="31"/>
      <c r="O151" s="76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</row>
    <row r="152" spans="1:27" s="73" customFormat="1" ht="18.75">
      <c r="A152" s="79"/>
      <c r="B152" s="79"/>
      <c r="C152" s="108"/>
      <c r="D152" s="109"/>
      <c r="E152" s="79"/>
      <c r="F152" s="79"/>
      <c r="G152" s="79"/>
      <c r="H152" s="75"/>
      <c r="I152" s="31"/>
      <c r="J152" s="31"/>
      <c r="K152" s="31"/>
      <c r="O152" s="76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</row>
    <row r="153" spans="1:27" s="73" customFormat="1" ht="18.75">
      <c r="A153" s="79"/>
      <c r="B153" s="79"/>
      <c r="C153" s="108"/>
      <c r="D153" s="109"/>
      <c r="E153" s="79"/>
      <c r="F153" s="79"/>
      <c r="G153" s="79"/>
      <c r="H153" s="75"/>
      <c r="I153" s="31"/>
      <c r="J153" s="31"/>
      <c r="K153" s="31"/>
      <c r="O153" s="76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</row>
    <row r="154" spans="1:27" s="73" customFormat="1" ht="18.75">
      <c r="A154" s="79"/>
      <c r="B154" s="79"/>
      <c r="C154" s="108"/>
      <c r="D154" s="109"/>
      <c r="E154" s="79"/>
      <c r="F154" s="79"/>
      <c r="G154" s="79"/>
      <c r="H154" s="75"/>
      <c r="I154" s="31"/>
      <c r="J154" s="31"/>
      <c r="K154" s="31"/>
      <c r="O154" s="76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</row>
    <row r="155" spans="1:27" s="73" customFormat="1" ht="18.75">
      <c r="A155" s="79"/>
      <c r="B155" s="79"/>
      <c r="C155" s="108"/>
      <c r="D155" s="109"/>
      <c r="E155" s="79"/>
      <c r="F155" s="79"/>
      <c r="G155" s="79"/>
      <c r="H155" s="75"/>
      <c r="I155" s="31"/>
      <c r="J155" s="31"/>
      <c r="K155" s="31"/>
      <c r="O155" s="76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</row>
    <row r="156" spans="1:27" s="73" customFormat="1" ht="18.75">
      <c r="A156" s="79"/>
      <c r="B156" s="79"/>
      <c r="C156" s="108"/>
      <c r="D156" s="109"/>
      <c r="E156" s="79"/>
      <c r="F156" s="79"/>
      <c r="G156" s="79"/>
      <c r="H156" s="75"/>
      <c r="I156" s="31"/>
      <c r="J156" s="31"/>
      <c r="K156" s="31"/>
      <c r="O156" s="76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</row>
    <row r="157" spans="1:27" s="73" customFormat="1" ht="18.75">
      <c r="A157" s="79"/>
      <c r="B157" s="79"/>
      <c r="C157" s="108"/>
      <c r="D157" s="109"/>
      <c r="E157" s="79"/>
      <c r="F157" s="79"/>
      <c r="G157" s="79"/>
      <c r="H157" s="75"/>
      <c r="I157" s="31"/>
      <c r="J157" s="31"/>
      <c r="K157" s="31"/>
      <c r="O157" s="76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</row>
    <row r="158" spans="1:27" s="73" customFormat="1" ht="18.75">
      <c r="A158" s="79"/>
      <c r="B158" s="79"/>
      <c r="C158" s="108"/>
      <c r="D158" s="109"/>
      <c r="E158" s="79"/>
      <c r="F158" s="79"/>
      <c r="G158" s="79"/>
      <c r="H158" s="75"/>
      <c r="I158" s="31"/>
      <c r="J158" s="31"/>
      <c r="K158" s="31"/>
      <c r="O158" s="76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</row>
    <row r="159" spans="1:27" s="73" customFormat="1" ht="18.75">
      <c r="A159" s="79"/>
      <c r="B159" s="79"/>
      <c r="C159" s="108"/>
      <c r="D159" s="109"/>
      <c r="E159" s="79"/>
      <c r="F159" s="79"/>
      <c r="G159" s="79"/>
      <c r="H159" s="75"/>
      <c r="I159" s="31"/>
      <c r="J159" s="31"/>
      <c r="K159" s="31"/>
      <c r="O159" s="76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</row>
    <row r="160" spans="1:27" s="73" customFormat="1" ht="18.75">
      <c r="A160" s="79"/>
      <c r="B160" s="79"/>
      <c r="C160" s="108"/>
      <c r="D160" s="109"/>
      <c r="E160" s="79"/>
      <c r="F160" s="79"/>
      <c r="G160" s="79"/>
      <c r="H160" s="75"/>
      <c r="I160" s="31"/>
      <c r="J160" s="31"/>
      <c r="K160" s="31"/>
      <c r="O160" s="76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</row>
    <row r="161" spans="1:27" s="73" customFormat="1" ht="18.75">
      <c r="A161" s="79"/>
      <c r="B161" s="79"/>
      <c r="C161" s="108"/>
      <c r="D161" s="109"/>
      <c r="E161" s="79"/>
      <c r="F161" s="79"/>
      <c r="G161" s="79"/>
      <c r="H161" s="75"/>
      <c r="I161" s="31"/>
      <c r="J161" s="31"/>
      <c r="K161" s="31"/>
      <c r="O161" s="76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</row>
    <row r="162" spans="1:27" s="73" customFormat="1" ht="18.75">
      <c r="A162" s="79"/>
      <c r="B162" s="79"/>
      <c r="C162" s="108"/>
      <c r="D162" s="109"/>
      <c r="E162" s="79"/>
      <c r="F162" s="79"/>
      <c r="G162" s="79"/>
      <c r="H162" s="75"/>
      <c r="I162" s="31"/>
      <c r="J162" s="31"/>
      <c r="K162" s="31"/>
      <c r="O162" s="76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</row>
    <row r="163" spans="1:27" s="73" customFormat="1" ht="18.75">
      <c r="A163" s="79"/>
      <c r="B163" s="79"/>
      <c r="C163" s="108"/>
      <c r="D163" s="109"/>
      <c r="E163" s="79"/>
      <c r="F163" s="79"/>
      <c r="G163" s="79"/>
      <c r="H163" s="75"/>
      <c r="I163" s="31"/>
      <c r="J163" s="31"/>
      <c r="K163" s="31"/>
      <c r="O163" s="76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</row>
    <row r="164" spans="1:27" s="73" customFormat="1" ht="18.75">
      <c r="A164" s="79"/>
      <c r="B164" s="79"/>
      <c r="C164" s="108"/>
      <c r="D164" s="109"/>
      <c r="E164" s="79"/>
      <c r="F164" s="79"/>
      <c r="G164" s="79"/>
      <c r="H164" s="75"/>
      <c r="I164" s="31"/>
      <c r="J164" s="31"/>
      <c r="K164" s="31"/>
      <c r="O164" s="76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</row>
    <row r="165" spans="1:27" s="73" customFormat="1" ht="18.75">
      <c r="A165" s="79"/>
      <c r="B165" s="79"/>
      <c r="C165" s="108"/>
      <c r="D165" s="109"/>
      <c r="E165" s="79"/>
      <c r="F165" s="79"/>
      <c r="G165" s="79"/>
      <c r="H165" s="75"/>
      <c r="I165" s="31"/>
      <c r="J165" s="31"/>
      <c r="K165" s="31"/>
      <c r="O165" s="76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</row>
    <row r="166" spans="1:27" s="73" customFormat="1" ht="18.75">
      <c r="A166" s="79"/>
      <c r="B166" s="79"/>
      <c r="C166" s="108"/>
      <c r="D166" s="109"/>
      <c r="E166" s="79"/>
      <c r="F166" s="79"/>
      <c r="G166" s="79"/>
      <c r="H166" s="75"/>
      <c r="I166" s="31"/>
      <c r="J166" s="31"/>
      <c r="K166" s="31"/>
      <c r="O166" s="76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</row>
    <row r="167" spans="1:27" s="73" customFormat="1" ht="18.75">
      <c r="A167" s="79"/>
      <c r="B167" s="79"/>
      <c r="C167" s="108"/>
      <c r="D167" s="109"/>
      <c r="E167" s="79"/>
      <c r="F167" s="79"/>
      <c r="G167" s="79"/>
      <c r="H167" s="75"/>
      <c r="I167" s="31"/>
      <c r="J167" s="31"/>
      <c r="K167" s="31"/>
      <c r="O167" s="76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</row>
    <row r="168" spans="1:27" s="73" customFormat="1" ht="18.75">
      <c r="A168" s="79"/>
      <c r="B168" s="79"/>
      <c r="C168" s="108"/>
      <c r="D168" s="109"/>
      <c r="E168" s="79"/>
      <c r="F168" s="79"/>
      <c r="G168" s="79"/>
      <c r="H168" s="75"/>
      <c r="I168" s="31"/>
      <c r="J168" s="31"/>
      <c r="K168" s="31"/>
      <c r="O168" s="76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</row>
    <row r="169" spans="1:27" s="73" customFormat="1" ht="18.75">
      <c r="A169" s="79"/>
      <c r="B169" s="79"/>
      <c r="C169" s="108"/>
      <c r="D169" s="109"/>
      <c r="E169" s="79"/>
      <c r="F169" s="79"/>
      <c r="G169" s="79"/>
      <c r="H169" s="75"/>
      <c r="I169" s="31"/>
      <c r="J169" s="31"/>
      <c r="K169" s="31"/>
      <c r="O169" s="76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</row>
    <row r="170" spans="1:27" s="73" customFormat="1" ht="18.75">
      <c r="A170" s="79"/>
      <c r="B170" s="79"/>
      <c r="C170" s="108"/>
      <c r="D170" s="109"/>
      <c r="E170" s="79"/>
      <c r="F170" s="79"/>
      <c r="G170" s="79"/>
      <c r="H170" s="75"/>
      <c r="I170" s="31"/>
      <c r="J170" s="31"/>
      <c r="K170" s="31"/>
      <c r="O170" s="76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</row>
    <row r="171" spans="1:27" s="73" customFormat="1" ht="18.75">
      <c r="A171" s="79"/>
      <c r="B171" s="79"/>
      <c r="C171" s="108"/>
      <c r="D171" s="109"/>
      <c r="E171" s="79"/>
      <c r="F171" s="79"/>
      <c r="G171" s="79"/>
      <c r="H171" s="75"/>
      <c r="I171" s="31"/>
      <c r="J171" s="31"/>
      <c r="K171" s="31"/>
      <c r="O171" s="76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</row>
    <row r="172" spans="1:27" s="73" customFormat="1" ht="18.75">
      <c r="A172" s="79"/>
      <c r="B172" s="79"/>
      <c r="C172" s="108"/>
      <c r="D172" s="109"/>
      <c r="E172" s="79"/>
      <c r="F172" s="79"/>
      <c r="G172" s="79"/>
      <c r="H172" s="75"/>
      <c r="I172" s="31"/>
      <c r="J172" s="31"/>
      <c r="K172" s="31"/>
      <c r="O172" s="76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</row>
    <row r="173" spans="1:27" s="73" customFormat="1" ht="18.75">
      <c r="A173" s="79"/>
      <c r="B173" s="79"/>
      <c r="C173" s="108"/>
      <c r="D173" s="109"/>
      <c r="E173" s="79"/>
      <c r="F173" s="79"/>
      <c r="G173" s="79"/>
      <c r="H173" s="75"/>
      <c r="I173" s="31"/>
      <c r="J173" s="31"/>
      <c r="K173" s="31"/>
      <c r="O173" s="76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</row>
    <row r="174" spans="1:27" s="73" customFormat="1" ht="18.75">
      <c r="A174" s="79"/>
      <c r="B174" s="79"/>
      <c r="C174" s="108"/>
      <c r="D174" s="109"/>
      <c r="E174" s="79"/>
      <c r="F174" s="79"/>
      <c r="G174" s="79"/>
      <c r="H174" s="75"/>
      <c r="I174" s="31"/>
      <c r="J174" s="31"/>
      <c r="K174" s="31"/>
      <c r="O174" s="76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</row>
    <row r="175" spans="1:27" s="73" customFormat="1" ht="18.75">
      <c r="A175" s="79"/>
      <c r="B175" s="79"/>
      <c r="C175" s="108"/>
      <c r="D175" s="109"/>
      <c r="E175" s="79"/>
      <c r="F175" s="79"/>
      <c r="G175" s="79"/>
      <c r="H175" s="75"/>
      <c r="I175" s="31"/>
      <c r="J175" s="31"/>
      <c r="K175" s="31"/>
      <c r="O175" s="76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</row>
    <row r="176" spans="1:27" s="73" customFormat="1" ht="18.75">
      <c r="A176" s="79"/>
      <c r="B176" s="79"/>
      <c r="C176" s="108"/>
      <c r="D176" s="109"/>
      <c r="E176" s="79"/>
      <c r="F176" s="79"/>
      <c r="G176" s="79"/>
      <c r="H176" s="75"/>
      <c r="I176" s="31"/>
      <c r="J176" s="31"/>
      <c r="K176" s="31"/>
      <c r="O176" s="76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</row>
    <row r="177" spans="1:27" s="73" customFormat="1" ht="18.75">
      <c r="A177" s="79"/>
      <c r="B177" s="79"/>
      <c r="C177" s="108"/>
      <c r="D177" s="109"/>
      <c r="E177" s="79"/>
      <c r="F177" s="79"/>
      <c r="G177" s="79"/>
      <c r="H177" s="75"/>
      <c r="I177" s="31"/>
      <c r="J177" s="31"/>
      <c r="K177" s="31"/>
      <c r="O177" s="76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</row>
    <row r="178" spans="1:27" s="73" customFormat="1" ht="18.75">
      <c r="A178" s="79"/>
      <c r="B178" s="79"/>
      <c r="C178" s="108"/>
      <c r="D178" s="109"/>
      <c r="E178" s="79"/>
      <c r="F178" s="79"/>
      <c r="G178" s="79"/>
      <c r="H178" s="75"/>
      <c r="I178" s="31"/>
      <c r="J178" s="31"/>
      <c r="K178" s="31"/>
      <c r="O178" s="76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</row>
    <row r="179" spans="1:27" s="73" customFormat="1" ht="18.75">
      <c r="A179" s="79"/>
      <c r="B179" s="79"/>
      <c r="C179" s="108"/>
      <c r="D179" s="109"/>
      <c r="E179" s="79"/>
      <c r="F179" s="79"/>
      <c r="G179" s="79"/>
      <c r="H179" s="75"/>
      <c r="I179" s="31"/>
      <c r="J179" s="31"/>
      <c r="K179" s="31"/>
      <c r="O179" s="76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</row>
    <row r="180" spans="1:27" s="73" customFormat="1" ht="18.75">
      <c r="A180" s="79"/>
      <c r="B180" s="79"/>
      <c r="C180" s="108"/>
      <c r="D180" s="109"/>
      <c r="E180" s="79"/>
      <c r="F180" s="79"/>
      <c r="G180" s="79"/>
      <c r="H180" s="75"/>
      <c r="I180" s="31"/>
      <c r="J180" s="31"/>
      <c r="K180" s="31"/>
      <c r="O180" s="76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</row>
    <row r="181" spans="1:27" s="73" customFormat="1" ht="18.75">
      <c r="A181" s="79"/>
      <c r="B181" s="79"/>
      <c r="C181" s="108"/>
      <c r="D181" s="109"/>
      <c r="E181" s="79"/>
      <c r="F181" s="79"/>
      <c r="G181" s="79"/>
      <c r="H181" s="75"/>
      <c r="I181" s="31"/>
      <c r="J181" s="31"/>
      <c r="K181" s="31"/>
      <c r="O181" s="76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</row>
    <row r="182" spans="1:27" s="73" customFormat="1" ht="18.75">
      <c r="A182" s="79"/>
      <c r="B182" s="79"/>
      <c r="C182" s="108"/>
      <c r="D182" s="109"/>
      <c r="E182" s="79"/>
      <c r="F182" s="79"/>
      <c r="G182" s="79"/>
      <c r="H182" s="75"/>
      <c r="I182" s="31"/>
      <c r="J182" s="31"/>
      <c r="K182" s="31"/>
      <c r="O182" s="76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</row>
    <row r="183" spans="1:27" s="73" customFormat="1" ht="18.75">
      <c r="A183" s="79"/>
      <c r="B183" s="79"/>
      <c r="C183" s="108"/>
      <c r="D183" s="109"/>
      <c r="E183" s="79"/>
      <c r="F183" s="79"/>
      <c r="G183" s="79"/>
      <c r="H183" s="75"/>
      <c r="I183" s="31"/>
      <c r="J183" s="31"/>
      <c r="K183" s="31"/>
      <c r="O183" s="76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</row>
    <row r="184" spans="1:27" s="73" customFormat="1" ht="18.75">
      <c r="A184" s="79"/>
      <c r="B184" s="79"/>
      <c r="C184" s="108"/>
      <c r="D184" s="109"/>
      <c r="E184" s="79"/>
      <c r="F184" s="79"/>
      <c r="G184" s="79"/>
      <c r="H184" s="75"/>
      <c r="I184" s="31"/>
      <c r="J184" s="31"/>
      <c r="K184" s="31"/>
      <c r="O184" s="76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</row>
    <row r="185" spans="1:27" s="73" customFormat="1" ht="18.75">
      <c r="A185" s="79"/>
      <c r="B185" s="79"/>
      <c r="C185" s="108"/>
      <c r="D185" s="109"/>
      <c r="E185" s="79"/>
      <c r="F185" s="79"/>
      <c r="G185" s="79"/>
      <c r="H185" s="75"/>
      <c r="I185" s="31"/>
      <c r="J185" s="31"/>
      <c r="K185" s="31"/>
      <c r="O185" s="76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</row>
    <row r="186" spans="1:27" s="73" customFormat="1" ht="18.75">
      <c r="A186" s="79"/>
      <c r="B186" s="79"/>
      <c r="C186" s="108"/>
      <c r="D186" s="109"/>
      <c r="E186" s="79"/>
      <c r="F186" s="79"/>
      <c r="G186" s="79"/>
      <c r="H186" s="75"/>
      <c r="I186" s="31"/>
      <c r="J186" s="31"/>
      <c r="K186" s="31"/>
      <c r="O186" s="76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</row>
    <row r="187" spans="1:27" s="73" customFormat="1" ht="18.75">
      <c r="A187" s="79"/>
      <c r="B187" s="79"/>
      <c r="C187" s="108"/>
      <c r="D187" s="109"/>
      <c r="E187" s="79"/>
      <c r="F187" s="79"/>
      <c r="G187" s="79"/>
      <c r="H187" s="75"/>
      <c r="I187" s="31"/>
      <c r="J187" s="31"/>
      <c r="K187" s="31"/>
      <c r="O187" s="76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</row>
    <row r="188" spans="1:27" s="73" customFormat="1" ht="18.75">
      <c r="A188" s="79"/>
      <c r="B188" s="79"/>
      <c r="C188" s="108"/>
      <c r="D188" s="109"/>
      <c r="E188" s="79"/>
      <c r="F188" s="79"/>
      <c r="G188" s="79"/>
      <c r="H188" s="75"/>
      <c r="I188" s="31"/>
      <c r="J188" s="31"/>
      <c r="K188" s="31"/>
      <c r="O188" s="76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</row>
    <row r="189" spans="1:27" s="73" customFormat="1" ht="18.75">
      <c r="A189" s="32"/>
      <c r="B189" s="32"/>
      <c r="C189" s="100"/>
      <c r="D189" s="101"/>
      <c r="E189" s="95"/>
      <c r="F189" s="32"/>
      <c r="G189" s="85"/>
      <c r="H189" s="75"/>
      <c r="I189" s="31"/>
      <c r="J189" s="31"/>
      <c r="K189" s="31"/>
      <c r="O189" s="76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</row>
    <row r="190" spans="1:27" s="73" customFormat="1" ht="18.75">
      <c r="A190" s="32"/>
      <c r="B190" s="31"/>
      <c r="C190" s="100"/>
      <c r="D190" s="92"/>
      <c r="E190" s="52"/>
      <c r="F190" s="31"/>
      <c r="G190" s="54"/>
      <c r="H190" s="75"/>
      <c r="I190" s="31"/>
      <c r="J190" s="31"/>
      <c r="K190" s="31"/>
      <c r="O190" s="76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</row>
    <row r="191" spans="1:27" s="73" customFormat="1" ht="18.75">
      <c r="A191" s="31"/>
      <c r="B191" s="32"/>
      <c r="C191" s="100"/>
      <c r="D191" s="31"/>
      <c r="E191" s="32"/>
      <c r="F191" s="31"/>
      <c r="G191" s="31"/>
      <c r="H191" s="75"/>
      <c r="I191" s="31"/>
      <c r="J191" s="31"/>
      <c r="K191" s="31"/>
      <c r="O191" s="76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</row>
    <row r="192" spans="1:27" s="73" customFormat="1" ht="18">
      <c r="A192" s="31"/>
      <c r="B192" s="32"/>
      <c r="C192" s="84"/>
      <c r="D192" s="31"/>
      <c r="E192" s="31"/>
      <c r="F192" s="31"/>
      <c r="G192" s="31"/>
      <c r="H192" s="75"/>
      <c r="I192" s="31"/>
      <c r="J192" s="31"/>
      <c r="K192" s="31"/>
      <c r="O192" s="76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</row>
    <row r="193" spans="1:27" s="73" customFormat="1" ht="18">
      <c r="A193" s="31"/>
      <c r="B193" s="32"/>
      <c r="C193" s="84"/>
      <c r="D193" s="31"/>
      <c r="E193" s="31"/>
      <c r="F193" s="31"/>
      <c r="G193" s="31"/>
      <c r="H193" s="75"/>
      <c r="I193" s="31"/>
      <c r="J193" s="31"/>
      <c r="K193" s="31"/>
      <c r="O193" s="76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</row>
    <row r="194" spans="1:27" s="73" customFormat="1" ht="18">
      <c r="A194" s="31"/>
      <c r="B194" s="32"/>
      <c r="C194" s="84"/>
      <c r="D194" s="31"/>
      <c r="E194" s="31"/>
      <c r="F194" s="31"/>
      <c r="G194" s="31"/>
      <c r="H194" s="75"/>
      <c r="I194" s="31"/>
      <c r="J194" s="31"/>
      <c r="K194" s="31"/>
      <c r="O194" s="76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</row>
    <row r="195" spans="1:27" s="73" customFormat="1" ht="18">
      <c r="A195" s="31"/>
      <c r="B195" s="32"/>
      <c r="C195" s="84"/>
      <c r="D195" s="31"/>
      <c r="E195" s="31"/>
      <c r="F195" s="31"/>
      <c r="G195" s="31"/>
      <c r="H195" s="75"/>
      <c r="I195" s="31"/>
      <c r="J195" s="31"/>
      <c r="K195" s="31"/>
      <c r="O195" s="76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</row>
    <row r="196" spans="1:27" s="73" customFormat="1" ht="18">
      <c r="A196" s="31"/>
      <c r="B196" s="32"/>
      <c r="C196" s="84"/>
      <c r="D196" s="31"/>
      <c r="E196" s="31"/>
      <c r="F196" s="31"/>
      <c r="G196" s="31"/>
      <c r="H196" s="75"/>
      <c r="I196" s="31"/>
      <c r="J196" s="31"/>
      <c r="K196" s="31"/>
      <c r="O196" s="76" t="s">
        <v>74</v>
      </c>
      <c r="P196" s="59">
        <f t="shared" ref="P196:AA196" si="4">COUNTIFS($E:$E,$O$196,$D:$D,P$2)</f>
        <v>0</v>
      </c>
      <c r="Q196" s="59">
        <f t="shared" si="4"/>
        <v>0</v>
      </c>
      <c r="R196" s="59">
        <f t="shared" si="4"/>
        <v>0</v>
      </c>
      <c r="S196" s="59">
        <f t="shared" si="4"/>
        <v>0</v>
      </c>
      <c r="T196" s="59">
        <f t="shared" si="4"/>
        <v>0</v>
      </c>
      <c r="U196" s="59">
        <f t="shared" si="4"/>
        <v>0</v>
      </c>
      <c r="V196" s="59">
        <f t="shared" si="4"/>
        <v>0</v>
      </c>
      <c r="W196" s="59">
        <f t="shared" si="4"/>
        <v>0</v>
      </c>
      <c r="X196" s="59">
        <f t="shared" si="4"/>
        <v>0</v>
      </c>
      <c r="Y196" s="59">
        <f t="shared" si="4"/>
        <v>0</v>
      </c>
      <c r="Z196" s="59">
        <f t="shared" si="4"/>
        <v>0</v>
      </c>
      <c r="AA196" s="59">
        <f t="shared" si="4"/>
        <v>0</v>
      </c>
    </row>
    <row r="197" spans="1:27" s="73" customFormat="1" ht="18">
      <c r="A197" s="31"/>
      <c r="B197" s="32"/>
      <c r="C197" s="84"/>
      <c r="D197" s="31"/>
      <c r="E197" s="31"/>
      <c r="F197" s="31"/>
      <c r="G197" s="31"/>
      <c r="H197" s="75"/>
      <c r="I197" s="31"/>
      <c r="J197" s="31"/>
      <c r="K197" s="31"/>
      <c r="O197" s="74" t="s">
        <v>50</v>
      </c>
      <c r="P197" s="59">
        <f t="shared" ref="P197:AA197" si="5">COUNTIFS($E:$E,$O$197,$D:$D,P$2)</f>
        <v>0</v>
      </c>
      <c r="Q197" s="59">
        <f t="shared" si="5"/>
        <v>0</v>
      </c>
      <c r="R197" s="59">
        <f t="shared" si="5"/>
        <v>0</v>
      </c>
      <c r="S197" s="59">
        <f t="shared" si="5"/>
        <v>0</v>
      </c>
      <c r="T197" s="59">
        <f t="shared" si="5"/>
        <v>0</v>
      </c>
      <c r="U197" s="59">
        <f t="shared" si="5"/>
        <v>0</v>
      </c>
      <c r="V197" s="59">
        <f t="shared" si="5"/>
        <v>0</v>
      </c>
      <c r="W197" s="59">
        <f t="shared" si="5"/>
        <v>0</v>
      </c>
      <c r="X197" s="59">
        <f t="shared" si="5"/>
        <v>0</v>
      </c>
      <c r="Y197" s="59">
        <f t="shared" si="5"/>
        <v>0</v>
      </c>
      <c r="Z197" s="59">
        <f t="shared" si="5"/>
        <v>0</v>
      </c>
      <c r="AA197" s="59">
        <f t="shared" si="5"/>
        <v>0</v>
      </c>
    </row>
    <row r="198" spans="1:27" s="73" customFormat="1" ht="18">
      <c r="A198" s="31"/>
      <c r="B198" s="32"/>
      <c r="C198" s="84"/>
      <c r="D198" s="31"/>
      <c r="E198" s="31"/>
      <c r="F198" s="31"/>
      <c r="G198" s="31"/>
      <c r="H198" s="75"/>
      <c r="I198" s="31"/>
      <c r="J198" s="31"/>
      <c r="K198" s="31"/>
      <c r="O198" s="74" t="s">
        <v>5</v>
      </c>
      <c r="P198" s="59">
        <f t="shared" ref="P198:AA198" si="6">COUNTIFS($E:$E,$O$198,$D:$D,P$2)</f>
        <v>0</v>
      </c>
      <c r="Q198" s="59">
        <f t="shared" si="6"/>
        <v>0</v>
      </c>
      <c r="R198" s="59">
        <f t="shared" si="6"/>
        <v>0</v>
      </c>
      <c r="S198" s="59">
        <f t="shared" si="6"/>
        <v>0</v>
      </c>
      <c r="T198" s="59">
        <f t="shared" si="6"/>
        <v>0</v>
      </c>
      <c r="U198" s="59">
        <f t="shared" si="6"/>
        <v>0</v>
      </c>
      <c r="V198" s="59">
        <f t="shared" si="6"/>
        <v>0</v>
      </c>
      <c r="W198" s="59">
        <f t="shared" si="6"/>
        <v>0</v>
      </c>
      <c r="X198" s="59">
        <f t="shared" si="6"/>
        <v>0</v>
      </c>
      <c r="Y198" s="59">
        <f t="shared" si="6"/>
        <v>0</v>
      </c>
      <c r="Z198" s="59">
        <f t="shared" si="6"/>
        <v>0</v>
      </c>
      <c r="AA198" s="59">
        <f t="shared" si="6"/>
        <v>0</v>
      </c>
    </row>
    <row r="199" spans="1:27" s="73" customFormat="1" ht="18">
      <c r="A199" s="31"/>
      <c r="B199" s="32"/>
      <c r="C199" s="84"/>
      <c r="D199" s="31"/>
      <c r="E199" s="31"/>
      <c r="F199" s="31"/>
      <c r="G199" s="31"/>
      <c r="H199" s="75"/>
      <c r="I199" s="31"/>
      <c r="J199" s="31"/>
      <c r="K199" s="31"/>
      <c r="O199" s="74" t="s">
        <v>56</v>
      </c>
      <c r="P199" s="59">
        <f t="shared" ref="P199:AA199" si="7">COUNTIFS($E:$E,$O$199,$D:$D,P$2)</f>
        <v>0</v>
      </c>
      <c r="Q199" s="59">
        <f t="shared" si="7"/>
        <v>0</v>
      </c>
      <c r="R199" s="59">
        <f t="shared" si="7"/>
        <v>0</v>
      </c>
      <c r="S199" s="59">
        <f t="shared" si="7"/>
        <v>0</v>
      </c>
      <c r="T199" s="59">
        <f t="shared" si="7"/>
        <v>0</v>
      </c>
      <c r="U199" s="59">
        <f t="shared" si="7"/>
        <v>0</v>
      </c>
      <c r="V199" s="59">
        <f t="shared" si="7"/>
        <v>0</v>
      </c>
      <c r="W199" s="59">
        <f t="shared" si="7"/>
        <v>0</v>
      </c>
      <c r="X199" s="59">
        <f t="shared" si="7"/>
        <v>0</v>
      </c>
      <c r="Y199" s="59">
        <f t="shared" si="7"/>
        <v>0</v>
      </c>
      <c r="Z199" s="59">
        <f t="shared" si="7"/>
        <v>0</v>
      </c>
      <c r="AA199" s="59">
        <f t="shared" si="7"/>
        <v>0</v>
      </c>
    </row>
    <row r="200" spans="1:27" s="73" customFormat="1" ht="18">
      <c r="A200" s="31"/>
      <c r="B200" s="32"/>
      <c r="C200" s="84"/>
      <c r="D200" s="31"/>
      <c r="E200" s="31"/>
      <c r="F200" s="31"/>
      <c r="G200" s="31"/>
      <c r="H200" s="75"/>
      <c r="I200" s="31"/>
      <c r="J200" s="31"/>
      <c r="K200" s="31"/>
      <c r="O200" s="76" t="s">
        <v>60</v>
      </c>
      <c r="P200" s="59">
        <f t="shared" ref="P200:AA200" si="8">COUNTIFS($E:$E,$O$200,$D:$D,P$2)</f>
        <v>0</v>
      </c>
      <c r="Q200" s="59">
        <f t="shared" si="8"/>
        <v>0</v>
      </c>
      <c r="R200" s="59">
        <f t="shared" si="8"/>
        <v>0</v>
      </c>
      <c r="S200" s="59">
        <f t="shared" si="8"/>
        <v>0</v>
      </c>
      <c r="T200" s="59">
        <f t="shared" si="8"/>
        <v>0</v>
      </c>
      <c r="U200" s="59">
        <f t="shared" si="8"/>
        <v>0</v>
      </c>
      <c r="V200" s="59">
        <f t="shared" si="8"/>
        <v>0</v>
      </c>
      <c r="W200" s="59">
        <f t="shared" si="8"/>
        <v>0</v>
      </c>
      <c r="X200" s="59">
        <f t="shared" si="8"/>
        <v>0</v>
      </c>
      <c r="Y200" s="59">
        <f t="shared" si="8"/>
        <v>0</v>
      </c>
      <c r="Z200" s="59">
        <f t="shared" si="8"/>
        <v>0</v>
      </c>
      <c r="AA200" s="59">
        <f t="shared" si="8"/>
        <v>0</v>
      </c>
    </row>
    <row r="201" spans="1:27" s="73" customFormat="1" ht="18">
      <c r="A201" s="31"/>
      <c r="B201" s="32"/>
      <c r="C201" s="84"/>
      <c r="D201" s="31"/>
      <c r="E201" s="31"/>
      <c r="F201" s="31"/>
      <c r="G201" s="31"/>
      <c r="H201" s="75"/>
      <c r="I201" s="31"/>
      <c r="J201" s="31"/>
      <c r="K201" s="31"/>
      <c r="O201" s="74" t="s">
        <v>59</v>
      </c>
      <c r="P201" s="60">
        <f t="shared" ref="P201:AA201" si="9">SUM(P4:P200)</f>
        <v>0</v>
      </c>
      <c r="Q201" s="60">
        <f t="shared" si="9"/>
        <v>0</v>
      </c>
      <c r="R201" s="60">
        <f t="shared" si="9"/>
        <v>0</v>
      </c>
      <c r="S201" s="60">
        <f t="shared" si="9"/>
        <v>0</v>
      </c>
      <c r="T201" s="60">
        <f t="shared" si="9"/>
        <v>0</v>
      </c>
      <c r="U201" s="60">
        <f t="shared" si="9"/>
        <v>0</v>
      </c>
      <c r="V201" s="60">
        <f t="shared" si="9"/>
        <v>0</v>
      </c>
      <c r="W201" s="60">
        <f t="shared" si="9"/>
        <v>0</v>
      </c>
      <c r="X201" s="60">
        <f t="shared" si="9"/>
        <v>0</v>
      </c>
      <c r="Y201" s="60">
        <f t="shared" si="9"/>
        <v>0</v>
      </c>
      <c r="Z201" s="60">
        <f t="shared" si="9"/>
        <v>0</v>
      </c>
      <c r="AA201" s="60">
        <f t="shared" si="9"/>
        <v>0</v>
      </c>
    </row>
    <row r="202" spans="1:27" s="73" customFormat="1" ht="17.25">
      <c r="A202" s="31"/>
      <c r="B202" s="32"/>
      <c r="C202" s="84"/>
      <c r="D202" s="31"/>
      <c r="E202" s="31"/>
      <c r="F202" s="31"/>
      <c r="G202" s="31"/>
      <c r="H202" s="75"/>
      <c r="I202" s="31"/>
      <c r="J202" s="31"/>
      <c r="K202" s="31"/>
    </row>
    <row r="203" spans="1:27" s="73" customFormat="1" ht="18">
      <c r="A203" s="31"/>
      <c r="B203" s="32"/>
      <c r="C203" s="84"/>
      <c r="D203" s="31"/>
      <c r="E203" s="31"/>
      <c r="F203" s="31"/>
      <c r="G203" s="31"/>
      <c r="H203" s="75"/>
      <c r="I203" s="31"/>
      <c r="J203" s="31"/>
      <c r="K203" s="31"/>
      <c r="O203" s="87" t="s">
        <v>61</v>
      </c>
      <c r="P203" s="59">
        <f>COUNTIFS($E:$E,$O$4,$D:$D,P$2)</f>
        <v>0</v>
      </c>
      <c r="Q203" s="59">
        <f>COUNTIFS($E:$E,$O$5,$D:$D,P$2)</f>
        <v>0</v>
      </c>
      <c r="R203" s="59">
        <f>COUNTIFS($E:$E,$O$6,$D:$D,P$2)</f>
        <v>0</v>
      </c>
      <c r="S203" s="59">
        <f>COUNTIFS($E:$E,$O$7,$D:$D,P$2)</f>
        <v>0</v>
      </c>
      <c r="T203" s="59">
        <f>COUNTIFS($E:$E,$O$198,$D:$D,P$2)</f>
        <v>0</v>
      </c>
      <c r="U203" s="59">
        <f>COUNTIFS($E:$E,$O$196,$D:$D,P$2)</f>
        <v>0</v>
      </c>
      <c r="V203" s="59">
        <f>COUNTIFS($E:$E,$O$197,$D:$D,P$2)</f>
        <v>0</v>
      </c>
      <c r="W203" s="59">
        <f>COUNTIFS($E:$E,#REF!,$D:$D,P$2)</f>
        <v>0</v>
      </c>
      <c r="X203" s="59">
        <f>COUNTIFS($E:$E,$O$199,$D:$D,P$2)</f>
        <v>0</v>
      </c>
      <c r="Y203" s="59">
        <f>COUNTIFS($E:$E,$O$200,$D:$D,P$2)</f>
        <v>0</v>
      </c>
      <c r="Z203" s="60">
        <f t="shared" ref="Z203:Z214" si="10">SUM(P203:Y203)</f>
        <v>0</v>
      </c>
    </row>
    <row r="204" spans="1:27" s="73" customFormat="1" ht="18">
      <c r="A204" s="31"/>
      <c r="B204" s="32"/>
      <c r="C204" s="84"/>
      <c r="D204" s="31"/>
      <c r="E204" s="31"/>
      <c r="F204" s="31"/>
      <c r="G204" s="31"/>
      <c r="H204" s="75"/>
      <c r="I204" s="31"/>
      <c r="J204" s="31"/>
      <c r="K204" s="31"/>
      <c r="O204" s="87" t="s">
        <v>62</v>
      </c>
      <c r="P204" s="59">
        <f>COUNTIFS($E:$E,$O$4,$D:$D,Q$2)</f>
        <v>0</v>
      </c>
      <c r="Q204" s="59">
        <f>COUNTIFS($E:$E,$O$5,$D:$D,Q$2)</f>
        <v>0</v>
      </c>
      <c r="R204" s="59">
        <f>COUNTIFS($E:$E,$O$6,$D:$D,Q$2)</f>
        <v>0</v>
      </c>
      <c r="S204" s="59">
        <f>COUNTIFS($E:$E,$O$7,$D:$D,Q$2)</f>
        <v>0</v>
      </c>
      <c r="T204" s="59">
        <f>COUNTIFS($E:$E,$O$198,$D:$D,Q$2)</f>
        <v>0</v>
      </c>
      <c r="U204" s="59">
        <f>COUNTIFS($E:$E,$O$196,$D:$D,Q$2)</f>
        <v>0</v>
      </c>
      <c r="V204" s="59">
        <f>COUNTIFS($E:$E,$O$197,$D:$D,Q$2)</f>
        <v>0</v>
      </c>
      <c r="W204" s="59">
        <f>COUNTIFS($E:$E,#REF!,$D:$D,Q$2)</f>
        <v>0</v>
      </c>
      <c r="X204" s="59">
        <f>COUNTIFS($E:$E,$O$199,$D:$D,Q$2)</f>
        <v>0</v>
      </c>
      <c r="Y204" s="59">
        <f>COUNTIFS($E:$E,$O$200,$D:$D,Q$2)</f>
        <v>0</v>
      </c>
      <c r="Z204" s="60">
        <f t="shared" si="10"/>
        <v>0</v>
      </c>
    </row>
    <row r="205" spans="1:27" s="73" customFormat="1" ht="18">
      <c r="A205" s="31"/>
      <c r="B205" s="32"/>
      <c r="C205" s="84"/>
      <c r="D205" s="31"/>
      <c r="E205" s="31"/>
      <c r="F205" s="31"/>
      <c r="G205" s="31"/>
      <c r="H205" s="75"/>
      <c r="I205" s="31"/>
      <c r="J205" s="31"/>
      <c r="K205" s="31"/>
      <c r="O205" s="87" t="s">
        <v>63</v>
      </c>
      <c r="P205" s="59">
        <f>COUNTIFS($E:$E,$O$4,$D:$D,R$2)</f>
        <v>0</v>
      </c>
      <c r="Q205" s="59">
        <f>COUNTIFS($E:$E,$O$5,$D:$D,R$2)</f>
        <v>0</v>
      </c>
      <c r="R205" s="59">
        <f>COUNTIFS($E:$E,$O$6,$D:$D,R$2)</f>
        <v>0</v>
      </c>
      <c r="S205" s="59">
        <f>COUNTIFS($E:$E,$O$7,$D:$D,R$2)</f>
        <v>0</v>
      </c>
      <c r="T205" s="59">
        <f>COUNTIFS($E:$E,$O$198,$D:$D,R$2)</f>
        <v>0</v>
      </c>
      <c r="U205" s="59">
        <f>COUNTIFS($E:$E,$O$196,$D:$D,R$2)</f>
        <v>0</v>
      </c>
      <c r="V205" s="59">
        <f>COUNTIFS($E:$E,$O$197,$D:$D,R$2)</f>
        <v>0</v>
      </c>
      <c r="W205" s="59">
        <f>COUNTIFS($E:$E,#REF!,$D:$D,R$2)</f>
        <v>0</v>
      </c>
      <c r="X205" s="59">
        <f>COUNTIFS($E:$E,$O$199,$D:$D,R$2)</f>
        <v>0</v>
      </c>
      <c r="Y205" s="59">
        <f>COUNTIFS($E:$E,$O$200,$D:$D,R$2)</f>
        <v>0</v>
      </c>
      <c r="Z205" s="60">
        <f t="shared" si="10"/>
        <v>0</v>
      </c>
    </row>
    <row r="206" spans="1:27" s="73" customFormat="1" ht="18">
      <c r="A206" s="31"/>
      <c r="B206" s="32"/>
      <c r="C206" s="84"/>
      <c r="D206" s="31"/>
      <c r="E206" s="31"/>
      <c r="F206" s="31"/>
      <c r="G206" s="31"/>
      <c r="H206" s="75"/>
      <c r="I206" s="31"/>
      <c r="J206" s="31"/>
      <c r="K206" s="31"/>
      <c r="O206" s="87" t="s">
        <v>64</v>
      </c>
      <c r="P206" s="59">
        <f>COUNTIFS($E:$E,$O$4,$D:$D,S$2)</f>
        <v>0</v>
      </c>
      <c r="Q206" s="59">
        <f>COUNTIFS($E:$E,$O$5,$D:$D,S$2)</f>
        <v>0</v>
      </c>
      <c r="R206" s="59">
        <f>COUNTIFS($E:$E,$O$6,$D:$D,S$2)</f>
        <v>0</v>
      </c>
      <c r="S206" s="59">
        <f>COUNTIFS($E:$E,$O$7,$D:$D,S$2)</f>
        <v>0</v>
      </c>
      <c r="T206" s="59">
        <f>COUNTIFS($E:$E,$O$198,$D:$D,S$2)</f>
        <v>0</v>
      </c>
      <c r="U206" s="59">
        <f>COUNTIFS($E:$E,$O$196,$D:$D,S$2)</f>
        <v>0</v>
      </c>
      <c r="V206" s="59">
        <f>COUNTIFS($E:$E,$O$197,$D:$D,S$2)</f>
        <v>0</v>
      </c>
      <c r="W206" s="59">
        <f>COUNTIFS($E:$E,#REF!,$D:$D,S$2)</f>
        <v>0</v>
      </c>
      <c r="X206" s="59">
        <f>COUNTIFS($E:$E,$O$199,$D:$D,S$2)</f>
        <v>0</v>
      </c>
      <c r="Y206" s="59">
        <f>COUNTIFS($E:$E,$O$200,$D:$D,S$2)</f>
        <v>0</v>
      </c>
      <c r="Z206" s="60">
        <f t="shared" si="10"/>
        <v>0</v>
      </c>
    </row>
    <row r="207" spans="1:27" s="73" customFormat="1" ht="18">
      <c r="A207" s="32"/>
      <c r="B207" s="32"/>
      <c r="C207" s="83"/>
      <c r="D207" s="32"/>
      <c r="E207" s="32"/>
      <c r="F207" s="32"/>
      <c r="G207" s="32"/>
      <c r="H207" s="75"/>
      <c r="I207" s="31"/>
      <c r="J207" s="31"/>
      <c r="K207" s="31"/>
      <c r="O207" s="87" t="s">
        <v>65</v>
      </c>
      <c r="P207" s="59">
        <f>COUNTIFS($E:$E,$O$4,$D:$D,T$2)</f>
        <v>0</v>
      </c>
      <c r="Q207" s="59">
        <f>COUNTIFS($E:$E,$O$5,$D:$D,T$2)</f>
        <v>0</v>
      </c>
      <c r="R207" s="59">
        <f>COUNTIFS($E:$E,$O$6,$D:$D,T$2)</f>
        <v>0</v>
      </c>
      <c r="S207" s="59">
        <f>COUNTIFS($E:$E,$O$7,$D:$D,T$2)</f>
        <v>0</v>
      </c>
      <c r="T207" s="59">
        <f>COUNTIFS($E:$E,$O$198,$D:$D,T$2)</f>
        <v>0</v>
      </c>
      <c r="U207" s="59">
        <f>COUNTIFS($E:$E,$O$196,$D:$D,T$2)</f>
        <v>0</v>
      </c>
      <c r="V207" s="59">
        <f>COUNTIFS($E:$E,$O$197,$D:$D,T$2)</f>
        <v>0</v>
      </c>
      <c r="W207" s="59">
        <f>COUNTIFS($E:$E,#REF!,$D:$D,T$2)</f>
        <v>0</v>
      </c>
      <c r="X207" s="59">
        <f>COUNTIFS($E:$E,$O$199,$D:$D,T$2)</f>
        <v>0</v>
      </c>
      <c r="Y207" s="59">
        <f>COUNTIFS($E:$E,$O$200,$D:$D,T$2)</f>
        <v>0</v>
      </c>
      <c r="Z207" s="60">
        <f t="shared" si="10"/>
        <v>0</v>
      </c>
    </row>
    <row r="208" spans="1:27" s="73" customFormat="1" ht="18">
      <c r="A208" s="78"/>
      <c r="B208" s="32"/>
      <c r="C208" s="78"/>
      <c r="D208" s="31"/>
      <c r="E208" s="78"/>
      <c r="F208" s="78"/>
      <c r="G208" s="78"/>
      <c r="H208" s="75"/>
      <c r="I208" s="31"/>
      <c r="J208" s="31"/>
      <c r="K208" s="31"/>
      <c r="O208" s="87" t="s">
        <v>66</v>
      </c>
      <c r="P208" s="59">
        <f>COUNTIFS($E:$E,$O$4,$D:$D,U$2)</f>
        <v>0</v>
      </c>
      <c r="Q208" s="59">
        <f>COUNTIFS($E:$E,$O$5,$D:$D,U$2)</f>
        <v>0</v>
      </c>
      <c r="R208" s="59">
        <f>COUNTIFS($E:$E,$O$6,$D:$D,U$2)</f>
        <v>0</v>
      </c>
      <c r="S208" s="59">
        <f>COUNTIFS($E:$E,$O$7,$D:$D,U$2)</f>
        <v>0</v>
      </c>
      <c r="T208" s="59">
        <f>COUNTIFS($E:$E,$O$198,$D:$D,U$2)</f>
        <v>0</v>
      </c>
      <c r="U208" s="59">
        <f>COUNTIFS($E:$E,$O$196,$D:$D,U$2)</f>
        <v>0</v>
      </c>
      <c r="V208" s="59">
        <f>COUNTIFS($E:$E,$O$197,$D:$D,U$2)</f>
        <v>0</v>
      </c>
      <c r="W208" s="59">
        <f>COUNTIFS($E:$E,#REF!,$D:$D,U$2)</f>
        <v>0</v>
      </c>
      <c r="X208" s="59">
        <f>COUNTIFS($E:$E,$O$199,$D:$D,U$2)</f>
        <v>0</v>
      </c>
      <c r="Y208" s="59">
        <f>COUNTIFS($E:$E,$O$200,$D:$D,U$2)</f>
        <v>0</v>
      </c>
      <c r="Z208" s="60">
        <f t="shared" si="10"/>
        <v>0</v>
      </c>
    </row>
    <row r="209" spans="1:26" s="73" customFormat="1" ht="18">
      <c r="A209" s="78"/>
      <c r="B209" s="32"/>
      <c r="C209" s="78"/>
      <c r="D209" s="31"/>
      <c r="E209" s="78"/>
      <c r="F209" s="78"/>
      <c r="G209" s="78"/>
      <c r="H209" s="75"/>
      <c r="I209" s="31"/>
      <c r="J209" s="31"/>
      <c r="K209" s="31"/>
      <c r="O209" s="87" t="s">
        <v>67</v>
      </c>
      <c r="P209" s="59">
        <f>COUNTIFS($E:$E,$O$4,$D:$D,V$2)</f>
        <v>0</v>
      </c>
      <c r="Q209" s="59">
        <f>COUNTIFS($E:$E,$O$5,$D:$D,V$2)</f>
        <v>0</v>
      </c>
      <c r="R209" s="59">
        <f>COUNTIFS($E:$E,$O$6,$D:$D,V$2)</f>
        <v>0</v>
      </c>
      <c r="S209" s="59">
        <f>COUNTIFS($E:$E,$O$7,$D:$D,V$2)</f>
        <v>0</v>
      </c>
      <c r="T209" s="59">
        <f>COUNTIFS($E:$E,$O$198,$D:$D,V$2)</f>
        <v>0</v>
      </c>
      <c r="U209" s="59">
        <f>COUNTIFS($E:$E,$O$196,$D:$D,V$2)</f>
        <v>0</v>
      </c>
      <c r="V209" s="59">
        <f>COUNTIFS($E:$E,$O$197,$D:$D,V$2)</f>
        <v>0</v>
      </c>
      <c r="W209" s="59">
        <f>COUNTIFS($E:$E,#REF!,$D:$D,V$2)</f>
        <v>0</v>
      </c>
      <c r="X209" s="59">
        <f>COUNTIFS($E:$E,$O$199,$D:$D,V$2)</f>
        <v>0</v>
      </c>
      <c r="Y209" s="59">
        <f>COUNTIFS($E:$E,$O$200,$D:$D,V$2)</f>
        <v>0</v>
      </c>
      <c r="Z209" s="60">
        <f t="shared" si="10"/>
        <v>0</v>
      </c>
    </row>
    <row r="210" spans="1:26" s="73" customFormat="1" ht="18">
      <c r="A210" s="78"/>
      <c r="B210" s="32"/>
      <c r="C210" s="78"/>
      <c r="D210" s="31"/>
      <c r="E210" s="78"/>
      <c r="F210" s="78"/>
      <c r="G210" s="78"/>
      <c r="H210" s="75"/>
      <c r="I210" s="31"/>
      <c r="J210" s="31"/>
      <c r="K210" s="31"/>
      <c r="O210" s="87" t="s">
        <v>68</v>
      </c>
      <c r="P210" s="59">
        <f>COUNTIFS($E:$E,$O$4,$D:$D,W$2)</f>
        <v>0</v>
      </c>
      <c r="Q210" s="59">
        <f>COUNTIFS($E:$E,$O$5,$D:$D,W$2)</f>
        <v>0</v>
      </c>
      <c r="R210" s="59">
        <f>COUNTIFS($E:$E,$O$6,$D:$D,W$2)</f>
        <v>0</v>
      </c>
      <c r="S210" s="59">
        <f>COUNTIFS($E:$E,$O$7,$D:$D,W$2)</f>
        <v>0</v>
      </c>
      <c r="T210" s="59">
        <f>COUNTIFS($E:$E,$O$198,$D:$D,W$2)</f>
        <v>0</v>
      </c>
      <c r="U210" s="59">
        <f>COUNTIFS($E:$E,$O$196,$D:$D,W$2)</f>
        <v>0</v>
      </c>
      <c r="V210" s="59">
        <f>COUNTIFS($E:$E,$O$197,$D:$D,W$2)</f>
        <v>0</v>
      </c>
      <c r="W210" s="59">
        <f>COUNTIFS($E:$E,#REF!,$D:$D,W$2)</f>
        <v>0</v>
      </c>
      <c r="X210" s="59">
        <f>COUNTIFS($E:$E,$O$199,$D:$D,W$2)</f>
        <v>0</v>
      </c>
      <c r="Y210" s="59">
        <f>COUNTIFS($E:$E,$O$200,$D:$D,W$2)</f>
        <v>0</v>
      </c>
      <c r="Z210" s="60">
        <f t="shared" si="10"/>
        <v>0</v>
      </c>
    </row>
    <row r="211" spans="1:26" s="73" customFormat="1" ht="18">
      <c r="A211" s="78"/>
      <c r="B211" s="32"/>
      <c r="C211" s="78"/>
      <c r="D211" s="31"/>
      <c r="E211" s="78"/>
      <c r="F211" s="78"/>
      <c r="G211" s="78"/>
      <c r="H211" s="75"/>
      <c r="I211" s="31"/>
      <c r="J211" s="31"/>
      <c r="K211" s="31"/>
      <c r="O211" s="87" t="s">
        <v>69</v>
      </c>
      <c r="P211" s="59">
        <f>COUNTIFS($E:$E,$O$4,$D:$D,X$2)</f>
        <v>0</v>
      </c>
      <c r="Q211" s="59">
        <f>COUNTIFS($E:$E,$O$5,$D:$D,X$2)</f>
        <v>0</v>
      </c>
      <c r="R211" s="59">
        <f>COUNTIFS($E:$E,$O$6,$D:$D,X$2)</f>
        <v>0</v>
      </c>
      <c r="S211" s="59">
        <f>COUNTIFS($E:$E,$O$7,$D:$D,X$2)</f>
        <v>0</v>
      </c>
      <c r="T211" s="59">
        <f>COUNTIFS($E:$E,$O$198,$D:$D,X$2)</f>
        <v>0</v>
      </c>
      <c r="U211" s="59">
        <f>COUNTIFS($E:$E,$O$196,$D:$D,X$2)</f>
        <v>0</v>
      </c>
      <c r="V211" s="59">
        <f>COUNTIFS($E:$E,$O$197,$D:$D,X$2)</f>
        <v>0</v>
      </c>
      <c r="W211" s="59">
        <f>COUNTIFS($E:$E,#REF!,$D:$D,X$2)</f>
        <v>0</v>
      </c>
      <c r="X211" s="59">
        <f>COUNTIFS($E:$E,$O$199,$D:$D,X$2)</f>
        <v>0</v>
      </c>
      <c r="Y211" s="59">
        <f>COUNTIFS($E:$E,$O$200,$D:$D,X$2)</f>
        <v>0</v>
      </c>
      <c r="Z211" s="60">
        <f t="shared" si="10"/>
        <v>0</v>
      </c>
    </row>
    <row r="212" spans="1:26" s="73" customFormat="1" ht="18">
      <c r="A212" s="78"/>
      <c r="B212" s="32"/>
      <c r="C212" s="78"/>
      <c r="D212" s="31"/>
      <c r="E212" s="78"/>
      <c r="F212" s="78"/>
      <c r="G212" s="78"/>
      <c r="H212" s="75"/>
      <c r="I212" s="31"/>
      <c r="J212" s="31"/>
      <c r="K212" s="31"/>
      <c r="O212" s="87" t="s">
        <v>70</v>
      </c>
      <c r="P212" s="59">
        <f>COUNTIFS($E:$E,$O$4,$D:$D,Y$2)</f>
        <v>0</v>
      </c>
      <c r="Q212" s="59">
        <f>COUNTIFS($E:$E,$O$5,$D:$D,Y$2)</f>
        <v>0</v>
      </c>
      <c r="R212" s="59">
        <f>COUNTIFS($E:$E,$O$6,$D:$D,Y$2)</f>
        <v>0</v>
      </c>
      <c r="S212" s="59">
        <f>COUNTIFS($E:$E,$O$7,$D:$D,Y$2)</f>
        <v>0</v>
      </c>
      <c r="T212" s="59">
        <f>COUNTIFS($E:$E,$O$198,$D:$D,Y$2)</f>
        <v>0</v>
      </c>
      <c r="U212" s="59">
        <f>COUNTIFS($E:$E,$O$196,$D:$D,Y$2)</f>
        <v>0</v>
      </c>
      <c r="V212" s="59">
        <f>COUNTIFS($E:$E,$O$197,$D:$D,Y$2)</f>
        <v>0</v>
      </c>
      <c r="W212" s="59">
        <f>COUNTIFS($E:$E,#REF!,$D:$D,Y$2)</f>
        <v>0</v>
      </c>
      <c r="X212" s="59">
        <f>COUNTIFS($E:$E,$O$199,$D:$D,Y$2)</f>
        <v>0</v>
      </c>
      <c r="Y212" s="59">
        <f>COUNTIFS($E:$E,$O$200,$D:$D,Y$2)</f>
        <v>0</v>
      </c>
      <c r="Z212" s="60">
        <f t="shared" si="10"/>
        <v>0</v>
      </c>
    </row>
    <row r="213" spans="1:26" s="73" customFormat="1" ht="18">
      <c r="A213" s="78"/>
      <c r="B213" s="32"/>
      <c r="C213" s="78"/>
      <c r="D213" s="31"/>
      <c r="E213" s="78"/>
      <c r="F213" s="78"/>
      <c r="G213" s="78"/>
      <c r="H213" s="75"/>
      <c r="I213" s="31"/>
      <c r="J213" s="31"/>
      <c r="K213" s="31"/>
      <c r="O213" s="87" t="s">
        <v>71</v>
      </c>
      <c r="P213" s="59">
        <f>COUNTIFS($E:$E,$O$4,$D:$D,Z$2)</f>
        <v>0</v>
      </c>
      <c r="Q213" s="59">
        <f>COUNTIFS($E:$E,$O$5,$D:$D,Z$2)</f>
        <v>0</v>
      </c>
      <c r="R213" s="59">
        <f>COUNTIFS($E:$E,$O$6,$D:$D,Z$2)</f>
        <v>0</v>
      </c>
      <c r="S213" s="59">
        <f>COUNTIFS($E:$E,$O$7,$D:$D,Z$2)</f>
        <v>0</v>
      </c>
      <c r="T213" s="59">
        <f>COUNTIFS($E:$E,$O$198,$D:$D,Z$2)</f>
        <v>0</v>
      </c>
      <c r="U213" s="59">
        <f>COUNTIFS($E:$E,$O$196,$D:$D,Z$2)</f>
        <v>0</v>
      </c>
      <c r="V213" s="59">
        <f>COUNTIFS($E:$E,$O$197,$D:$D,Z$2)</f>
        <v>0</v>
      </c>
      <c r="W213" s="59">
        <f>COUNTIFS($E:$E,#REF!,$D:$D,Z$2)</f>
        <v>0</v>
      </c>
      <c r="X213" s="59">
        <f>COUNTIFS($E:$E,$O$199,$D:$D,Z$2)</f>
        <v>0</v>
      </c>
      <c r="Y213" s="59">
        <f>COUNTIFS($E:$E,$O$200,$D:$D,Z$2)</f>
        <v>0</v>
      </c>
      <c r="Z213" s="60">
        <f t="shared" si="10"/>
        <v>0</v>
      </c>
    </row>
    <row r="214" spans="1:26" s="73" customFormat="1" ht="18">
      <c r="A214" s="78"/>
      <c r="B214" s="32"/>
      <c r="C214" s="78"/>
      <c r="D214" s="31"/>
      <c r="E214" s="78"/>
      <c r="F214" s="78"/>
      <c r="G214" s="78"/>
      <c r="H214" s="31"/>
      <c r="I214" s="31"/>
      <c r="J214" s="31"/>
      <c r="K214" s="31"/>
      <c r="O214" s="87" t="s">
        <v>72</v>
      </c>
      <c r="P214" s="59">
        <f>COUNTIFS($E:$E,$O$4,$D:$D,AA$2)</f>
        <v>0</v>
      </c>
      <c r="Q214" s="59">
        <f>COUNTIFS($E:$E,$O$5,$D:$D,AA$2)</f>
        <v>0</v>
      </c>
      <c r="R214" s="59">
        <f>COUNTIFS($E:$E,$O$6,$D:$D,AA$2)</f>
        <v>0</v>
      </c>
      <c r="S214" s="59">
        <f>COUNTIFS($E:$E,$O$7,$D:$D,AA$2)</f>
        <v>0</v>
      </c>
      <c r="T214" s="59">
        <f>COUNTIFS($E:$E,$O$198,$D:$D,AA$2)</f>
        <v>0</v>
      </c>
      <c r="U214" s="59">
        <f>COUNTIFS($E:$E,$O$196,$D:$D,AA$2)</f>
        <v>0</v>
      </c>
      <c r="V214" s="59">
        <f>COUNTIFS($E:$E,$O$197,$D:$D,AA$2)</f>
        <v>0</v>
      </c>
      <c r="W214" s="59">
        <f>COUNTIFS($E:$E,#REF!,$D:$D,AA$2)</f>
        <v>0</v>
      </c>
      <c r="X214" s="59">
        <f>COUNTIFS($E:$E,$O$199,$D:$D,AA$2)</f>
        <v>0</v>
      </c>
      <c r="Y214" s="59">
        <f>COUNTIFS($E:$E,$O$200,$D:$D,AA$2)</f>
        <v>0</v>
      </c>
      <c r="Z214" s="60">
        <f t="shared" si="10"/>
        <v>0</v>
      </c>
    </row>
    <row r="215" spans="1:26" s="73" customFormat="1" ht="17.25">
      <c r="A215" s="78"/>
      <c r="B215" s="32"/>
      <c r="C215" s="78"/>
      <c r="D215" s="31"/>
      <c r="E215" s="78"/>
      <c r="F215" s="78"/>
      <c r="G215" s="78"/>
      <c r="H215" s="78"/>
      <c r="I215" s="78"/>
      <c r="J215" s="78"/>
      <c r="K215" s="78"/>
    </row>
    <row r="216" spans="1:26" s="73" customFormat="1" ht="17.25">
      <c r="A216" s="78"/>
      <c r="B216" s="32"/>
      <c r="C216" s="78"/>
      <c r="D216" s="31"/>
      <c r="E216" s="78"/>
      <c r="F216" s="78"/>
      <c r="G216" s="78"/>
      <c r="H216" s="78"/>
      <c r="I216" s="78"/>
      <c r="J216" s="78"/>
      <c r="K216" s="78"/>
    </row>
    <row r="217" spans="1:26" s="73" customFormat="1" ht="17.25">
      <c r="A217" s="78"/>
      <c r="B217" s="32"/>
      <c r="C217" s="78"/>
      <c r="D217" s="31"/>
      <c r="E217" s="78"/>
      <c r="F217" s="78"/>
      <c r="G217" s="78"/>
      <c r="H217" s="78"/>
      <c r="I217" s="78"/>
      <c r="J217" s="78"/>
      <c r="K217" s="78"/>
    </row>
    <row r="218" spans="1:26" s="73" customFormat="1" ht="17.25">
      <c r="A218" s="78"/>
      <c r="B218" s="32"/>
      <c r="C218" s="78"/>
      <c r="D218" s="31"/>
      <c r="E218" s="78"/>
      <c r="F218" s="78"/>
      <c r="G218" s="78"/>
      <c r="H218" s="78"/>
      <c r="I218" s="78"/>
      <c r="J218" s="78"/>
      <c r="K218" s="78"/>
    </row>
    <row r="219" spans="1:26" s="73" customFormat="1" ht="17.25">
      <c r="A219" s="78"/>
      <c r="B219" s="32"/>
      <c r="C219" s="78"/>
      <c r="D219" s="31"/>
      <c r="E219" s="78"/>
      <c r="F219" s="78"/>
      <c r="G219" s="78"/>
      <c r="H219" s="78"/>
      <c r="I219" s="78"/>
      <c r="J219" s="78"/>
      <c r="K219" s="78"/>
    </row>
    <row r="220" spans="1:26" s="73" customFormat="1" ht="17.25">
      <c r="A220" s="78"/>
      <c r="B220" s="32"/>
      <c r="C220" s="78"/>
      <c r="D220" s="31"/>
      <c r="E220" s="78"/>
      <c r="F220" s="78"/>
      <c r="G220" s="78"/>
      <c r="H220" s="78"/>
      <c r="I220" s="78"/>
      <c r="J220" s="78"/>
      <c r="K220" s="78"/>
    </row>
    <row r="221" spans="1:26" s="73" customFormat="1" ht="17.25">
      <c r="A221" s="78"/>
      <c r="B221" s="32"/>
      <c r="C221" s="78"/>
      <c r="D221" s="31"/>
      <c r="E221" s="78"/>
      <c r="F221" s="78"/>
      <c r="G221" s="78"/>
      <c r="H221" s="78"/>
      <c r="I221" s="78"/>
      <c r="J221" s="78"/>
      <c r="K221" s="78"/>
    </row>
    <row r="222" spans="1:26" s="73" customFormat="1" ht="17.25">
      <c r="A222" s="78"/>
      <c r="B222" s="32"/>
      <c r="C222" s="78"/>
      <c r="D222" s="31"/>
      <c r="E222" s="78"/>
      <c r="F222" s="78"/>
      <c r="G222" s="78"/>
      <c r="H222" s="78"/>
      <c r="I222" s="78"/>
      <c r="J222" s="78"/>
      <c r="K222" s="78"/>
    </row>
    <row r="223" spans="1:26" s="73" customFormat="1" ht="17.25">
      <c r="A223" s="78"/>
      <c r="B223" s="32"/>
      <c r="C223" s="78"/>
      <c r="D223" s="31"/>
      <c r="E223" s="78"/>
      <c r="F223" s="78"/>
      <c r="G223" s="78"/>
      <c r="H223" s="78"/>
      <c r="I223" s="78"/>
      <c r="J223" s="78"/>
      <c r="K223" s="78"/>
    </row>
    <row r="224" spans="1:26" s="73" customFormat="1" ht="17.25">
      <c r="A224" s="78"/>
      <c r="B224" s="32"/>
      <c r="C224" s="78"/>
      <c r="D224" s="31"/>
      <c r="E224" s="78"/>
      <c r="F224" s="78"/>
      <c r="G224" s="78"/>
      <c r="H224" s="78"/>
      <c r="I224" s="78"/>
      <c r="J224" s="78"/>
      <c r="K224" s="78"/>
    </row>
    <row r="225" spans="1:11" s="73" customFormat="1" ht="17.25">
      <c r="A225" s="78"/>
      <c r="B225" s="32"/>
      <c r="C225" s="78"/>
      <c r="D225" s="31"/>
      <c r="E225" s="78"/>
      <c r="F225" s="78"/>
      <c r="G225" s="78"/>
      <c r="H225" s="78"/>
      <c r="I225" s="78"/>
      <c r="J225" s="78"/>
      <c r="K225" s="78"/>
    </row>
    <row r="226" spans="1:11" s="73" customFormat="1" ht="17.25">
      <c r="A226" s="78"/>
      <c r="B226" s="32"/>
      <c r="C226" s="78"/>
      <c r="D226" s="31"/>
      <c r="E226" s="78"/>
      <c r="F226" s="78"/>
      <c r="G226" s="78"/>
      <c r="H226" s="78"/>
      <c r="I226" s="78"/>
      <c r="J226" s="78"/>
      <c r="K226" s="78"/>
    </row>
    <row r="227" spans="1:11" s="73" customFormat="1" ht="17.25">
      <c r="A227" s="78"/>
      <c r="B227" s="32"/>
      <c r="C227" s="78"/>
      <c r="D227" s="31"/>
      <c r="E227" s="78"/>
      <c r="F227" s="78"/>
      <c r="G227" s="78"/>
      <c r="H227" s="78"/>
      <c r="I227" s="78"/>
      <c r="J227" s="78"/>
      <c r="K227" s="78"/>
    </row>
    <row r="228" spans="1:11" s="73" customFormat="1" ht="17.25">
      <c r="A228" s="78"/>
      <c r="B228" s="32"/>
      <c r="C228" s="78"/>
      <c r="D228" s="31"/>
      <c r="E228" s="78"/>
      <c r="F228" s="78"/>
      <c r="G228" s="78"/>
      <c r="H228" s="78"/>
      <c r="I228" s="78"/>
      <c r="J228" s="78"/>
      <c r="K228" s="78"/>
    </row>
    <row r="229" spans="1:11" s="73" customFormat="1" ht="17.25">
      <c r="B229" s="32"/>
      <c r="D229" s="79"/>
      <c r="H229" s="78"/>
      <c r="I229" s="78"/>
      <c r="J229" s="78"/>
      <c r="K229" s="78"/>
    </row>
    <row r="230" spans="1:11" s="73" customFormat="1" ht="17.25">
      <c r="B230" s="32"/>
      <c r="D230" s="79"/>
      <c r="H230" s="78"/>
      <c r="I230" s="78"/>
      <c r="J230" s="78"/>
      <c r="K230" s="78"/>
    </row>
    <row r="231" spans="1:11" s="73" customFormat="1" ht="17.25">
      <c r="B231" s="32"/>
      <c r="D231" s="79"/>
      <c r="H231" s="78"/>
      <c r="I231" s="78"/>
      <c r="J231" s="78"/>
      <c r="K231" s="78"/>
    </row>
    <row r="232" spans="1:11" s="73" customFormat="1" ht="17.25">
      <c r="B232" s="32"/>
      <c r="D232" s="79"/>
      <c r="H232" s="78"/>
      <c r="I232" s="78"/>
      <c r="J232" s="78"/>
      <c r="K232" s="78"/>
    </row>
    <row r="233" spans="1:11" s="73" customFormat="1" ht="17.25">
      <c r="B233" s="32"/>
      <c r="D233" s="79"/>
      <c r="H233" s="78"/>
      <c r="I233" s="78"/>
      <c r="J233" s="78"/>
      <c r="K233" s="78"/>
    </row>
    <row r="234" spans="1:11" s="73" customFormat="1" ht="17.25">
      <c r="B234" s="32"/>
      <c r="D234" s="79"/>
      <c r="H234" s="78"/>
      <c r="I234" s="78"/>
      <c r="J234" s="78"/>
      <c r="K234" s="78"/>
    </row>
    <row r="235" spans="1:11" s="73" customFormat="1" ht="17.25">
      <c r="B235" s="32"/>
      <c r="D235" s="79"/>
      <c r="H235" s="78"/>
      <c r="I235" s="78"/>
      <c r="J235" s="78"/>
      <c r="K235" s="78"/>
    </row>
    <row r="236" spans="1:11" s="73" customFormat="1" ht="17.25">
      <c r="B236" s="32"/>
      <c r="D236" s="79"/>
    </row>
    <row r="237" spans="1:11" s="73" customFormat="1" ht="17.25">
      <c r="B237" s="32"/>
      <c r="D237" s="79"/>
    </row>
    <row r="238" spans="1:11" s="73" customFormat="1" ht="17.25">
      <c r="B238" s="32"/>
      <c r="D238" s="79"/>
    </row>
    <row r="239" spans="1:11" s="73" customFormat="1" ht="17.25">
      <c r="B239" s="32"/>
      <c r="D239" s="79"/>
    </row>
    <row r="240" spans="1:11" s="73" customFormat="1" ht="17.25">
      <c r="B240" s="32"/>
      <c r="D240" s="79"/>
    </row>
    <row r="241" spans="2:4" s="73" customFormat="1" ht="17.25">
      <c r="B241" s="32"/>
      <c r="D241" s="79"/>
    </row>
    <row r="242" spans="2:4" s="73" customFormat="1" ht="17.25">
      <c r="B242" s="32"/>
      <c r="D242" s="79"/>
    </row>
    <row r="243" spans="2:4" s="73" customFormat="1" ht="17.25">
      <c r="B243" s="32"/>
      <c r="D243" s="79"/>
    </row>
    <row r="244" spans="2:4" s="73" customFormat="1" ht="17.25">
      <c r="B244" s="32"/>
      <c r="D244" s="79"/>
    </row>
    <row r="245" spans="2:4" s="73" customFormat="1" ht="17.25">
      <c r="B245" s="32"/>
      <c r="D245" s="79"/>
    </row>
    <row r="246" spans="2:4" s="73" customFormat="1" ht="17.25">
      <c r="B246" s="32"/>
      <c r="D246" s="79"/>
    </row>
    <row r="247" spans="2:4" s="73" customFormat="1" ht="17.25">
      <c r="B247" s="32"/>
      <c r="D247" s="79"/>
    </row>
    <row r="248" spans="2:4" s="73" customFormat="1" ht="17.25">
      <c r="B248" s="32"/>
      <c r="D248" s="79"/>
    </row>
    <row r="249" spans="2:4" s="73" customFormat="1" ht="17.25">
      <c r="B249" s="32"/>
      <c r="D249" s="79"/>
    </row>
    <row r="250" spans="2:4" s="73" customFormat="1" ht="17.25">
      <c r="B250" s="32"/>
      <c r="D250" s="79"/>
    </row>
    <row r="251" spans="2:4" s="73" customFormat="1" ht="17.25">
      <c r="B251" s="32"/>
      <c r="D251" s="79"/>
    </row>
    <row r="252" spans="2:4" s="73" customFormat="1" ht="17.25">
      <c r="B252" s="32"/>
      <c r="D252" s="79"/>
    </row>
    <row r="253" spans="2:4" s="73" customFormat="1" ht="17.25">
      <c r="B253" s="32"/>
      <c r="D253" s="79"/>
    </row>
    <row r="254" spans="2:4" s="73" customFormat="1" ht="17.25">
      <c r="B254" s="32"/>
      <c r="D254" s="79"/>
    </row>
    <row r="255" spans="2:4" s="73" customFormat="1" ht="17.25">
      <c r="B255" s="32"/>
      <c r="D255" s="79"/>
    </row>
    <row r="256" spans="2:4" s="73" customFormat="1" ht="17.25">
      <c r="B256" s="32"/>
      <c r="D256" s="79"/>
    </row>
    <row r="257" spans="2:4" s="73" customFormat="1" ht="17.25">
      <c r="B257" s="32"/>
      <c r="D257" s="79"/>
    </row>
    <row r="258" spans="2:4" s="73" customFormat="1" ht="17.25">
      <c r="B258" s="32"/>
      <c r="D258" s="79"/>
    </row>
    <row r="259" spans="2:4" s="73" customFormat="1" ht="17.25">
      <c r="B259" s="32"/>
      <c r="D259" s="79"/>
    </row>
    <row r="260" spans="2:4" s="73" customFormat="1" ht="17.25">
      <c r="B260" s="32"/>
      <c r="D260" s="79"/>
    </row>
    <row r="261" spans="2:4" s="73" customFormat="1" ht="17.25">
      <c r="B261" s="32"/>
      <c r="D261" s="79"/>
    </row>
    <row r="262" spans="2:4" s="73" customFormat="1" ht="17.25">
      <c r="B262" s="32"/>
      <c r="D262" s="79"/>
    </row>
    <row r="263" spans="2:4" s="73" customFormat="1" ht="17.25">
      <c r="B263" s="32"/>
      <c r="D263" s="79"/>
    </row>
    <row r="264" spans="2:4" s="73" customFormat="1" ht="17.25">
      <c r="B264" s="32"/>
      <c r="D264" s="79"/>
    </row>
    <row r="265" spans="2:4" s="73" customFormat="1" ht="17.25">
      <c r="B265" s="32"/>
      <c r="D265" s="79"/>
    </row>
    <row r="266" spans="2:4" s="73" customFormat="1" ht="17.25">
      <c r="B266" s="32"/>
      <c r="D266" s="79"/>
    </row>
    <row r="267" spans="2:4" s="73" customFormat="1" ht="17.25">
      <c r="B267" s="32"/>
      <c r="D267" s="79"/>
    </row>
    <row r="268" spans="2:4" s="73" customFormat="1" ht="17.25">
      <c r="B268" s="32"/>
      <c r="D268" s="79"/>
    </row>
    <row r="269" spans="2:4" s="73" customFormat="1" ht="17.25">
      <c r="B269" s="32"/>
      <c r="D269" s="79"/>
    </row>
    <row r="270" spans="2:4" s="73" customFormat="1" ht="17.25">
      <c r="B270" s="32"/>
      <c r="D270" s="79"/>
    </row>
    <row r="271" spans="2:4" s="73" customFormat="1" ht="17.25">
      <c r="B271" s="32"/>
      <c r="D271" s="79"/>
    </row>
    <row r="272" spans="2:4" s="73" customFormat="1" ht="17.25">
      <c r="B272" s="32"/>
      <c r="D272" s="79"/>
    </row>
    <row r="273" spans="2:4" s="73" customFormat="1" ht="17.25">
      <c r="B273" s="32"/>
      <c r="D273" s="79"/>
    </row>
    <row r="274" spans="2:4" s="73" customFormat="1" ht="17.25">
      <c r="B274" s="32"/>
      <c r="D274" s="79"/>
    </row>
    <row r="275" spans="2:4" s="73" customFormat="1" ht="17.25">
      <c r="B275" s="32"/>
      <c r="D275" s="79"/>
    </row>
    <row r="276" spans="2:4" s="73" customFormat="1" ht="17.25">
      <c r="B276" s="32"/>
      <c r="D276" s="79"/>
    </row>
    <row r="277" spans="2:4" s="73" customFormat="1" ht="17.25">
      <c r="B277" s="32"/>
      <c r="D277" s="79"/>
    </row>
    <row r="278" spans="2:4" s="73" customFormat="1" ht="17.25">
      <c r="B278" s="32"/>
      <c r="D278" s="79"/>
    </row>
    <row r="279" spans="2:4" s="73" customFormat="1" ht="17.25">
      <c r="B279" s="32"/>
      <c r="D279" s="79"/>
    </row>
    <row r="280" spans="2:4" s="73" customFormat="1" ht="17.25">
      <c r="B280" s="32"/>
      <c r="D280" s="79"/>
    </row>
    <row r="281" spans="2:4" s="73" customFormat="1" ht="17.25">
      <c r="B281" s="32"/>
      <c r="D281" s="79"/>
    </row>
    <row r="282" spans="2:4" s="73" customFormat="1" ht="17.25">
      <c r="B282" s="32"/>
      <c r="D282" s="79"/>
    </row>
    <row r="283" spans="2:4" s="73" customFormat="1" ht="17.25">
      <c r="B283" s="32"/>
      <c r="D283" s="79"/>
    </row>
    <row r="284" spans="2:4" s="73" customFormat="1" ht="17.25">
      <c r="B284" s="32"/>
      <c r="D284" s="79"/>
    </row>
    <row r="285" spans="2:4" s="73" customFormat="1" ht="17.25">
      <c r="B285" s="32"/>
      <c r="D285" s="79"/>
    </row>
    <row r="286" spans="2:4" s="73" customFormat="1" ht="17.25">
      <c r="B286" s="32"/>
      <c r="D286" s="79"/>
    </row>
    <row r="287" spans="2:4" s="73" customFormat="1" ht="17.25">
      <c r="B287" s="32"/>
      <c r="D287" s="79"/>
    </row>
    <row r="288" spans="2:4" s="73" customFormat="1" ht="17.25">
      <c r="B288" s="32"/>
      <c r="D288" s="79"/>
    </row>
    <row r="289" spans="2:4" s="73" customFormat="1" ht="17.25">
      <c r="B289" s="32"/>
      <c r="D289" s="79"/>
    </row>
    <row r="290" spans="2:4" s="73" customFormat="1" ht="17.25">
      <c r="B290" s="32"/>
      <c r="D290" s="79"/>
    </row>
    <row r="291" spans="2:4" s="73" customFormat="1" ht="17.25">
      <c r="B291" s="32"/>
      <c r="D291" s="79"/>
    </row>
    <row r="292" spans="2:4" s="73" customFormat="1" ht="17.25">
      <c r="B292" s="32"/>
      <c r="D292" s="79"/>
    </row>
    <row r="293" spans="2:4" s="73" customFormat="1" ht="17.25">
      <c r="B293" s="32"/>
      <c r="D293" s="79"/>
    </row>
    <row r="294" spans="2:4" s="73" customFormat="1" ht="17.25">
      <c r="B294" s="32"/>
      <c r="D294" s="79"/>
    </row>
    <row r="295" spans="2:4" s="73" customFormat="1" ht="17.25">
      <c r="B295" s="32"/>
      <c r="D295" s="79"/>
    </row>
    <row r="296" spans="2:4" s="73" customFormat="1" ht="17.25">
      <c r="B296" s="32"/>
      <c r="D296" s="79"/>
    </row>
    <row r="297" spans="2:4" s="73" customFormat="1" ht="17.25">
      <c r="B297" s="32"/>
      <c r="D297" s="79"/>
    </row>
    <row r="298" spans="2:4" s="73" customFormat="1" ht="17.25">
      <c r="B298" s="32"/>
      <c r="D298" s="79"/>
    </row>
    <row r="299" spans="2:4" s="73" customFormat="1" ht="17.25">
      <c r="B299" s="32"/>
      <c r="D299" s="79"/>
    </row>
    <row r="300" spans="2:4" s="73" customFormat="1" ht="17.25">
      <c r="B300" s="32"/>
      <c r="D300" s="79"/>
    </row>
    <row r="301" spans="2:4" s="73" customFormat="1" ht="17.25">
      <c r="B301" s="32"/>
      <c r="D301" s="79"/>
    </row>
    <row r="302" spans="2:4" s="73" customFormat="1" ht="17.25">
      <c r="B302" s="32"/>
      <c r="D302" s="79"/>
    </row>
    <row r="303" spans="2:4" s="73" customFormat="1" ht="17.25">
      <c r="B303" s="32"/>
      <c r="D303" s="79"/>
    </row>
    <row r="304" spans="2:4" s="73" customFormat="1" ht="17.25">
      <c r="B304" s="32"/>
      <c r="D304" s="79"/>
    </row>
    <row r="305" spans="2:4" s="73" customFormat="1" ht="17.25">
      <c r="B305" s="32"/>
      <c r="D305" s="79"/>
    </row>
    <row r="306" spans="2:4" s="73" customFormat="1" ht="17.25">
      <c r="B306" s="32"/>
      <c r="D306" s="79"/>
    </row>
    <row r="307" spans="2:4" s="73" customFormat="1" ht="17.25">
      <c r="B307" s="32"/>
      <c r="D307" s="79"/>
    </row>
    <row r="308" spans="2:4" s="73" customFormat="1" ht="17.25">
      <c r="B308" s="32"/>
      <c r="D308" s="79"/>
    </row>
    <row r="309" spans="2:4" s="73" customFormat="1" ht="17.25">
      <c r="B309" s="32"/>
      <c r="D309" s="79"/>
    </row>
    <row r="310" spans="2:4" s="73" customFormat="1" ht="17.25">
      <c r="B310" s="32"/>
      <c r="D310" s="79"/>
    </row>
    <row r="311" spans="2:4" s="73" customFormat="1" ht="17.25">
      <c r="B311" s="32"/>
      <c r="D311" s="79"/>
    </row>
    <row r="312" spans="2:4" s="73" customFormat="1" ht="17.25">
      <c r="B312" s="32"/>
      <c r="D312" s="79"/>
    </row>
    <row r="313" spans="2:4" s="73" customFormat="1" ht="17.25">
      <c r="B313" s="32"/>
      <c r="D313" s="79"/>
    </row>
    <row r="314" spans="2:4" s="73" customFormat="1" ht="17.25">
      <c r="B314" s="32"/>
      <c r="D314" s="79"/>
    </row>
    <row r="315" spans="2:4" s="73" customFormat="1" ht="17.25">
      <c r="B315" s="32"/>
      <c r="D315" s="79"/>
    </row>
    <row r="316" spans="2:4" s="73" customFormat="1" ht="17.25">
      <c r="B316" s="32"/>
      <c r="D316" s="79"/>
    </row>
    <row r="317" spans="2:4" s="73" customFormat="1" ht="17.25">
      <c r="B317" s="32"/>
      <c r="D317" s="79"/>
    </row>
    <row r="318" spans="2:4" s="73" customFormat="1" ht="17.25">
      <c r="B318" s="32"/>
      <c r="D318" s="79"/>
    </row>
    <row r="319" spans="2:4" s="73" customFormat="1" ht="17.25">
      <c r="B319" s="32"/>
      <c r="D319" s="79"/>
    </row>
    <row r="320" spans="2:4" s="73" customFormat="1" ht="17.25">
      <c r="B320" s="32"/>
      <c r="D320" s="79"/>
    </row>
    <row r="321" spans="2:4" s="73" customFormat="1" ht="17.25">
      <c r="B321" s="32"/>
      <c r="D321" s="79"/>
    </row>
    <row r="322" spans="2:4" s="73" customFormat="1" ht="17.25">
      <c r="B322" s="32"/>
      <c r="D322" s="79"/>
    </row>
    <row r="323" spans="2:4" s="73" customFormat="1" ht="17.25">
      <c r="B323" s="32"/>
      <c r="D323" s="79"/>
    </row>
    <row r="324" spans="2:4" s="73" customFormat="1" ht="17.25">
      <c r="B324" s="32"/>
      <c r="D324" s="79"/>
    </row>
    <row r="325" spans="2:4" s="73" customFormat="1" ht="17.25">
      <c r="B325" s="32"/>
      <c r="D325" s="79"/>
    </row>
    <row r="326" spans="2:4" s="73" customFormat="1" ht="17.25">
      <c r="B326" s="32"/>
      <c r="D326" s="79"/>
    </row>
    <row r="327" spans="2:4" s="73" customFormat="1" ht="17.25">
      <c r="B327" s="32"/>
      <c r="D327" s="79"/>
    </row>
    <row r="328" spans="2:4" s="73" customFormat="1" ht="17.25">
      <c r="B328" s="32"/>
      <c r="D328" s="79"/>
    </row>
    <row r="329" spans="2:4" s="73" customFormat="1" ht="17.25">
      <c r="B329" s="32"/>
      <c r="D329" s="79"/>
    </row>
    <row r="330" spans="2:4" s="73" customFormat="1" ht="17.25">
      <c r="B330" s="32"/>
      <c r="D330" s="79"/>
    </row>
    <row r="331" spans="2:4" s="73" customFormat="1" ht="17.25">
      <c r="B331" s="32"/>
      <c r="D331" s="79"/>
    </row>
    <row r="332" spans="2:4" s="73" customFormat="1" ht="17.25">
      <c r="B332" s="32"/>
      <c r="D332" s="79"/>
    </row>
    <row r="333" spans="2:4" s="73" customFormat="1" ht="17.25">
      <c r="B333" s="32"/>
      <c r="D333" s="79"/>
    </row>
    <row r="334" spans="2:4" s="73" customFormat="1" ht="17.25">
      <c r="B334" s="32"/>
      <c r="D334" s="79"/>
    </row>
    <row r="335" spans="2:4" s="73" customFormat="1" ht="17.25">
      <c r="B335" s="32"/>
      <c r="D335" s="79"/>
    </row>
    <row r="336" spans="2:4" s="73" customFormat="1" ht="17.25">
      <c r="B336" s="32"/>
      <c r="D336" s="79"/>
    </row>
    <row r="337" spans="2:4" s="73" customFormat="1" ht="17.25">
      <c r="B337" s="32"/>
      <c r="D337" s="79"/>
    </row>
    <row r="338" spans="2:4" s="73" customFormat="1" ht="17.25">
      <c r="B338" s="32"/>
      <c r="D338" s="79"/>
    </row>
    <row r="339" spans="2:4" s="73" customFormat="1" ht="17.25">
      <c r="B339" s="32"/>
      <c r="D339" s="79"/>
    </row>
    <row r="340" spans="2:4" s="73" customFormat="1" ht="17.25">
      <c r="B340" s="32"/>
      <c r="D340" s="79"/>
    </row>
    <row r="341" spans="2:4" s="73" customFormat="1" ht="17.25">
      <c r="B341" s="32"/>
      <c r="D341" s="79"/>
    </row>
    <row r="342" spans="2:4" s="73" customFormat="1" ht="17.25">
      <c r="B342" s="32"/>
      <c r="D342" s="79"/>
    </row>
    <row r="343" spans="2:4" s="73" customFormat="1" ht="17.25">
      <c r="B343" s="32"/>
      <c r="D343" s="79"/>
    </row>
    <row r="344" spans="2:4" s="73" customFormat="1" ht="17.25">
      <c r="B344" s="32"/>
      <c r="D344" s="79"/>
    </row>
    <row r="345" spans="2:4" s="73" customFormat="1" ht="17.25">
      <c r="B345" s="32"/>
      <c r="D345" s="79"/>
    </row>
    <row r="346" spans="2:4" s="73" customFormat="1" ht="17.25">
      <c r="B346" s="32"/>
      <c r="D346" s="79"/>
    </row>
    <row r="347" spans="2:4" s="73" customFormat="1" ht="17.25">
      <c r="B347" s="32"/>
      <c r="D347" s="79"/>
    </row>
    <row r="348" spans="2:4" s="73" customFormat="1" ht="17.25">
      <c r="B348" s="32"/>
      <c r="D348" s="79"/>
    </row>
    <row r="349" spans="2:4" s="73" customFormat="1" ht="17.25">
      <c r="B349" s="32"/>
      <c r="D349" s="79"/>
    </row>
    <row r="350" spans="2:4" s="73" customFormat="1" ht="17.25">
      <c r="B350" s="32"/>
      <c r="D350" s="79"/>
    </row>
    <row r="351" spans="2:4" s="73" customFormat="1" ht="17.25">
      <c r="B351" s="32"/>
      <c r="D351" s="79"/>
    </row>
    <row r="352" spans="2:4" s="73" customFormat="1" ht="17.25">
      <c r="B352" s="32"/>
      <c r="D352" s="79"/>
    </row>
    <row r="353" spans="2:4" s="73" customFormat="1" ht="17.25">
      <c r="B353" s="32"/>
      <c r="D353" s="79"/>
    </row>
    <row r="354" spans="2:4" s="73" customFormat="1" ht="17.25">
      <c r="B354" s="32"/>
      <c r="D354" s="79"/>
    </row>
    <row r="355" spans="2:4" s="73" customFormat="1" ht="17.25">
      <c r="B355" s="32"/>
      <c r="D355" s="79"/>
    </row>
    <row r="356" spans="2:4" s="73" customFormat="1" ht="17.25">
      <c r="B356" s="32"/>
      <c r="D356" s="79"/>
    </row>
    <row r="357" spans="2:4" s="73" customFormat="1" ht="17.25">
      <c r="B357" s="32"/>
      <c r="D357" s="79"/>
    </row>
    <row r="358" spans="2:4" s="73" customFormat="1" ht="17.25">
      <c r="B358" s="32"/>
      <c r="D358" s="79"/>
    </row>
    <row r="359" spans="2:4" s="73" customFormat="1" ht="17.25">
      <c r="B359" s="32"/>
      <c r="D359" s="79"/>
    </row>
    <row r="360" spans="2:4" s="73" customFormat="1" ht="17.25">
      <c r="B360" s="32"/>
      <c r="D360" s="79"/>
    </row>
    <row r="361" spans="2:4" s="73" customFormat="1" ht="17.25">
      <c r="B361" s="32"/>
      <c r="D361" s="79"/>
    </row>
    <row r="362" spans="2:4" s="73" customFormat="1" ht="17.25">
      <c r="B362" s="32"/>
      <c r="D362" s="79"/>
    </row>
    <row r="363" spans="2:4" s="73" customFormat="1" ht="17.25">
      <c r="B363" s="32"/>
      <c r="D363" s="79"/>
    </row>
    <row r="364" spans="2:4" s="73" customFormat="1" ht="17.25">
      <c r="B364" s="32"/>
      <c r="D364" s="79"/>
    </row>
    <row r="365" spans="2:4" s="73" customFormat="1" ht="17.25">
      <c r="B365" s="32"/>
      <c r="D365" s="79"/>
    </row>
    <row r="366" spans="2:4" s="73" customFormat="1" ht="17.25">
      <c r="B366" s="32"/>
      <c r="D366" s="79"/>
    </row>
    <row r="367" spans="2:4" s="73" customFormat="1" ht="17.25">
      <c r="B367" s="32"/>
      <c r="D367" s="79"/>
    </row>
    <row r="368" spans="2:4" s="73" customFormat="1" ht="17.25">
      <c r="B368" s="32"/>
      <c r="D368" s="79"/>
    </row>
    <row r="369" spans="1:7" s="73" customFormat="1" ht="17.25">
      <c r="B369" s="32"/>
      <c r="D369" s="79"/>
    </row>
    <row r="370" spans="1:7" s="73" customFormat="1" ht="17.25">
      <c r="D370" s="79"/>
    </row>
    <row r="371" spans="1:7" s="73" customFormat="1" ht="17.25">
      <c r="D371" s="79"/>
    </row>
    <row r="372" spans="1:7" s="73" customFormat="1" ht="17.25">
      <c r="D372" s="79"/>
    </row>
    <row r="373" spans="1:7" s="73" customFormat="1" ht="17.25">
      <c r="D373" s="79"/>
    </row>
    <row r="374" spans="1:7" s="73" customFormat="1" ht="17.25">
      <c r="D374" s="79"/>
    </row>
    <row r="375" spans="1:7" s="73" customFormat="1" ht="17.25">
      <c r="D375" s="79"/>
    </row>
    <row r="376" spans="1:7" s="73" customFormat="1" ht="17.25">
      <c r="D376" s="79"/>
    </row>
    <row r="377" spans="1:7" s="73" customFormat="1" ht="17.25">
      <c r="D377" s="79"/>
    </row>
    <row r="378" spans="1:7" s="73" customFormat="1" ht="17.25">
      <c r="D378" s="79"/>
    </row>
    <row r="379" spans="1:7" s="73" customFormat="1" ht="17.25">
      <c r="D379" s="79"/>
    </row>
    <row r="380" spans="1:7" s="73" customFormat="1" ht="17.25">
      <c r="D380" s="79"/>
    </row>
    <row r="381" spans="1:7" s="73" customFormat="1" ht="17.25">
      <c r="A381" s="2"/>
      <c r="B381" s="2"/>
      <c r="C381" s="2"/>
      <c r="D381" s="25"/>
      <c r="E381" s="2"/>
      <c r="F381" s="2"/>
      <c r="G381" s="2"/>
    </row>
    <row r="382" spans="1:7" s="73" customFormat="1" ht="17.25">
      <c r="A382" s="2"/>
      <c r="B382" s="2"/>
      <c r="C382" s="2"/>
      <c r="D382" s="25"/>
      <c r="E382" s="2"/>
      <c r="F382" s="2"/>
      <c r="G382" s="2"/>
    </row>
    <row r="383" spans="1:7" s="73" customFormat="1" ht="17.25">
      <c r="A383" s="2"/>
      <c r="B383" s="2"/>
      <c r="C383" s="2"/>
      <c r="D383" s="25"/>
      <c r="E383" s="2"/>
      <c r="F383" s="2"/>
      <c r="G383" s="2"/>
    </row>
    <row r="384" spans="1:7" s="73" customFormat="1" ht="17.25">
      <c r="A384" s="2"/>
      <c r="B384" s="2"/>
      <c r="C384" s="2"/>
      <c r="D384" s="25"/>
      <c r="E384" s="2"/>
      <c r="F384" s="2"/>
      <c r="G384" s="2"/>
    </row>
    <row r="385" spans="1:7" s="73" customFormat="1" ht="17.25">
      <c r="A385" s="2"/>
      <c r="B385" s="2"/>
      <c r="C385" s="2"/>
      <c r="D385" s="25"/>
      <c r="E385" s="2"/>
      <c r="F385" s="2"/>
      <c r="G385" s="2"/>
    </row>
    <row r="386" spans="1:7" s="73" customFormat="1" ht="17.25">
      <c r="A386" s="2"/>
      <c r="B386" s="2"/>
      <c r="C386" s="2"/>
      <c r="D386" s="25"/>
      <c r="E386" s="2"/>
      <c r="F386" s="2"/>
      <c r="G386" s="2"/>
    </row>
    <row r="387" spans="1:7" s="73" customFormat="1" ht="17.25">
      <c r="A387" s="2"/>
      <c r="B387" s="2"/>
      <c r="C387" s="2"/>
      <c r="D387" s="25"/>
      <c r="E387" s="2"/>
      <c r="F387" s="2"/>
      <c r="G387" s="2"/>
    </row>
  </sheetData>
  <conditionalFormatting sqref="D190">
    <cfRule type="cellIs" dxfId="8764" priority="145" operator="equal">
      <formula>$AA$2</formula>
    </cfRule>
    <cfRule type="cellIs" dxfId="8763" priority="146" operator="equal">
      <formula>$Z$2</formula>
    </cfRule>
    <cfRule type="cellIs" dxfId="8762" priority="147" operator="equal">
      <formula>$Y$2</formula>
    </cfRule>
    <cfRule type="cellIs" dxfId="8761" priority="148" operator="equal">
      <formula>$X$2</formula>
    </cfRule>
    <cfRule type="cellIs" dxfId="8760" priority="149" operator="equal">
      <formula>$W$2</formula>
    </cfRule>
    <cfRule type="cellIs" dxfId="8759" priority="150" operator="equal">
      <formula>$V$2</formula>
    </cfRule>
    <cfRule type="cellIs" dxfId="8758" priority="151" operator="equal">
      <formula>$U$2</formula>
    </cfRule>
    <cfRule type="cellIs" dxfId="8757" priority="152" operator="equal">
      <formula>$T$2</formula>
    </cfRule>
    <cfRule type="cellIs" dxfId="8756" priority="153" operator="equal">
      <formula>$S$2</formula>
    </cfRule>
    <cfRule type="cellIs" dxfId="8755" priority="154" operator="equal">
      <formula>$R$2</formula>
    </cfRule>
  </conditionalFormatting>
  <conditionalFormatting sqref="D190">
    <cfRule type="cellIs" dxfId="8754" priority="156" operator="equal">
      <formula>$P$2</formula>
    </cfRule>
  </conditionalFormatting>
  <conditionalFormatting sqref="D190">
    <cfRule type="cellIs" dxfId="8753" priority="155" operator="equal">
      <formula>$Q$2</formula>
    </cfRule>
  </conditionalFormatting>
  <conditionalFormatting sqref="D1:D3 D191:D65716">
    <cfRule type="cellIs" dxfId="8752" priority="192" operator="equal">
      <formula>$Q$2</formula>
    </cfRule>
  </conditionalFormatting>
  <conditionalFormatting sqref="D191:D207">
    <cfRule type="cellIs" dxfId="8751" priority="181" operator="equal">
      <formula>$AA$2</formula>
    </cfRule>
    <cfRule type="cellIs" dxfId="8750" priority="182" operator="equal">
      <formula>$Z$2</formula>
    </cfRule>
    <cfRule type="cellIs" dxfId="8749" priority="183" operator="equal">
      <formula>$Y$2</formula>
    </cfRule>
    <cfRule type="cellIs" dxfId="8748" priority="184" operator="equal">
      <formula>$X$2</formula>
    </cfRule>
    <cfRule type="cellIs" dxfId="8747" priority="185" operator="equal">
      <formula>$W$2</formula>
    </cfRule>
    <cfRule type="cellIs" dxfId="8746" priority="186" operator="equal">
      <formula>$V$2</formula>
    </cfRule>
    <cfRule type="cellIs" dxfId="8745" priority="187" operator="equal">
      <formula>$U$2</formula>
    </cfRule>
    <cfRule type="cellIs" dxfId="8744" priority="188" operator="equal">
      <formula>$T$2</formula>
    </cfRule>
    <cfRule type="cellIs" dxfId="8743" priority="189" operator="equal">
      <formula>$S$2</formula>
    </cfRule>
    <cfRule type="cellIs" dxfId="8742" priority="190" operator="equal">
      <formula>$R$2</formula>
    </cfRule>
  </conditionalFormatting>
  <conditionalFormatting sqref="D191:D207">
    <cfRule type="cellIs" dxfId="8741" priority="191" operator="equal">
      <formula>$P$2</formula>
    </cfRule>
  </conditionalFormatting>
  <conditionalFormatting sqref="D4">
    <cfRule type="cellIs" dxfId="8740" priority="169" operator="equal">
      <formula>$AA$2</formula>
    </cfRule>
    <cfRule type="cellIs" dxfId="8739" priority="170" operator="equal">
      <formula>$Z$2</formula>
    </cfRule>
    <cfRule type="cellIs" dxfId="8738" priority="171" operator="equal">
      <formula>$Y$2</formula>
    </cfRule>
    <cfRule type="cellIs" dxfId="8737" priority="172" operator="equal">
      <formula>$X$2</formula>
    </cfRule>
    <cfRule type="cellIs" dxfId="8736" priority="173" operator="equal">
      <formula>$W$2</formula>
    </cfRule>
    <cfRule type="cellIs" dxfId="8735" priority="174" operator="equal">
      <formula>$V$2</formula>
    </cfRule>
    <cfRule type="cellIs" dxfId="8734" priority="175" operator="equal">
      <formula>$U$2</formula>
    </cfRule>
    <cfRule type="cellIs" dxfId="8733" priority="176" operator="equal">
      <formula>$T$2</formula>
    </cfRule>
    <cfRule type="cellIs" dxfId="8732" priority="177" operator="equal">
      <formula>$S$2</formula>
    </cfRule>
    <cfRule type="cellIs" dxfId="8731" priority="178" operator="equal">
      <formula>$R$2</formula>
    </cfRule>
  </conditionalFormatting>
  <conditionalFormatting sqref="D4">
    <cfRule type="cellIs" dxfId="8730" priority="180" operator="equal">
      <formula>$P$2</formula>
    </cfRule>
  </conditionalFormatting>
  <conditionalFormatting sqref="D4">
    <cfRule type="cellIs" dxfId="8729" priority="179" operator="equal">
      <formula>$Q$2</formula>
    </cfRule>
  </conditionalFormatting>
  <conditionalFormatting sqref="D189">
    <cfRule type="cellIs" dxfId="8728" priority="157" operator="equal">
      <formula>$AA$2</formula>
    </cfRule>
    <cfRule type="cellIs" dxfId="8727" priority="158" operator="equal">
      <formula>$Z$2</formula>
    </cfRule>
    <cfRule type="cellIs" dxfId="8726" priority="159" operator="equal">
      <formula>$Y$2</formula>
    </cfRule>
    <cfRule type="cellIs" dxfId="8725" priority="160" operator="equal">
      <formula>$X$2</formula>
    </cfRule>
    <cfRule type="cellIs" dxfId="8724" priority="161" operator="equal">
      <formula>$W$2</formula>
    </cfRule>
    <cfRule type="cellIs" dxfId="8723" priority="162" operator="equal">
      <formula>$V$2</formula>
    </cfRule>
    <cfRule type="cellIs" dxfId="8722" priority="163" operator="equal">
      <formula>$U$2</formula>
    </cfRule>
    <cfRule type="cellIs" dxfId="8721" priority="164" operator="equal">
      <formula>$T$2</formula>
    </cfRule>
    <cfRule type="cellIs" dxfId="8720" priority="165" operator="equal">
      <formula>$S$2</formula>
    </cfRule>
    <cfRule type="cellIs" dxfId="8719" priority="166" operator="equal">
      <formula>$R$2</formula>
    </cfRule>
  </conditionalFormatting>
  <conditionalFormatting sqref="D189">
    <cfRule type="cellIs" dxfId="8718" priority="168" operator="equal">
      <formula>$P$2</formula>
    </cfRule>
  </conditionalFormatting>
  <conditionalFormatting sqref="D189">
    <cfRule type="cellIs" dxfId="8717" priority="167" operator="equal">
      <formula>$Q$2</formula>
    </cfRule>
  </conditionalFormatting>
  <conditionalFormatting sqref="D190">
    <cfRule type="cellIs" dxfId="8716" priority="135" operator="equal">
      <formula>$AA$2</formula>
    </cfRule>
    <cfRule type="cellIs" dxfId="8715" priority="136" operator="equal">
      <formula>$Z$2</formula>
    </cfRule>
    <cfRule type="cellIs" dxfId="8714" priority="137" operator="equal">
      <formula>$Y$2</formula>
    </cfRule>
    <cfRule type="cellIs" dxfId="8713" priority="138" operator="equal">
      <formula>$X$2</formula>
    </cfRule>
    <cfRule type="cellIs" dxfId="8712" priority="139" operator="equal">
      <formula>$W$2</formula>
    </cfRule>
    <cfRule type="cellIs" dxfId="8711" priority="140" operator="equal">
      <formula>$V$2</formula>
    </cfRule>
    <cfRule type="cellIs" dxfId="8710" priority="141" operator="equal">
      <formula>$U$2</formula>
    </cfRule>
    <cfRule type="cellIs" dxfId="8709" priority="142" operator="equal">
      <formula>$T$2</formula>
    </cfRule>
    <cfRule type="cellIs" dxfId="8708" priority="143" operator="equal">
      <formula>$S$2</formula>
    </cfRule>
    <cfRule type="cellIs" dxfId="8707" priority="144" operator="equal">
      <formula>$R$2</formula>
    </cfRule>
  </conditionalFormatting>
  <conditionalFormatting sqref="D190">
    <cfRule type="cellIs" dxfId="8706" priority="134" operator="equal">
      <formula>$P$2</formula>
    </cfRule>
  </conditionalFormatting>
  <conditionalFormatting sqref="D190">
    <cfRule type="cellIs" dxfId="8705" priority="133" operator="equal">
      <formula>$Q$2</formula>
    </cfRule>
  </conditionalFormatting>
  <conditionalFormatting sqref="D8">
    <cfRule type="cellIs" dxfId="8704" priority="109" operator="equal">
      <formula>$AA$2</formula>
    </cfRule>
    <cfRule type="cellIs" dxfId="8703" priority="110" operator="equal">
      <formula>$Z$2</formula>
    </cfRule>
    <cfRule type="cellIs" dxfId="8702" priority="111" operator="equal">
      <formula>$Y$2</formula>
    </cfRule>
    <cfRule type="cellIs" dxfId="8701" priority="112" operator="equal">
      <formula>$X$2</formula>
    </cfRule>
    <cfRule type="cellIs" dxfId="8700" priority="113" operator="equal">
      <formula>$W$2</formula>
    </cfRule>
    <cfRule type="cellIs" dxfId="8699" priority="114" operator="equal">
      <formula>$V$2</formula>
    </cfRule>
    <cfRule type="cellIs" dxfId="8698" priority="115" operator="equal">
      <formula>$U$2</formula>
    </cfRule>
    <cfRule type="cellIs" dxfId="8697" priority="116" operator="equal">
      <formula>$T$2</formula>
    </cfRule>
    <cfRule type="cellIs" dxfId="8696" priority="117" operator="equal">
      <formula>$S$2</formula>
    </cfRule>
    <cfRule type="cellIs" dxfId="8695" priority="118" operator="equal">
      <formula>$R$2</formula>
    </cfRule>
  </conditionalFormatting>
  <conditionalFormatting sqref="D8">
    <cfRule type="cellIs" dxfId="8694" priority="120" operator="equal">
      <formula>$P$2</formula>
    </cfRule>
  </conditionalFormatting>
  <conditionalFormatting sqref="D8">
    <cfRule type="cellIs" dxfId="8693" priority="119" operator="equal">
      <formula>$Q$2</formula>
    </cfRule>
  </conditionalFormatting>
  <conditionalFormatting sqref="D5">
    <cfRule type="cellIs" dxfId="8692" priority="97" operator="equal">
      <formula>$AA$2</formula>
    </cfRule>
    <cfRule type="cellIs" dxfId="8691" priority="98" operator="equal">
      <formula>$Z$2</formula>
    </cfRule>
    <cfRule type="cellIs" dxfId="8690" priority="99" operator="equal">
      <formula>$Y$2</formula>
    </cfRule>
    <cfRule type="cellIs" dxfId="8689" priority="100" operator="equal">
      <formula>$X$2</formula>
    </cfRule>
    <cfRule type="cellIs" dxfId="8688" priority="101" operator="equal">
      <formula>$W$2</formula>
    </cfRule>
    <cfRule type="cellIs" dxfId="8687" priority="102" operator="equal">
      <formula>$V$2</formula>
    </cfRule>
    <cfRule type="cellIs" dxfId="8686" priority="103" operator="equal">
      <formula>$U$2</formula>
    </cfRule>
    <cfRule type="cellIs" dxfId="8685" priority="104" operator="equal">
      <formula>$T$2</formula>
    </cfRule>
    <cfRule type="cellIs" dxfId="8684" priority="105" operator="equal">
      <formula>$S$2</formula>
    </cfRule>
    <cfRule type="cellIs" dxfId="8683" priority="106" operator="equal">
      <formula>$R$2</formula>
    </cfRule>
  </conditionalFormatting>
  <conditionalFormatting sqref="D5">
    <cfRule type="cellIs" dxfId="8682" priority="108" operator="equal">
      <formula>$P$2</formula>
    </cfRule>
  </conditionalFormatting>
  <conditionalFormatting sqref="D5">
    <cfRule type="cellIs" dxfId="8681" priority="107" operator="equal">
      <formula>$Q$2</formula>
    </cfRule>
  </conditionalFormatting>
  <conditionalFormatting sqref="D6">
    <cfRule type="cellIs" dxfId="8680" priority="85" operator="equal">
      <formula>$AA$2</formula>
    </cfRule>
    <cfRule type="cellIs" dxfId="8679" priority="86" operator="equal">
      <formula>$Z$2</formula>
    </cfRule>
    <cfRule type="cellIs" dxfId="8678" priority="87" operator="equal">
      <formula>$Y$2</formula>
    </cfRule>
    <cfRule type="cellIs" dxfId="8677" priority="88" operator="equal">
      <formula>$X$2</formula>
    </cfRule>
    <cfRule type="cellIs" dxfId="8676" priority="89" operator="equal">
      <formula>$W$2</formula>
    </cfRule>
    <cfRule type="cellIs" dxfId="8675" priority="90" operator="equal">
      <formula>$V$2</formula>
    </cfRule>
    <cfRule type="cellIs" dxfId="8674" priority="91" operator="equal">
      <formula>$U$2</formula>
    </cfRule>
    <cfRule type="cellIs" dxfId="8673" priority="92" operator="equal">
      <formula>$T$2</formula>
    </cfRule>
    <cfRule type="cellIs" dxfId="8672" priority="93" operator="equal">
      <formula>$S$2</formula>
    </cfRule>
    <cfRule type="cellIs" dxfId="8671" priority="94" operator="equal">
      <formula>$R$2</formula>
    </cfRule>
  </conditionalFormatting>
  <conditionalFormatting sqref="D6">
    <cfRule type="cellIs" dxfId="8670" priority="96" operator="equal">
      <formula>$P$2</formula>
    </cfRule>
  </conditionalFormatting>
  <conditionalFormatting sqref="D6">
    <cfRule type="cellIs" dxfId="8669" priority="95" operator="equal">
      <formula>$Q$2</formula>
    </cfRule>
  </conditionalFormatting>
  <conditionalFormatting sqref="D7">
    <cfRule type="cellIs" dxfId="8668" priority="73" operator="equal">
      <formula>$AA$2</formula>
    </cfRule>
    <cfRule type="cellIs" dxfId="8667" priority="74" operator="equal">
      <formula>$Z$2</formula>
    </cfRule>
    <cfRule type="cellIs" dxfId="8666" priority="75" operator="equal">
      <formula>$Y$2</formula>
    </cfRule>
    <cfRule type="cellIs" dxfId="8665" priority="76" operator="equal">
      <formula>$X$2</formula>
    </cfRule>
    <cfRule type="cellIs" dxfId="8664" priority="77" operator="equal">
      <formula>$W$2</formula>
    </cfRule>
    <cfRule type="cellIs" dxfId="8663" priority="78" operator="equal">
      <formula>$V$2</formula>
    </cfRule>
    <cfRule type="cellIs" dxfId="8662" priority="79" operator="equal">
      <formula>$U$2</formula>
    </cfRule>
    <cfRule type="cellIs" dxfId="8661" priority="80" operator="equal">
      <formula>$T$2</formula>
    </cfRule>
    <cfRule type="cellIs" dxfId="8660" priority="81" operator="equal">
      <formula>$S$2</formula>
    </cfRule>
    <cfRule type="cellIs" dxfId="8659" priority="82" operator="equal">
      <formula>$R$2</formula>
    </cfRule>
  </conditionalFormatting>
  <conditionalFormatting sqref="D7">
    <cfRule type="cellIs" dxfId="8658" priority="84" operator="equal">
      <formula>$P$2</formula>
    </cfRule>
  </conditionalFormatting>
  <conditionalFormatting sqref="D7">
    <cfRule type="cellIs" dxfId="8657" priority="83" operator="equal">
      <formula>$Q$2</formula>
    </cfRule>
  </conditionalFormatting>
  <conditionalFormatting sqref="D9">
    <cfRule type="cellIs" dxfId="8656" priority="61" operator="equal">
      <formula>$AA$2</formula>
    </cfRule>
    <cfRule type="cellIs" dxfId="8655" priority="62" operator="equal">
      <formula>$Z$2</formula>
    </cfRule>
    <cfRule type="cellIs" dxfId="8654" priority="63" operator="equal">
      <formula>$Y$2</formula>
    </cfRule>
    <cfRule type="cellIs" dxfId="8653" priority="64" operator="equal">
      <formula>$X$2</formula>
    </cfRule>
    <cfRule type="cellIs" dxfId="8652" priority="65" operator="equal">
      <formula>$W$2</formula>
    </cfRule>
    <cfRule type="cellIs" dxfId="8651" priority="66" operator="equal">
      <formula>$V$2</formula>
    </cfRule>
    <cfRule type="cellIs" dxfId="8650" priority="67" operator="equal">
      <formula>$U$2</formula>
    </cfRule>
    <cfRule type="cellIs" dxfId="8649" priority="68" operator="equal">
      <formula>$T$2</formula>
    </cfRule>
    <cfRule type="cellIs" dxfId="8648" priority="69" operator="equal">
      <formula>$S$2</formula>
    </cfRule>
    <cfRule type="cellIs" dxfId="8647" priority="70" operator="equal">
      <formula>$R$2</formula>
    </cfRule>
  </conditionalFormatting>
  <conditionalFormatting sqref="D9">
    <cfRule type="cellIs" dxfId="8646" priority="72" operator="equal">
      <formula>$P$2</formula>
    </cfRule>
  </conditionalFormatting>
  <conditionalFormatting sqref="D9">
    <cfRule type="cellIs" dxfId="8645" priority="71" operator="equal">
      <formula>$Q$2</formula>
    </cfRule>
  </conditionalFormatting>
  <conditionalFormatting sqref="D10:D11">
    <cfRule type="cellIs" dxfId="8644" priority="49" operator="equal">
      <formula>$AA$2</formula>
    </cfRule>
    <cfRule type="cellIs" dxfId="8643" priority="50" operator="equal">
      <formula>$Z$2</formula>
    </cfRule>
    <cfRule type="cellIs" dxfId="8642" priority="51" operator="equal">
      <formula>$Y$2</formula>
    </cfRule>
    <cfRule type="cellIs" dxfId="8641" priority="52" operator="equal">
      <formula>$X$2</formula>
    </cfRule>
    <cfRule type="cellIs" dxfId="8640" priority="53" operator="equal">
      <formula>$W$2</formula>
    </cfRule>
    <cfRule type="cellIs" dxfId="8639" priority="54" operator="equal">
      <formula>$V$2</formula>
    </cfRule>
    <cfRule type="cellIs" dxfId="8638" priority="55" operator="equal">
      <formula>$U$2</formula>
    </cfRule>
    <cfRule type="cellIs" dxfId="8637" priority="56" operator="equal">
      <formula>$T$2</formula>
    </cfRule>
    <cfRule type="cellIs" dxfId="8636" priority="57" operator="equal">
      <formula>$S$2</formula>
    </cfRule>
    <cfRule type="cellIs" dxfId="8635" priority="58" operator="equal">
      <formula>$R$2</formula>
    </cfRule>
  </conditionalFormatting>
  <conditionalFormatting sqref="D10:D11">
    <cfRule type="cellIs" dxfId="8634" priority="60" operator="equal">
      <formula>$P$2</formula>
    </cfRule>
  </conditionalFormatting>
  <conditionalFormatting sqref="D10:D11">
    <cfRule type="cellIs" dxfId="8633" priority="59" operator="equal">
      <formula>$Q$2</formula>
    </cfRule>
  </conditionalFormatting>
  <conditionalFormatting sqref="D12">
    <cfRule type="cellIs" dxfId="8632" priority="37" operator="equal">
      <formula>$AA$2</formula>
    </cfRule>
    <cfRule type="cellIs" dxfId="8631" priority="38" operator="equal">
      <formula>$Z$2</formula>
    </cfRule>
    <cfRule type="cellIs" dxfId="8630" priority="39" operator="equal">
      <formula>$Y$2</formula>
    </cfRule>
    <cfRule type="cellIs" dxfId="8629" priority="40" operator="equal">
      <formula>$X$2</formula>
    </cfRule>
    <cfRule type="cellIs" dxfId="8628" priority="41" operator="equal">
      <formula>$W$2</formula>
    </cfRule>
    <cfRule type="cellIs" dxfId="8627" priority="42" operator="equal">
      <formula>$V$2</formula>
    </cfRule>
    <cfRule type="cellIs" dxfId="8626" priority="43" operator="equal">
      <formula>$U$2</formula>
    </cfRule>
    <cfRule type="cellIs" dxfId="8625" priority="44" operator="equal">
      <formula>$T$2</formula>
    </cfRule>
    <cfRule type="cellIs" dxfId="8624" priority="45" operator="equal">
      <formula>$S$2</formula>
    </cfRule>
    <cfRule type="cellIs" dxfId="8623" priority="46" operator="equal">
      <formula>$R$2</formula>
    </cfRule>
  </conditionalFormatting>
  <conditionalFormatting sqref="D12">
    <cfRule type="cellIs" dxfId="8622" priority="48" operator="equal">
      <formula>$P$2</formula>
    </cfRule>
  </conditionalFormatting>
  <conditionalFormatting sqref="D12">
    <cfRule type="cellIs" dxfId="8621" priority="47" operator="equal">
      <formula>$Q$2</formula>
    </cfRule>
  </conditionalFormatting>
  <conditionalFormatting sqref="D13:D16">
    <cfRule type="cellIs" dxfId="8620" priority="25" operator="equal">
      <formula>$AA$2</formula>
    </cfRule>
    <cfRule type="cellIs" dxfId="8619" priority="26" operator="equal">
      <formula>$Z$2</formula>
    </cfRule>
    <cfRule type="cellIs" dxfId="8618" priority="27" operator="equal">
      <formula>$Y$2</formula>
    </cfRule>
    <cfRule type="cellIs" dxfId="8617" priority="28" operator="equal">
      <formula>$X$2</formula>
    </cfRule>
    <cfRule type="cellIs" dxfId="8616" priority="29" operator="equal">
      <formula>$W$2</formula>
    </cfRule>
    <cfRule type="cellIs" dxfId="8615" priority="30" operator="equal">
      <formula>$V$2</formula>
    </cfRule>
    <cfRule type="cellIs" dxfId="8614" priority="31" operator="equal">
      <formula>$U$2</formula>
    </cfRule>
    <cfRule type="cellIs" dxfId="8613" priority="32" operator="equal">
      <formula>$T$2</formula>
    </cfRule>
    <cfRule type="cellIs" dxfId="8612" priority="33" operator="equal">
      <formula>$S$2</formula>
    </cfRule>
    <cfRule type="cellIs" dxfId="8611" priority="34" operator="equal">
      <formula>$R$2</formula>
    </cfRule>
  </conditionalFormatting>
  <conditionalFormatting sqref="D13:D16">
    <cfRule type="cellIs" dxfId="8610" priority="36" operator="equal">
      <formula>$P$2</formula>
    </cfRule>
  </conditionalFormatting>
  <conditionalFormatting sqref="D13:D16">
    <cfRule type="cellIs" dxfId="8609" priority="35" operator="equal">
      <formula>$Q$2</formula>
    </cfRule>
  </conditionalFormatting>
  <conditionalFormatting sqref="D17:D21">
    <cfRule type="cellIs" dxfId="8608" priority="13" operator="equal">
      <formula>$AA$2</formula>
    </cfRule>
    <cfRule type="cellIs" dxfId="8607" priority="14" operator="equal">
      <formula>$Z$2</formula>
    </cfRule>
    <cfRule type="cellIs" dxfId="8606" priority="15" operator="equal">
      <formula>$Y$2</formula>
    </cfRule>
    <cfRule type="cellIs" dxfId="8605" priority="16" operator="equal">
      <formula>$X$2</formula>
    </cfRule>
    <cfRule type="cellIs" dxfId="8604" priority="17" operator="equal">
      <formula>$W$2</formula>
    </cfRule>
    <cfRule type="cellIs" dxfId="8603" priority="18" operator="equal">
      <formula>$V$2</formula>
    </cfRule>
    <cfRule type="cellIs" dxfId="8602" priority="19" operator="equal">
      <formula>$U$2</formula>
    </cfRule>
    <cfRule type="cellIs" dxfId="8601" priority="20" operator="equal">
      <formula>$T$2</formula>
    </cfRule>
    <cfRule type="cellIs" dxfId="8600" priority="21" operator="equal">
      <formula>$S$2</formula>
    </cfRule>
    <cfRule type="cellIs" dxfId="8599" priority="22" operator="equal">
      <formula>$R$2</formula>
    </cfRule>
  </conditionalFormatting>
  <conditionalFormatting sqref="D17:D21">
    <cfRule type="cellIs" dxfId="8598" priority="24" operator="equal">
      <formula>$P$2</formula>
    </cfRule>
  </conditionalFormatting>
  <conditionalFormatting sqref="D17:D21">
    <cfRule type="cellIs" dxfId="8597" priority="23" operator="equal">
      <formula>$Q$2</formula>
    </cfRule>
  </conditionalFormatting>
  <dataValidations count="1">
    <dataValidation type="list" allowBlank="1" showInputMessage="1" showErrorMessage="1" sqref="E189:E190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81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2" width="10.5703125" style="2" customWidth="1"/>
    <col min="3" max="3" width="13.85546875" style="2" customWidth="1"/>
    <col min="4" max="4" width="10.5703125" style="25" customWidth="1"/>
    <col min="5" max="5" width="33.8554687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8.5703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>
      <c r="A2" s="161"/>
      <c r="B2" s="161"/>
      <c r="C2" s="161"/>
      <c r="D2" s="161"/>
      <c r="E2" s="179" t="s">
        <v>53</v>
      </c>
      <c r="F2" s="165"/>
      <c r="G2" s="161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7" t="s">
        <v>87</v>
      </c>
      <c r="I3" s="33" t="s">
        <v>85</v>
      </c>
      <c r="J3" s="33" t="s">
        <v>79</v>
      </c>
      <c r="K3" s="105" t="s">
        <v>78</v>
      </c>
      <c r="P3" s="26" t="s">
        <v>58</v>
      </c>
    </row>
    <row r="4" spans="1:27" s="73" customFormat="1" ht="19.5">
      <c r="A4" s="128">
        <v>1</v>
      </c>
      <c r="B4" s="128" t="s">
        <v>129</v>
      </c>
      <c r="C4" s="127" t="s">
        <v>89</v>
      </c>
      <c r="D4" s="163" t="s">
        <v>112</v>
      </c>
      <c r="E4" s="128" t="s">
        <v>3</v>
      </c>
      <c r="F4" s="128" t="s">
        <v>215</v>
      </c>
      <c r="G4" s="128" t="s">
        <v>75</v>
      </c>
      <c r="H4" s="192"/>
      <c r="I4" s="193"/>
      <c r="J4" s="193"/>
      <c r="K4" s="221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21">
      <c r="A5" s="128">
        <v>2</v>
      </c>
      <c r="B5" s="128" t="s">
        <v>129</v>
      </c>
      <c r="C5" s="210" t="s">
        <v>89</v>
      </c>
      <c r="D5" s="163" t="s">
        <v>112</v>
      </c>
      <c r="E5" s="128" t="s">
        <v>123</v>
      </c>
      <c r="F5" s="128" t="s">
        <v>216</v>
      </c>
      <c r="G5" s="128" t="s">
        <v>217</v>
      </c>
      <c r="H5" s="187"/>
      <c r="I5" s="188"/>
      <c r="J5" s="188"/>
      <c r="K5" s="222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21">
      <c r="A6" s="128">
        <v>3</v>
      </c>
      <c r="B6" s="128" t="s">
        <v>129</v>
      </c>
      <c r="C6" s="210" t="s">
        <v>89</v>
      </c>
      <c r="D6" s="163" t="s">
        <v>112</v>
      </c>
      <c r="E6" s="128" t="s">
        <v>50</v>
      </c>
      <c r="F6" s="128" t="s">
        <v>216</v>
      </c>
      <c r="G6" s="128" t="s">
        <v>218</v>
      </c>
      <c r="H6" s="187"/>
      <c r="I6" s="188"/>
      <c r="J6" s="188"/>
      <c r="K6" s="222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21">
      <c r="A7" s="128">
        <v>4</v>
      </c>
      <c r="B7" s="128" t="s">
        <v>129</v>
      </c>
      <c r="C7" s="210" t="s">
        <v>89</v>
      </c>
      <c r="D7" s="163" t="s">
        <v>112</v>
      </c>
      <c r="E7" s="128" t="s">
        <v>50</v>
      </c>
      <c r="F7" s="128" t="s">
        <v>219</v>
      </c>
      <c r="G7" s="128" t="s">
        <v>220</v>
      </c>
      <c r="H7" s="187"/>
      <c r="I7" s="188"/>
      <c r="J7" s="188"/>
      <c r="K7" s="222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8.75" customHeight="1">
      <c r="A8" s="128">
        <v>5</v>
      </c>
      <c r="B8" s="128" t="s">
        <v>129</v>
      </c>
      <c r="C8" s="210" t="s">
        <v>89</v>
      </c>
      <c r="D8" s="163" t="s">
        <v>112</v>
      </c>
      <c r="E8" s="128" t="s">
        <v>50</v>
      </c>
      <c r="F8" s="128" t="s">
        <v>283</v>
      </c>
      <c r="G8" s="128" t="s">
        <v>282</v>
      </c>
      <c r="H8" s="187"/>
      <c r="I8" s="188"/>
      <c r="J8" s="188"/>
      <c r="K8" s="222"/>
      <c r="O8" s="74" t="e">
        <f>#REF!</f>
        <v>#REF!</v>
      </c>
      <c r="P8" s="59">
        <f t="shared" ref="P8:AA8" si="4">COUNTIFS($E:$E,$O$8,$D:$D,P$2)</f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  <c r="AA8" s="59">
        <f t="shared" si="4"/>
        <v>0</v>
      </c>
    </row>
    <row r="9" spans="1:27" s="73" customFormat="1" ht="21">
      <c r="A9" s="128">
        <v>6</v>
      </c>
      <c r="B9" s="163" t="s">
        <v>295</v>
      </c>
      <c r="C9" s="189" t="s">
        <v>89</v>
      </c>
      <c r="D9" s="163" t="s">
        <v>291</v>
      </c>
      <c r="E9" s="163" t="s">
        <v>451</v>
      </c>
      <c r="F9" s="163" t="s">
        <v>471</v>
      </c>
      <c r="G9" s="163" t="s">
        <v>472</v>
      </c>
      <c r="H9" s="165"/>
      <c r="I9" s="165"/>
      <c r="J9" s="165"/>
      <c r="K9" s="165"/>
    </row>
    <row r="10" spans="1:27" s="73" customFormat="1" ht="21">
      <c r="A10" s="128">
        <v>7</v>
      </c>
      <c r="B10" s="163" t="s">
        <v>295</v>
      </c>
      <c r="C10" s="189" t="s">
        <v>89</v>
      </c>
      <c r="D10" s="163" t="s">
        <v>291</v>
      </c>
      <c r="E10" s="163" t="s">
        <v>8</v>
      </c>
      <c r="F10" s="163" t="s">
        <v>471</v>
      </c>
      <c r="G10" s="163" t="s">
        <v>473</v>
      </c>
      <c r="H10" s="165"/>
      <c r="I10" s="165"/>
      <c r="J10" s="165"/>
      <c r="K10" s="165"/>
    </row>
    <row r="11" spans="1:27" ht="21">
      <c r="A11" s="128">
        <v>8</v>
      </c>
      <c r="B11" s="163" t="s">
        <v>295</v>
      </c>
      <c r="C11" s="189" t="s">
        <v>89</v>
      </c>
      <c r="D11" s="163" t="s">
        <v>291</v>
      </c>
      <c r="E11" s="163" t="s">
        <v>451</v>
      </c>
      <c r="F11" s="163" t="s">
        <v>474</v>
      </c>
      <c r="G11" s="163" t="s">
        <v>475</v>
      </c>
      <c r="H11" s="165"/>
      <c r="I11" s="165"/>
      <c r="J11" s="165"/>
      <c r="K11" s="165"/>
    </row>
    <row r="12" spans="1:27" ht="21">
      <c r="A12" s="128">
        <v>9</v>
      </c>
      <c r="B12" s="163" t="s">
        <v>295</v>
      </c>
      <c r="C12" s="189" t="s">
        <v>89</v>
      </c>
      <c r="D12" s="163" t="s">
        <v>291</v>
      </c>
      <c r="E12" s="163" t="s">
        <v>451</v>
      </c>
      <c r="F12" s="163" t="s">
        <v>476</v>
      </c>
      <c r="G12" s="163" t="s">
        <v>477</v>
      </c>
      <c r="H12" s="165"/>
      <c r="I12" s="165"/>
      <c r="J12" s="165"/>
      <c r="K12" s="165"/>
    </row>
    <row r="13" spans="1:27" ht="21">
      <c r="A13" s="128">
        <v>10</v>
      </c>
      <c r="B13" s="163" t="s">
        <v>295</v>
      </c>
      <c r="C13" s="189" t="s">
        <v>89</v>
      </c>
      <c r="D13" s="163" t="s">
        <v>291</v>
      </c>
      <c r="E13" s="163" t="s">
        <v>451</v>
      </c>
      <c r="F13" s="163" t="s">
        <v>478</v>
      </c>
      <c r="G13" s="163" t="s">
        <v>220</v>
      </c>
      <c r="H13" s="165"/>
      <c r="I13" s="165"/>
      <c r="J13" s="165"/>
      <c r="K13" s="165"/>
    </row>
    <row r="14" spans="1:27" ht="21">
      <c r="A14" s="128">
        <v>11</v>
      </c>
      <c r="B14" s="163" t="s">
        <v>295</v>
      </c>
      <c r="C14" s="189" t="s">
        <v>89</v>
      </c>
      <c r="D14" s="163" t="s">
        <v>291</v>
      </c>
      <c r="E14" s="163" t="s">
        <v>451</v>
      </c>
      <c r="F14" s="163" t="s">
        <v>479</v>
      </c>
      <c r="G14" s="163" t="s">
        <v>225</v>
      </c>
      <c r="H14" s="165"/>
      <c r="I14" s="165"/>
      <c r="J14" s="165"/>
      <c r="K14" s="165"/>
    </row>
    <row r="15" spans="1:27" ht="21">
      <c r="A15" s="128">
        <v>12</v>
      </c>
      <c r="B15" s="163" t="s">
        <v>295</v>
      </c>
      <c r="C15" s="189" t="s">
        <v>89</v>
      </c>
      <c r="D15" s="163" t="s">
        <v>291</v>
      </c>
      <c r="E15" s="163" t="s">
        <v>451</v>
      </c>
      <c r="F15" s="163" t="s">
        <v>480</v>
      </c>
      <c r="G15" s="163" t="s">
        <v>481</v>
      </c>
      <c r="H15" s="165"/>
      <c r="I15" s="165"/>
      <c r="J15" s="165"/>
      <c r="K15" s="165"/>
    </row>
    <row r="16" spans="1:27" ht="21">
      <c r="A16" s="128">
        <v>13</v>
      </c>
      <c r="B16" s="163" t="s">
        <v>295</v>
      </c>
      <c r="C16" s="189" t="s">
        <v>89</v>
      </c>
      <c r="D16" s="163" t="s">
        <v>291</v>
      </c>
      <c r="E16" s="163" t="s">
        <v>451</v>
      </c>
      <c r="F16" s="163" t="s">
        <v>482</v>
      </c>
      <c r="G16" s="163" t="s">
        <v>483</v>
      </c>
      <c r="H16" s="165"/>
      <c r="I16" s="165"/>
      <c r="J16" s="165"/>
      <c r="K16" s="165"/>
    </row>
    <row r="17" spans="1:11" ht="21">
      <c r="A17" s="128">
        <v>14</v>
      </c>
      <c r="B17" s="163" t="s">
        <v>295</v>
      </c>
      <c r="C17" s="189" t="s">
        <v>89</v>
      </c>
      <c r="D17" s="163" t="s">
        <v>291</v>
      </c>
      <c r="E17" s="163" t="s">
        <v>451</v>
      </c>
      <c r="F17" s="163" t="s">
        <v>484</v>
      </c>
      <c r="G17" s="163" t="s">
        <v>485</v>
      </c>
      <c r="H17" s="165"/>
      <c r="I17" s="165"/>
      <c r="J17" s="165"/>
      <c r="K17" s="165"/>
    </row>
    <row r="18" spans="1:11" ht="21">
      <c r="A18" s="128">
        <v>15</v>
      </c>
      <c r="B18" s="163" t="s">
        <v>295</v>
      </c>
      <c r="C18" s="189" t="s">
        <v>89</v>
      </c>
      <c r="D18" s="163" t="s">
        <v>291</v>
      </c>
      <c r="E18" s="163" t="s">
        <v>4</v>
      </c>
      <c r="F18" s="163" t="s">
        <v>486</v>
      </c>
      <c r="G18" s="163" t="s">
        <v>487</v>
      </c>
      <c r="H18" s="165"/>
      <c r="I18" s="165"/>
      <c r="J18" s="165"/>
      <c r="K18" s="165"/>
    </row>
    <row r="19" spans="1:11" ht="21">
      <c r="A19" s="128">
        <v>16</v>
      </c>
      <c r="B19" s="128" t="s">
        <v>588</v>
      </c>
      <c r="C19" s="189" t="s">
        <v>89</v>
      </c>
      <c r="D19" s="163" t="s">
        <v>524</v>
      </c>
      <c r="E19" s="163" t="s">
        <v>727</v>
      </c>
      <c r="F19" s="163" t="s">
        <v>728</v>
      </c>
      <c r="G19" s="163" t="s">
        <v>729</v>
      </c>
      <c r="H19" s="165"/>
      <c r="I19" s="165"/>
      <c r="J19" s="165"/>
      <c r="K19" s="165"/>
    </row>
    <row r="20" spans="1:11" ht="21">
      <c r="A20" s="128">
        <v>17</v>
      </c>
      <c r="B20" s="128" t="s">
        <v>588</v>
      </c>
      <c r="C20" s="189" t="s">
        <v>89</v>
      </c>
      <c r="D20" s="163" t="s">
        <v>524</v>
      </c>
      <c r="E20" s="163" t="s">
        <v>727</v>
      </c>
      <c r="F20" s="163" t="s">
        <v>730</v>
      </c>
      <c r="G20" s="163" t="s">
        <v>731</v>
      </c>
      <c r="H20" s="165"/>
      <c r="I20" s="165"/>
      <c r="J20" s="165"/>
      <c r="K20" s="165"/>
    </row>
    <row r="21" spans="1:11" ht="21">
      <c r="A21" s="128">
        <v>18</v>
      </c>
      <c r="B21" s="128" t="s">
        <v>588</v>
      </c>
      <c r="C21" s="189" t="s">
        <v>89</v>
      </c>
      <c r="D21" s="163" t="s">
        <v>524</v>
      </c>
      <c r="E21" s="163" t="s">
        <v>3</v>
      </c>
      <c r="F21" s="163" t="s">
        <v>732</v>
      </c>
      <c r="G21" s="163" t="s">
        <v>75</v>
      </c>
      <c r="H21" s="165"/>
      <c r="I21" s="165"/>
      <c r="J21" s="165"/>
      <c r="K21" s="165"/>
    </row>
    <row r="22" spans="1:11" ht="21">
      <c r="A22" s="128">
        <v>19</v>
      </c>
      <c r="B22" s="128" t="s">
        <v>588</v>
      </c>
      <c r="C22" s="189" t="s">
        <v>89</v>
      </c>
      <c r="D22" s="163" t="s">
        <v>524</v>
      </c>
      <c r="E22" s="163" t="s">
        <v>519</v>
      </c>
      <c r="F22" s="163" t="s">
        <v>733</v>
      </c>
      <c r="G22" s="163" t="s">
        <v>257</v>
      </c>
      <c r="H22" s="165"/>
      <c r="I22" s="165"/>
      <c r="J22" s="165"/>
      <c r="K22" s="165"/>
    </row>
    <row r="23" spans="1:11" ht="21">
      <c r="A23" s="128">
        <v>20</v>
      </c>
      <c r="B23" s="128" t="s">
        <v>588</v>
      </c>
      <c r="C23" s="189" t="s">
        <v>89</v>
      </c>
      <c r="D23" s="163" t="s">
        <v>524</v>
      </c>
      <c r="E23" s="163" t="s">
        <v>490</v>
      </c>
      <c r="F23" s="163" t="s">
        <v>733</v>
      </c>
      <c r="G23" s="163" t="s">
        <v>223</v>
      </c>
      <c r="H23" s="165"/>
      <c r="I23" s="165"/>
      <c r="J23" s="165"/>
      <c r="K23" s="165"/>
    </row>
    <row r="24" spans="1:11" ht="21">
      <c r="A24" s="128">
        <v>21</v>
      </c>
      <c r="B24" s="128" t="s">
        <v>588</v>
      </c>
      <c r="C24" s="189" t="s">
        <v>89</v>
      </c>
      <c r="D24" s="163" t="s">
        <v>524</v>
      </c>
      <c r="E24" s="163" t="s">
        <v>50</v>
      </c>
      <c r="F24" s="163" t="s">
        <v>474</v>
      </c>
      <c r="G24" s="163" t="s">
        <v>238</v>
      </c>
      <c r="H24" s="165"/>
      <c r="I24" s="165"/>
      <c r="J24" s="165"/>
      <c r="K24" s="165"/>
    </row>
    <row r="25" spans="1:11" ht="21">
      <c r="A25" s="128">
        <v>22</v>
      </c>
      <c r="B25" s="128" t="s">
        <v>588</v>
      </c>
      <c r="C25" s="189" t="s">
        <v>89</v>
      </c>
      <c r="D25" s="163" t="s">
        <v>524</v>
      </c>
      <c r="E25" s="163" t="s">
        <v>4</v>
      </c>
      <c r="F25" s="163" t="s">
        <v>734</v>
      </c>
      <c r="G25" s="163" t="s">
        <v>735</v>
      </c>
      <c r="H25" s="165"/>
      <c r="I25" s="165"/>
      <c r="J25" s="165"/>
      <c r="K25" s="165"/>
    </row>
    <row r="26" spans="1:11" ht="21">
      <c r="A26" s="128">
        <v>23</v>
      </c>
      <c r="B26" s="128" t="s">
        <v>588</v>
      </c>
      <c r="C26" s="189" t="s">
        <v>89</v>
      </c>
      <c r="D26" s="163" t="s">
        <v>524</v>
      </c>
      <c r="E26" s="163" t="s">
        <v>4</v>
      </c>
      <c r="F26" s="163" t="s">
        <v>736</v>
      </c>
      <c r="G26" s="163" t="s">
        <v>737</v>
      </c>
      <c r="H26" s="165"/>
      <c r="I26" s="165"/>
      <c r="J26" s="165"/>
      <c r="K26" s="165"/>
    </row>
    <row r="27" spans="1:11" ht="21">
      <c r="A27" s="128">
        <v>24</v>
      </c>
      <c r="B27" s="163" t="s">
        <v>847</v>
      </c>
      <c r="C27" s="189" t="s">
        <v>89</v>
      </c>
      <c r="D27" s="163" t="s">
        <v>833</v>
      </c>
      <c r="E27" s="163" t="s">
        <v>1010</v>
      </c>
      <c r="F27" s="163" t="s">
        <v>1011</v>
      </c>
      <c r="G27" s="163" t="s">
        <v>726</v>
      </c>
      <c r="H27" s="165"/>
      <c r="I27" s="165"/>
      <c r="J27" s="165"/>
      <c r="K27" s="165"/>
    </row>
    <row r="28" spans="1:11" ht="21">
      <c r="A28" s="128">
        <v>25</v>
      </c>
      <c r="B28" s="163" t="s">
        <v>847</v>
      </c>
      <c r="C28" s="189" t="s">
        <v>89</v>
      </c>
      <c r="D28" s="163" t="s">
        <v>833</v>
      </c>
      <c r="E28" s="163" t="s">
        <v>8</v>
      </c>
      <c r="F28" s="163" t="s">
        <v>1012</v>
      </c>
      <c r="G28" s="163" t="s">
        <v>726</v>
      </c>
      <c r="H28" s="165"/>
      <c r="I28" s="165"/>
      <c r="J28" s="165"/>
      <c r="K28" s="165"/>
    </row>
    <row r="29" spans="1:11" ht="21">
      <c r="A29" s="128">
        <v>26</v>
      </c>
      <c r="B29" s="163" t="s">
        <v>847</v>
      </c>
      <c r="C29" s="189" t="s">
        <v>89</v>
      </c>
      <c r="D29" s="163" t="s">
        <v>833</v>
      </c>
      <c r="E29" s="163" t="s">
        <v>3</v>
      </c>
      <c r="F29" s="163" t="s">
        <v>1013</v>
      </c>
      <c r="G29" s="163" t="s">
        <v>75</v>
      </c>
      <c r="H29" s="165"/>
      <c r="I29" s="165"/>
      <c r="J29" s="165"/>
      <c r="K29" s="165"/>
    </row>
    <row r="30" spans="1:11" ht="21">
      <c r="A30" s="128">
        <v>27</v>
      </c>
      <c r="B30" s="163" t="s">
        <v>847</v>
      </c>
      <c r="C30" s="189" t="s">
        <v>89</v>
      </c>
      <c r="D30" s="163" t="s">
        <v>833</v>
      </c>
      <c r="E30" s="163" t="s">
        <v>50</v>
      </c>
      <c r="F30" s="163" t="s">
        <v>1013</v>
      </c>
      <c r="G30" s="163" t="s">
        <v>1014</v>
      </c>
      <c r="H30" s="165"/>
      <c r="I30" s="165"/>
      <c r="J30" s="165"/>
      <c r="K30" s="165"/>
    </row>
    <row r="31" spans="1:11" ht="21">
      <c r="A31" s="128">
        <v>28</v>
      </c>
      <c r="B31" s="163" t="s">
        <v>847</v>
      </c>
      <c r="C31" s="189" t="s">
        <v>89</v>
      </c>
      <c r="D31" s="163" t="s">
        <v>833</v>
      </c>
      <c r="E31" s="163" t="s">
        <v>3</v>
      </c>
      <c r="F31" s="163" t="s">
        <v>854</v>
      </c>
      <c r="G31" s="163" t="s">
        <v>75</v>
      </c>
      <c r="H31" s="165"/>
      <c r="I31" s="165"/>
      <c r="J31" s="165"/>
      <c r="K31" s="165"/>
    </row>
    <row r="32" spans="1:11" ht="21">
      <c r="A32" s="128">
        <v>29</v>
      </c>
      <c r="B32" s="163" t="s">
        <v>847</v>
      </c>
      <c r="C32" s="189" t="s">
        <v>89</v>
      </c>
      <c r="D32" s="163" t="s">
        <v>833</v>
      </c>
      <c r="E32" s="163" t="s">
        <v>770</v>
      </c>
      <c r="F32" s="163" t="s">
        <v>1015</v>
      </c>
      <c r="G32" s="163" t="s">
        <v>102</v>
      </c>
      <c r="H32" s="165"/>
      <c r="I32" s="165"/>
      <c r="J32" s="165"/>
      <c r="K32" s="165"/>
    </row>
    <row r="33" spans="1:11" ht="21">
      <c r="A33" s="128">
        <v>30</v>
      </c>
      <c r="B33" s="163" t="s">
        <v>847</v>
      </c>
      <c r="C33" s="189" t="s">
        <v>89</v>
      </c>
      <c r="D33" s="163" t="s">
        <v>833</v>
      </c>
      <c r="E33" s="163" t="s">
        <v>50</v>
      </c>
      <c r="F33" s="163" t="s">
        <v>1015</v>
      </c>
      <c r="G33" s="163" t="s">
        <v>1016</v>
      </c>
      <c r="H33" s="165"/>
      <c r="I33" s="165"/>
      <c r="J33" s="165"/>
      <c r="K33" s="165"/>
    </row>
    <row r="34" spans="1:11" ht="21">
      <c r="A34" s="128">
        <v>31</v>
      </c>
      <c r="B34" s="163" t="s">
        <v>847</v>
      </c>
      <c r="C34" s="189" t="s">
        <v>89</v>
      </c>
      <c r="D34" s="163" t="s">
        <v>833</v>
      </c>
      <c r="E34" s="163" t="s">
        <v>50</v>
      </c>
      <c r="F34" s="163" t="s">
        <v>1017</v>
      </c>
      <c r="G34" s="163" t="s">
        <v>1018</v>
      </c>
      <c r="H34" s="165"/>
      <c r="I34" s="165"/>
      <c r="J34" s="165"/>
      <c r="K34" s="165"/>
    </row>
    <row r="35" spans="1:11" ht="21">
      <c r="A35" s="128">
        <v>32</v>
      </c>
      <c r="B35" s="163" t="s">
        <v>847</v>
      </c>
      <c r="C35" s="189" t="s">
        <v>89</v>
      </c>
      <c r="D35" s="163" t="s">
        <v>833</v>
      </c>
      <c r="E35" s="163" t="s">
        <v>50</v>
      </c>
      <c r="F35" s="163" t="s">
        <v>1019</v>
      </c>
      <c r="G35" s="163" t="s">
        <v>1020</v>
      </c>
      <c r="H35" s="165"/>
      <c r="I35" s="165"/>
      <c r="J35" s="165"/>
      <c r="K35" s="165"/>
    </row>
    <row r="36" spans="1:11" ht="21">
      <c r="A36" s="128">
        <v>33</v>
      </c>
      <c r="B36" s="163" t="s">
        <v>847</v>
      </c>
      <c r="C36" s="189" t="s">
        <v>89</v>
      </c>
      <c r="D36" s="163" t="s">
        <v>833</v>
      </c>
      <c r="E36" s="163" t="s">
        <v>50</v>
      </c>
      <c r="F36" s="163" t="s">
        <v>1021</v>
      </c>
      <c r="G36" s="163" t="s">
        <v>485</v>
      </c>
      <c r="H36" s="165"/>
      <c r="I36" s="165"/>
      <c r="J36" s="165"/>
      <c r="K36" s="165"/>
    </row>
    <row r="37" spans="1:11" ht="21">
      <c r="A37" s="128">
        <v>34</v>
      </c>
      <c r="B37" s="163" t="s">
        <v>847</v>
      </c>
      <c r="C37" s="189" t="s">
        <v>89</v>
      </c>
      <c r="D37" s="163" t="s">
        <v>833</v>
      </c>
      <c r="E37" s="163" t="s">
        <v>230</v>
      </c>
      <c r="F37" s="163" t="s">
        <v>219</v>
      </c>
      <c r="G37" s="163" t="s">
        <v>220</v>
      </c>
      <c r="H37" s="165"/>
      <c r="I37" s="165"/>
      <c r="J37" s="165"/>
      <c r="K37" s="165"/>
    </row>
    <row r="38" spans="1:11" ht="21">
      <c r="A38" s="128">
        <v>35</v>
      </c>
      <c r="B38" s="163" t="s">
        <v>847</v>
      </c>
      <c r="C38" s="189" t="s">
        <v>89</v>
      </c>
      <c r="D38" s="163" t="s">
        <v>833</v>
      </c>
      <c r="E38" s="163" t="s">
        <v>4</v>
      </c>
      <c r="F38" s="163" t="s">
        <v>1022</v>
      </c>
      <c r="G38" s="163" t="s">
        <v>1023</v>
      </c>
      <c r="H38" s="165"/>
      <c r="I38" s="165"/>
      <c r="J38" s="165"/>
      <c r="K38" s="165"/>
    </row>
    <row r="39" spans="1:11" ht="21">
      <c r="A39" s="128">
        <v>36</v>
      </c>
      <c r="B39" s="163" t="s">
        <v>847</v>
      </c>
      <c r="C39" s="189" t="s">
        <v>89</v>
      </c>
      <c r="D39" s="163" t="s">
        <v>833</v>
      </c>
      <c r="E39" s="163" t="s">
        <v>5</v>
      </c>
      <c r="F39" s="163" t="s">
        <v>1024</v>
      </c>
      <c r="G39" s="163" t="s">
        <v>483</v>
      </c>
      <c r="H39" s="165"/>
      <c r="I39" s="165"/>
      <c r="J39" s="165"/>
      <c r="K39" s="165"/>
    </row>
    <row r="40" spans="1:11" ht="21">
      <c r="A40" s="128">
        <v>37</v>
      </c>
      <c r="B40" s="163" t="s">
        <v>1185</v>
      </c>
      <c r="C40" s="189" t="s">
        <v>89</v>
      </c>
      <c r="D40" s="163" t="s">
        <v>1118</v>
      </c>
      <c r="E40" s="163" t="s">
        <v>50</v>
      </c>
      <c r="F40" s="163" t="s">
        <v>1299</v>
      </c>
      <c r="G40" s="163" t="s">
        <v>1300</v>
      </c>
      <c r="H40" s="165"/>
      <c r="I40" s="165"/>
      <c r="J40" s="165"/>
      <c r="K40" s="165"/>
    </row>
    <row r="41" spans="1:11" ht="21">
      <c r="A41" s="128">
        <v>38</v>
      </c>
      <c r="B41" s="163" t="s">
        <v>1185</v>
      </c>
      <c r="C41" s="189" t="s">
        <v>89</v>
      </c>
      <c r="D41" s="163" t="s">
        <v>1118</v>
      </c>
      <c r="E41" s="163" t="s">
        <v>50</v>
      </c>
      <c r="F41" s="163" t="s">
        <v>1328</v>
      </c>
      <c r="G41" s="163" t="s">
        <v>927</v>
      </c>
      <c r="H41" s="165"/>
      <c r="I41" s="165"/>
      <c r="J41" s="165"/>
      <c r="K41" s="165"/>
    </row>
    <row r="42" spans="1:11" ht="21">
      <c r="A42" s="128">
        <v>39</v>
      </c>
      <c r="B42" s="163" t="s">
        <v>1185</v>
      </c>
      <c r="C42" s="189" t="s">
        <v>89</v>
      </c>
      <c r="D42" s="163" t="s">
        <v>1331</v>
      </c>
      <c r="E42" s="163" t="s">
        <v>3</v>
      </c>
      <c r="F42" s="163" t="s">
        <v>1336</v>
      </c>
      <c r="G42" s="163" t="s">
        <v>75</v>
      </c>
      <c r="H42" s="165"/>
      <c r="I42" s="165"/>
      <c r="J42" s="165"/>
      <c r="K42" s="165"/>
    </row>
    <row r="43" spans="1:11" ht="21">
      <c r="A43" s="128">
        <v>40</v>
      </c>
      <c r="B43" s="163" t="s">
        <v>1185</v>
      </c>
      <c r="C43" s="189" t="s">
        <v>89</v>
      </c>
      <c r="D43" s="163" t="s">
        <v>1331</v>
      </c>
      <c r="E43" s="163" t="s">
        <v>3</v>
      </c>
      <c r="F43" s="163" t="s">
        <v>1344</v>
      </c>
      <c r="G43" s="163" t="s">
        <v>75</v>
      </c>
      <c r="H43" s="165"/>
      <c r="I43" s="165"/>
      <c r="J43" s="165"/>
      <c r="K43" s="165"/>
    </row>
    <row r="44" spans="1:11" ht="21">
      <c r="A44" s="128">
        <v>41</v>
      </c>
      <c r="B44" s="163" t="s">
        <v>1185</v>
      </c>
      <c r="C44" s="189" t="s">
        <v>89</v>
      </c>
      <c r="D44" s="163" t="s">
        <v>1118</v>
      </c>
      <c r="E44" s="163" t="s">
        <v>1355</v>
      </c>
      <c r="F44" s="163" t="s">
        <v>1356</v>
      </c>
      <c r="G44" s="163" t="s">
        <v>726</v>
      </c>
      <c r="H44" s="165"/>
      <c r="I44" s="165"/>
      <c r="J44" s="165"/>
      <c r="K44" s="165"/>
    </row>
    <row r="45" spans="1:11" ht="21">
      <c r="A45" s="128">
        <v>42</v>
      </c>
      <c r="B45" s="163" t="s">
        <v>1185</v>
      </c>
      <c r="C45" s="189" t="s">
        <v>89</v>
      </c>
      <c r="D45" s="163" t="s">
        <v>1118</v>
      </c>
      <c r="E45" s="163" t="s">
        <v>1357</v>
      </c>
      <c r="F45" s="163" t="s">
        <v>1358</v>
      </c>
      <c r="G45" s="163" t="s">
        <v>1359</v>
      </c>
      <c r="H45" s="165"/>
      <c r="I45" s="165"/>
      <c r="J45" s="165"/>
      <c r="K45" s="165"/>
    </row>
    <row r="46" spans="1:11" ht="21">
      <c r="A46" s="128">
        <v>43</v>
      </c>
      <c r="B46" s="163" t="s">
        <v>1185</v>
      </c>
      <c r="C46" s="189" t="s">
        <v>89</v>
      </c>
      <c r="D46" s="163" t="s">
        <v>1118</v>
      </c>
      <c r="E46" s="163" t="s">
        <v>1357</v>
      </c>
      <c r="F46" s="163" t="s">
        <v>1358</v>
      </c>
      <c r="G46" s="163" t="s">
        <v>1360</v>
      </c>
      <c r="H46" s="165"/>
      <c r="I46" s="165"/>
      <c r="J46" s="165"/>
      <c r="K46" s="165"/>
    </row>
    <row r="47" spans="1:11" ht="21">
      <c r="A47" s="128">
        <v>44</v>
      </c>
      <c r="B47" s="163" t="s">
        <v>1185</v>
      </c>
      <c r="C47" s="189" t="s">
        <v>89</v>
      </c>
      <c r="D47" s="163" t="s">
        <v>1118</v>
      </c>
      <c r="E47" s="163" t="s">
        <v>1361</v>
      </c>
      <c r="F47" s="163" t="s">
        <v>1362</v>
      </c>
      <c r="G47" s="163" t="s">
        <v>1363</v>
      </c>
      <c r="H47" s="165"/>
      <c r="I47" s="165"/>
      <c r="J47" s="165"/>
      <c r="K47" s="165"/>
    </row>
    <row r="48" spans="1:11" ht="21">
      <c r="A48" s="128">
        <v>45</v>
      </c>
      <c r="B48" s="163" t="s">
        <v>1185</v>
      </c>
      <c r="C48" s="189" t="s">
        <v>89</v>
      </c>
      <c r="D48" s="163" t="s">
        <v>1118</v>
      </c>
      <c r="E48" s="163" t="s">
        <v>1361</v>
      </c>
      <c r="F48" s="163" t="s">
        <v>1364</v>
      </c>
      <c r="G48" s="163" t="s">
        <v>1365</v>
      </c>
      <c r="H48" s="165"/>
      <c r="I48" s="165"/>
      <c r="J48" s="165"/>
      <c r="K48" s="165"/>
    </row>
    <row r="49" spans="1:11" ht="21">
      <c r="A49" s="128">
        <v>46</v>
      </c>
      <c r="B49" s="163" t="s">
        <v>1185</v>
      </c>
      <c r="C49" s="189" t="s">
        <v>89</v>
      </c>
      <c r="D49" s="163" t="s">
        <v>1118</v>
      </c>
      <c r="E49" s="163" t="s">
        <v>1361</v>
      </c>
      <c r="F49" s="163" t="s">
        <v>1366</v>
      </c>
      <c r="G49" s="163" t="s">
        <v>1367</v>
      </c>
      <c r="H49" s="165"/>
      <c r="I49" s="165"/>
      <c r="J49" s="165"/>
      <c r="K49" s="165"/>
    </row>
    <row r="50" spans="1:11" ht="21">
      <c r="A50" s="128">
        <v>47</v>
      </c>
      <c r="B50" s="163" t="s">
        <v>1185</v>
      </c>
      <c r="C50" s="189" t="s">
        <v>89</v>
      </c>
      <c r="D50" s="163" t="s">
        <v>1118</v>
      </c>
      <c r="E50" s="163" t="s">
        <v>490</v>
      </c>
      <c r="F50" s="163" t="s">
        <v>1368</v>
      </c>
      <c r="G50" s="163" t="s">
        <v>1369</v>
      </c>
      <c r="H50" s="165"/>
      <c r="I50" s="165"/>
      <c r="J50" s="165"/>
      <c r="K50" s="165"/>
    </row>
    <row r="51" spans="1:11" ht="21">
      <c r="A51" s="128">
        <v>48</v>
      </c>
      <c r="B51" s="163" t="s">
        <v>1185</v>
      </c>
      <c r="C51" s="189" t="s">
        <v>89</v>
      </c>
      <c r="D51" s="163" t="s">
        <v>1118</v>
      </c>
      <c r="E51" s="163" t="s">
        <v>50</v>
      </c>
      <c r="F51" s="163" t="s">
        <v>1370</v>
      </c>
      <c r="G51" s="163" t="s">
        <v>1371</v>
      </c>
      <c r="H51" s="165"/>
      <c r="I51" s="165"/>
      <c r="J51" s="165"/>
      <c r="K51" s="165"/>
    </row>
    <row r="52" spans="1:11" ht="21">
      <c r="A52" s="128">
        <v>49</v>
      </c>
      <c r="B52" s="163" t="s">
        <v>1185</v>
      </c>
      <c r="C52" s="189" t="s">
        <v>89</v>
      </c>
      <c r="D52" s="163" t="s">
        <v>1118</v>
      </c>
      <c r="E52" s="163" t="s">
        <v>50</v>
      </c>
      <c r="F52" s="163" t="s">
        <v>1372</v>
      </c>
      <c r="G52" s="163" t="s">
        <v>1373</v>
      </c>
      <c r="H52" s="165"/>
      <c r="I52" s="165"/>
      <c r="J52" s="165"/>
      <c r="K52" s="165"/>
    </row>
    <row r="53" spans="1:11" ht="21">
      <c r="A53" s="128">
        <v>50</v>
      </c>
      <c r="B53" s="163" t="s">
        <v>1185</v>
      </c>
      <c r="C53" s="189" t="s">
        <v>89</v>
      </c>
      <c r="D53" s="163" t="s">
        <v>1118</v>
      </c>
      <c r="E53" s="163" t="s">
        <v>50</v>
      </c>
      <c r="F53" s="163" t="s">
        <v>1374</v>
      </c>
      <c r="G53" s="163" t="s">
        <v>483</v>
      </c>
      <c r="H53" s="165"/>
      <c r="I53" s="165"/>
      <c r="J53" s="165"/>
      <c r="K53" s="165"/>
    </row>
    <row r="54" spans="1:11" ht="21">
      <c r="A54" s="128">
        <v>51</v>
      </c>
      <c r="B54" s="163" t="s">
        <v>1185</v>
      </c>
      <c r="C54" s="189" t="s">
        <v>89</v>
      </c>
      <c r="D54" s="163" t="s">
        <v>1118</v>
      </c>
      <c r="E54" s="163" t="s">
        <v>50</v>
      </c>
      <c r="F54" s="163" t="s">
        <v>1364</v>
      </c>
      <c r="G54" s="163" t="s">
        <v>1365</v>
      </c>
      <c r="H54" s="165"/>
      <c r="I54" s="165"/>
      <c r="J54" s="165"/>
      <c r="K54" s="165"/>
    </row>
    <row r="55" spans="1:11" ht="21">
      <c r="A55" s="128">
        <v>52</v>
      </c>
      <c r="B55" s="163" t="s">
        <v>1185</v>
      </c>
      <c r="C55" s="189" t="s">
        <v>89</v>
      </c>
      <c r="D55" s="163" t="s">
        <v>1118</v>
      </c>
      <c r="E55" s="163" t="s">
        <v>50</v>
      </c>
      <c r="F55" s="163" t="s">
        <v>1366</v>
      </c>
      <c r="G55" s="163" t="s">
        <v>1367</v>
      </c>
      <c r="H55" s="165"/>
      <c r="I55" s="165"/>
      <c r="J55" s="165"/>
      <c r="K55" s="165"/>
    </row>
    <row r="56" spans="1:11" ht="21">
      <c r="A56" s="128">
        <v>53</v>
      </c>
      <c r="B56" s="163" t="s">
        <v>1185</v>
      </c>
      <c r="C56" s="189" t="s">
        <v>89</v>
      </c>
      <c r="D56" s="163" t="s">
        <v>1118</v>
      </c>
      <c r="E56" s="163" t="s">
        <v>50</v>
      </c>
      <c r="F56" s="163" t="s">
        <v>1375</v>
      </c>
      <c r="G56" s="163" t="s">
        <v>1376</v>
      </c>
      <c r="H56" s="165"/>
      <c r="I56" s="165"/>
      <c r="J56" s="165"/>
      <c r="K56" s="165"/>
    </row>
    <row r="57" spans="1:11" ht="21">
      <c r="A57" s="128">
        <v>54</v>
      </c>
      <c r="B57" s="163" t="s">
        <v>1917</v>
      </c>
      <c r="C57" s="189" t="s">
        <v>89</v>
      </c>
      <c r="D57" s="163" t="s">
        <v>1331</v>
      </c>
      <c r="E57" s="163" t="s">
        <v>3</v>
      </c>
      <c r="F57" s="163" t="s">
        <v>1336</v>
      </c>
      <c r="G57" s="163" t="s">
        <v>75</v>
      </c>
      <c r="H57" s="165"/>
      <c r="I57" s="165"/>
      <c r="J57" s="165"/>
      <c r="K57" s="165"/>
    </row>
    <row r="58" spans="1:11" ht="21">
      <c r="A58" s="128">
        <v>55</v>
      </c>
      <c r="B58" s="163" t="s">
        <v>1917</v>
      </c>
      <c r="C58" s="189" t="s">
        <v>89</v>
      </c>
      <c r="D58" s="163" t="s">
        <v>1331</v>
      </c>
      <c r="E58" s="163" t="s">
        <v>3</v>
      </c>
      <c r="F58" s="163" t="s">
        <v>1344</v>
      </c>
      <c r="G58" s="163" t="s">
        <v>75</v>
      </c>
      <c r="H58" s="165"/>
      <c r="I58" s="165"/>
      <c r="J58" s="165"/>
      <c r="K58" s="165"/>
    </row>
    <row r="59" spans="1:11" ht="21">
      <c r="A59" s="128">
        <v>56</v>
      </c>
      <c r="B59" s="163" t="s">
        <v>1917</v>
      </c>
      <c r="C59" s="189" t="s">
        <v>89</v>
      </c>
      <c r="D59" s="163" t="s">
        <v>1331</v>
      </c>
      <c r="E59" s="163" t="s">
        <v>50</v>
      </c>
      <c r="F59" s="163" t="s">
        <v>1929</v>
      </c>
      <c r="G59" s="163" t="s">
        <v>1930</v>
      </c>
      <c r="H59" s="165"/>
      <c r="I59" s="165"/>
      <c r="J59" s="165"/>
      <c r="K59" s="165"/>
    </row>
    <row r="60" spans="1:11" ht="21">
      <c r="A60" s="128">
        <v>57</v>
      </c>
      <c r="B60" s="163" t="s">
        <v>1917</v>
      </c>
      <c r="C60" s="189" t="s">
        <v>89</v>
      </c>
      <c r="D60" s="163" t="s">
        <v>1331</v>
      </c>
      <c r="E60" s="163" t="s">
        <v>1931</v>
      </c>
      <c r="F60" s="163" t="s">
        <v>1375</v>
      </c>
      <c r="G60" s="163" t="s">
        <v>1932</v>
      </c>
      <c r="H60" s="165"/>
      <c r="I60" s="165"/>
      <c r="J60" s="165"/>
      <c r="K60" s="165"/>
    </row>
    <row r="61" spans="1:11" ht="21">
      <c r="A61" s="128">
        <v>58</v>
      </c>
      <c r="B61" s="159" t="s">
        <v>1917</v>
      </c>
      <c r="C61" s="189" t="s">
        <v>89</v>
      </c>
      <c r="D61" s="159" t="s">
        <v>1331</v>
      </c>
      <c r="E61" s="159" t="s">
        <v>123</v>
      </c>
      <c r="F61" s="159" t="s">
        <v>2205</v>
      </c>
      <c r="G61" s="150" t="s">
        <v>2206</v>
      </c>
      <c r="H61" s="165"/>
      <c r="I61" s="165"/>
      <c r="J61" s="165"/>
      <c r="K61" s="165"/>
    </row>
    <row r="62" spans="1:11" ht="21">
      <c r="A62" s="128">
        <v>59</v>
      </c>
      <c r="B62" s="159" t="s">
        <v>1917</v>
      </c>
      <c r="C62" s="189" t="s">
        <v>89</v>
      </c>
      <c r="D62" s="159" t="s">
        <v>1331</v>
      </c>
      <c r="E62" s="159" t="s">
        <v>123</v>
      </c>
      <c r="F62" s="159" t="s">
        <v>2207</v>
      </c>
      <c r="G62" s="150" t="s">
        <v>2206</v>
      </c>
      <c r="H62" s="165"/>
      <c r="I62" s="165"/>
      <c r="J62" s="165"/>
      <c r="K62" s="165"/>
    </row>
    <row r="63" spans="1:11" ht="21">
      <c r="A63" s="128">
        <v>60</v>
      </c>
      <c r="B63" s="159" t="s">
        <v>1917</v>
      </c>
      <c r="C63" s="189" t="s">
        <v>89</v>
      </c>
      <c r="D63" s="159" t="s">
        <v>1331</v>
      </c>
      <c r="E63" s="159" t="s">
        <v>123</v>
      </c>
      <c r="F63" s="159" t="s">
        <v>2208</v>
      </c>
      <c r="G63" s="150" t="s">
        <v>2209</v>
      </c>
      <c r="H63" s="165"/>
      <c r="I63" s="165"/>
      <c r="J63" s="165"/>
      <c r="K63" s="165"/>
    </row>
    <row r="64" spans="1:11" ht="21">
      <c r="A64" s="128">
        <v>61</v>
      </c>
      <c r="B64" s="159" t="s">
        <v>1917</v>
      </c>
      <c r="C64" s="189" t="s">
        <v>89</v>
      </c>
      <c r="D64" s="159" t="s">
        <v>1331</v>
      </c>
      <c r="E64" s="159" t="s">
        <v>123</v>
      </c>
      <c r="F64" s="159" t="s">
        <v>1375</v>
      </c>
      <c r="G64" s="150" t="s">
        <v>2206</v>
      </c>
      <c r="H64" s="165"/>
      <c r="I64" s="165"/>
      <c r="J64" s="165"/>
      <c r="K64" s="165"/>
    </row>
    <row r="65" spans="1:11" ht="21">
      <c r="A65" s="128">
        <v>62</v>
      </c>
      <c r="B65" s="159" t="s">
        <v>1917</v>
      </c>
      <c r="C65" s="189" t="s">
        <v>89</v>
      </c>
      <c r="D65" s="159" t="s">
        <v>1331</v>
      </c>
      <c r="E65" s="159" t="s">
        <v>245</v>
      </c>
      <c r="F65" s="159" t="s">
        <v>2210</v>
      </c>
      <c r="G65" s="150" t="s">
        <v>1385</v>
      </c>
      <c r="H65" s="165"/>
      <c r="I65" s="165"/>
      <c r="J65" s="165"/>
      <c r="K65" s="165"/>
    </row>
    <row r="66" spans="1:11" ht="21">
      <c r="A66" s="128">
        <v>63</v>
      </c>
      <c r="B66" s="159" t="s">
        <v>1917</v>
      </c>
      <c r="C66" s="189" t="s">
        <v>89</v>
      </c>
      <c r="D66" s="159" t="s">
        <v>1331</v>
      </c>
      <c r="E66" s="159" t="s">
        <v>245</v>
      </c>
      <c r="F66" s="159" t="s">
        <v>2211</v>
      </c>
      <c r="G66" s="150" t="s">
        <v>1381</v>
      </c>
      <c r="H66" s="165"/>
      <c r="I66" s="165"/>
      <c r="J66" s="165"/>
      <c r="K66" s="165"/>
    </row>
    <row r="67" spans="1:11" ht="21">
      <c r="A67" s="128">
        <v>64</v>
      </c>
      <c r="B67" s="159" t="s">
        <v>1917</v>
      </c>
      <c r="C67" s="189" t="s">
        <v>89</v>
      </c>
      <c r="D67" s="159" t="s">
        <v>1331</v>
      </c>
      <c r="E67" s="159" t="s">
        <v>1408</v>
      </c>
      <c r="F67" s="159" t="s">
        <v>2212</v>
      </c>
      <c r="G67" s="150" t="s">
        <v>1626</v>
      </c>
      <c r="H67" s="165"/>
      <c r="I67" s="165"/>
      <c r="J67" s="165"/>
      <c r="K67" s="165"/>
    </row>
    <row r="68" spans="1:11" ht="21">
      <c r="A68" s="128">
        <v>65</v>
      </c>
      <c r="B68" s="159" t="s">
        <v>1917</v>
      </c>
      <c r="C68" s="189" t="s">
        <v>89</v>
      </c>
      <c r="D68" s="159" t="s">
        <v>1331</v>
      </c>
      <c r="E68" s="159" t="s">
        <v>4</v>
      </c>
      <c r="F68" s="159" t="s">
        <v>2213</v>
      </c>
      <c r="G68" s="150" t="s">
        <v>2214</v>
      </c>
      <c r="H68" s="165"/>
      <c r="I68" s="165"/>
      <c r="J68" s="165"/>
      <c r="K68" s="165"/>
    </row>
    <row r="69" spans="1:11" ht="21">
      <c r="A69" s="128">
        <v>66</v>
      </c>
      <c r="B69" s="159" t="s">
        <v>1917</v>
      </c>
      <c r="C69" s="189" t="s">
        <v>89</v>
      </c>
      <c r="D69" s="159" t="s">
        <v>1331</v>
      </c>
      <c r="E69" s="159" t="s">
        <v>4</v>
      </c>
      <c r="F69" s="159" t="s">
        <v>2215</v>
      </c>
      <c r="G69" s="150" t="s">
        <v>2216</v>
      </c>
      <c r="H69" s="165"/>
      <c r="I69" s="165"/>
      <c r="J69" s="165"/>
      <c r="K69" s="165"/>
    </row>
    <row r="70" spans="1:11" ht="21">
      <c r="A70" s="128">
        <v>67</v>
      </c>
      <c r="B70" s="159" t="s">
        <v>1917</v>
      </c>
      <c r="C70" s="189" t="s">
        <v>89</v>
      </c>
      <c r="D70" s="159" t="s">
        <v>1331</v>
      </c>
      <c r="E70" s="159" t="s">
        <v>4</v>
      </c>
      <c r="F70" s="159" t="s">
        <v>2081</v>
      </c>
      <c r="G70" s="150" t="s">
        <v>1414</v>
      </c>
      <c r="H70" s="165"/>
      <c r="I70" s="165"/>
      <c r="J70" s="165"/>
      <c r="K70" s="165"/>
    </row>
    <row r="71" spans="1:11" ht="21">
      <c r="A71" s="128">
        <v>68</v>
      </c>
      <c r="B71" s="159" t="s">
        <v>1917</v>
      </c>
      <c r="C71" s="189" t="s">
        <v>89</v>
      </c>
      <c r="D71" s="159" t="s">
        <v>1331</v>
      </c>
      <c r="E71" s="159" t="s">
        <v>250</v>
      </c>
      <c r="F71" s="159" t="s">
        <v>2217</v>
      </c>
      <c r="G71" s="150" t="s">
        <v>1626</v>
      </c>
      <c r="H71" s="165"/>
      <c r="I71" s="165"/>
      <c r="J71" s="165"/>
      <c r="K71" s="165"/>
    </row>
    <row r="72" spans="1:11" ht="21">
      <c r="A72" s="128">
        <v>69</v>
      </c>
      <c r="B72" s="159" t="s">
        <v>1917</v>
      </c>
      <c r="C72" s="189" t="s">
        <v>89</v>
      </c>
      <c r="D72" s="159" t="s">
        <v>1331</v>
      </c>
      <c r="E72" s="159" t="s">
        <v>490</v>
      </c>
      <c r="F72" s="159" t="s">
        <v>2081</v>
      </c>
      <c r="G72" s="150" t="s">
        <v>2218</v>
      </c>
      <c r="H72" s="165"/>
      <c r="I72" s="165"/>
      <c r="J72" s="165"/>
      <c r="K72" s="165"/>
    </row>
    <row r="73" spans="1:11" ht="21">
      <c r="A73" s="128">
        <v>70</v>
      </c>
      <c r="B73" s="159" t="s">
        <v>2616</v>
      </c>
      <c r="C73" s="189" t="s">
        <v>89</v>
      </c>
      <c r="D73" s="159" t="s">
        <v>2617</v>
      </c>
      <c r="E73" s="163" t="s">
        <v>3</v>
      </c>
      <c r="F73" s="163" t="s">
        <v>2669</v>
      </c>
      <c r="G73" s="163" t="s">
        <v>75</v>
      </c>
      <c r="H73" s="165"/>
      <c r="I73" s="165"/>
      <c r="J73" s="165"/>
      <c r="K73" s="165"/>
    </row>
    <row r="74" spans="1:11" ht="21">
      <c r="A74" s="128">
        <v>71</v>
      </c>
      <c r="B74" s="159" t="s">
        <v>2616</v>
      </c>
      <c r="C74" s="189" t="s">
        <v>89</v>
      </c>
      <c r="D74" s="159" t="s">
        <v>2617</v>
      </c>
      <c r="E74" s="163" t="s">
        <v>50</v>
      </c>
      <c r="F74" s="163" t="s">
        <v>2678</v>
      </c>
      <c r="G74" s="163" t="s">
        <v>1996</v>
      </c>
      <c r="H74" s="165"/>
      <c r="I74" s="165"/>
      <c r="J74" s="165"/>
      <c r="K74" s="165"/>
    </row>
    <row r="75" spans="1:11" ht="15.75" customHeight="1">
      <c r="A75" s="128">
        <v>72</v>
      </c>
      <c r="B75" s="159" t="s">
        <v>2616</v>
      </c>
      <c r="C75" s="189" t="s">
        <v>89</v>
      </c>
      <c r="D75" s="159" t="s">
        <v>2617</v>
      </c>
      <c r="E75" s="163" t="s">
        <v>50</v>
      </c>
      <c r="F75" s="163" t="s">
        <v>2679</v>
      </c>
      <c r="G75" s="163" t="s">
        <v>2680</v>
      </c>
      <c r="H75" s="165"/>
      <c r="I75" s="165"/>
      <c r="J75" s="165"/>
      <c r="K75" s="165"/>
    </row>
    <row r="76" spans="1:11" ht="21">
      <c r="A76" s="128">
        <v>73</v>
      </c>
      <c r="B76" s="159" t="s">
        <v>2616</v>
      </c>
      <c r="C76" s="189" t="s">
        <v>89</v>
      </c>
      <c r="D76" s="159" t="s">
        <v>2617</v>
      </c>
      <c r="E76" s="163" t="s">
        <v>2682</v>
      </c>
      <c r="F76" s="163" t="s">
        <v>2681</v>
      </c>
      <c r="G76" s="163" t="s">
        <v>75</v>
      </c>
      <c r="H76" s="165"/>
      <c r="I76" s="165"/>
      <c r="J76" s="165"/>
      <c r="K76" s="165"/>
    </row>
    <row r="77" spans="1:11" ht="21">
      <c r="A77" s="128">
        <v>74</v>
      </c>
      <c r="B77" s="159" t="s">
        <v>2616</v>
      </c>
      <c r="C77" s="189" t="s">
        <v>89</v>
      </c>
      <c r="D77" s="159" t="s">
        <v>2617</v>
      </c>
      <c r="E77" s="163" t="s">
        <v>451</v>
      </c>
      <c r="F77" s="163" t="s">
        <v>2681</v>
      </c>
      <c r="G77" s="163" t="s">
        <v>2683</v>
      </c>
      <c r="H77" s="165"/>
      <c r="I77" s="165"/>
      <c r="J77" s="165"/>
      <c r="K77" s="165"/>
    </row>
    <row r="78" spans="1:11" ht="21">
      <c r="A78" s="128">
        <v>75</v>
      </c>
      <c r="B78" s="159" t="s">
        <v>2616</v>
      </c>
      <c r="C78" s="189" t="s">
        <v>89</v>
      </c>
      <c r="D78" s="159" t="s">
        <v>2617</v>
      </c>
      <c r="E78" s="163" t="s">
        <v>1350</v>
      </c>
      <c r="F78" s="163" t="s">
        <v>2679</v>
      </c>
      <c r="G78" s="163" t="s">
        <v>2680</v>
      </c>
      <c r="H78" s="165"/>
      <c r="I78" s="165"/>
      <c r="J78" s="165"/>
      <c r="K78" s="165"/>
    </row>
    <row r="79" spans="1:11" ht="21">
      <c r="A79" s="128">
        <v>76</v>
      </c>
      <c r="B79" s="159" t="s">
        <v>2616</v>
      </c>
      <c r="C79" s="189" t="s">
        <v>89</v>
      </c>
      <c r="D79" s="159" t="s">
        <v>2617</v>
      </c>
      <c r="E79" s="163" t="s">
        <v>3</v>
      </c>
      <c r="F79" s="163" t="s">
        <v>2700</v>
      </c>
      <c r="G79" s="163" t="s">
        <v>75</v>
      </c>
      <c r="H79" s="165"/>
      <c r="I79" s="165"/>
      <c r="J79" s="165"/>
      <c r="K79" s="165"/>
    </row>
    <row r="80" spans="1:11" ht="21">
      <c r="A80" s="128">
        <v>77</v>
      </c>
      <c r="B80" s="159" t="s">
        <v>2616</v>
      </c>
      <c r="C80" s="189" t="s">
        <v>89</v>
      </c>
      <c r="D80" s="159" t="s">
        <v>2617</v>
      </c>
      <c r="E80" s="163" t="s">
        <v>1931</v>
      </c>
      <c r="F80" s="163" t="s">
        <v>2701</v>
      </c>
      <c r="G80" s="163" t="s">
        <v>978</v>
      </c>
      <c r="H80" s="165"/>
      <c r="I80" s="165"/>
      <c r="J80" s="165"/>
      <c r="K80" s="165"/>
    </row>
    <row r="81" spans="1:11" ht="21">
      <c r="A81" s="128">
        <v>78</v>
      </c>
      <c r="B81" s="159" t="s">
        <v>2616</v>
      </c>
      <c r="C81" s="189" t="s">
        <v>89</v>
      </c>
      <c r="D81" s="159" t="s">
        <v>2617</v>
      </c>
      <c r="E81" s="163" t="s">
        <v>3</v>
      </c>
      <c r="F81" s="163" t="s">
        <v>2724</v>
      </c>
      <c r="G81" s="163" t="s">
        <v>75</v>
      </c>
      <c r="H81" s="165"/>
      <c r="I81" s="165"/>
      <c r="J81" s="165"/>
      <c r="K81" s="165"/>
    </row>
    <row r="82" spans="1:11" ht="21">
      <c r="A82" s="128">
        <v>79</v>
      </c>
      <c r="B82" s="159" t="s">
        <v>2616</v>
      </c>
      <c r="C82" s="189" t="s">
        <v>89</v>
      </c>
      <c r="D82" s="159" t="s">
        <v>2617</v>
      </c>
      <c r="E82" s="163" t="s">
        <v>1350</v>
      </c>
      <c r="F82" s="163" t="s">
        <v>2725</v>
      </c>
      <c r="G82" s="163" t="s">
        <v>1293</v>
      </c>
      <c r="H82" s="165"/>
      <c r="I82" s="165"/>
      <c r="J82" s="165"/>
      <c r="K82" s="165"/>
    </row>
    <row r="83" spans="1:11" ht="21">
      <c r="A83" s="128">
        <v>80</v>
      </c>
      <c r="B83" s="159" t="s">
        <v>2616</v>
      </c>
      <c r="C83" s="189" t="s">
        <v>89</v>
      </c>
      <c r="D83" s="159" t="s">
        <v>2617</v>
      </c>
      <c r="E83" s="163" t="s">
        <v>451</v>
      </c>
      <c r="F83" s="163" t="s">
        <v>2725</v>
      </c>
      <c r="G83" s="163" t="s">
        <v>1293</v>
      </c>
      <c r="H83" s="165"/>
      <c r="I83" s="165"/>
      <c r="J83" s="165"/>
      <c r="K83" s="165"/>
    </row>
    <row r="84" spans="1:11" ht="21">
      <c r="A84" s="128">
        <v>81</v>
      </c>
      <c r="B84" s="159" t="s">
        <v>2616</v>
      </c>
      <c r="C84" s="189" t="s">
        <v>89</v>
      </c>
      <c r="D84" s="159" t="s">
        <v>2617</v>
      </c>
      <c r="E84" s="159" t="s">
        <v>3</v>
      </c>
      <c r="F84" s="159" t="s">
        <v>2869</v>
      </c>
      <c r="G84" s="150" t="s">
        <v>75</v>
      </c>
      <c r="H84" s="165"/>
      <c r="I84" s="165"/>
      <c r="J84" s="165"/>
      <c r="K84" s="165"/>
    </row>
    <row r="85" spans="1:11" ht="21">
      <c r="A85" s="128">
        <v>82</v>
      </c>
      <c r="B85" s="159" t="s">
        <v>2616</v>
      </c>
      <c r="C85" s="189" t="s">
        <v>89</v>
      </c>
      <c r="D85" s="159" t="s">
        <v>2617</v>
      </c>
      <c r="E85" s="159" t="s">
        <v>8</v>
      </c>
      <c r="F85" s="159" t="s">
        <v>2870</v>
      </c>
      <c r="G85" s="150" t="s">
        <v>2871</v>
      </c>
      <c r="H85" s="165"/>
      <c r="I85" s="165"/>
      <c r="J85" s="165"/>
      <c r="K85" s="165"/>
    </row>
    <row r="86" spans="1:11" ht="21">
      <c r="A86" s="128">
        <v>83</v>
      </c>
      <c r="B86" s="159" t="s">
        <v>2616</v>
      </c>
      <c r="C86" s="189" t="s">
        <v>89</v>
      </c>
      <c r="D86" s="159" t="s">
        <v>2617</v>
      </c>
      <c r="E86" s="159" t="s">
        <v>245</v>
      </c>
      <c r="F86" s="159" t="s">
        <v>2872</v>
      </c>
      <c r="G86" s="150" t="s">
        <v>2873</v>
      </c>
      <c r="H86" s="165"/>
      <c r="I86" s="165"/>
      <c r="J86" s="165"/>
      <c r="K86" s="165"/>
    </row>
    <row r="87" spans="1:11" ht="21">
      <c r="A87" s="128">
        <v>84</v>
      </c>
      <c r="B87" s="159" t="s">
        <v>3390</v>
      </c>
      <c r="C87" s="189" t="s">
        <v>89</v>
      </c>
      <c r="D87" s="159" t="s">
        <v>3391</v>
      </c>
      <c r="E87" s="159" t="s">
        <v>3392</v>
      </c>
      <c r="F87" s="159" t="s">
        <v>3393</v>
      </c>
      <c r="G87" s="150" t="s">
        <v>258</v>
      </c>
      <c r="H87" s="165"/>
      <c r="I87" s="165"/>
      <c r="J87" s="165"/>
      <c r="K87" s="165"/>
    </row>
    <row r="88" spans="1:11" ht="21">
      <c r="A88" s="128">
        <v>85</v>
      </c>
      <c r="B88" s="159" t="s">
        <v>3390</v>
      </c>
      <c r="C88" s="189" t="s">
        <v>89</v>
      </c>
      <c r="D88" s="159" t="s">
        <v>3391</v>
      </c>
      <c r="E88" s="159" t="s">
        <v>245</v>
      </c>
      <c r="F88" s="159" t="s">
        <v>3394</v>
      </c>
      <c r="G88" s="150" t="s">
        <v>3395</v>
      </c>
      <c r="H88" s="165"/>
      <c r="I88" s="165"/>
      <c r="J88" s="165"/>
      <c r="K88" s="165"/>
    </row>
    <row r="89" spans="1:11" ht="21">
      <c r="A89" s="128">
        <v>86</v>
      </c>
      <c r="B89" s="159" t="s">
        <v>3390</v>
      </c>
      <c r="C89" s="189" t="s">
        <v>89</v>
      </c>
      <c r="D89" s="159" t="s">
        <v>3391</v>
      </c>
      <c r="E89" s="159" t="s">
        <v>123</v>
      </c>
      <c r="F89" s="159" t="s">
        <v>3396</v>
      </c>
      <c r="G89" s="150" t="s">
        <v>258</v>
      </c>
      <c r="H89" s="165"/>
      <c r="I89" s="165"/>
      <c r="J89" s="165"/>
      <c r="K89" s="165"/>
    </row>
    <row r="90" spans="1:11" ht="21">
      <c r="A90" s="128">
        <v>87</v>
      </c>
      <c r="B90" s="159" t="s">
        <v>3390</v>
      </c>
      <c r="C90" s="189" t="s">
        <v>89</v>
      </c>
      <c r="D90" s="159" t="s">
        <v>3391</v>
      </c>
      <c r="E90" s="159" t="s">
        <v>490</v>
      </c>
      <c r="F90" s="159" t="s">
        <v>3397</v>
      </c>
      <c r="G90" s="159" t="s">
        <v>3398</v>
      </c>
      <c r="H90" s="165"/>
      <c r="I90" s="165"/>
      <c r="J90" s="165"/>
      <c r="K90" s="165"/>
    </row>
    <row r="91" spans="1:11" ht="21">
      <c r="A91" s="128">
        <v>88</v>
      </c>
      <c r="B91" s="159" t="s">
        <v>3390</v>
      </c>
      <c r="C91" s="189" t="s">
        <v>89</v>
      </c>
      <c r="D91" s="159" t="s">
        <v>3391</v>
      </c>
      <c r="E91" s="159" t="s">
        <v>246</v>
      </c>
      <c r="F91" s="159" t="s">
        <v>3399</v>
      </c>
      <c r="G91" s="150" t="s">
        <v>3400</v>
      </c>
      <c r="H91" s="165"/>
      <c r="I91" s="165"/>
      <c r="J91" s="165"/>
      <c r="K91" s="165"/>
    </row>
    <row r="92" spans="1:11" ht="21">
      <c r="A92" s="128">
        <v>89</v>
      </c>
      <c r="B92" s="159" t="s">
        <v>3390</v>
      </c>
      <c r="C92" s="189" t="s">
        <v>89</v>
      </c>
      <c r="D92" s="159" t="s">
        <v>3391</v>
      </c>
      <c r="E92" s="159" t="s">
        <v>50</v>
      </c>
      <c r="F92" s="159" t="s">
        <v>3399</v>
      </c>
      <c r="G92" s="150" t="s">
        <v>3401</v>
      </c>
      <c r="H92" s="165"/>
      <c r="I92" s="165"/>
      <c r="J92" s="165"/>
      <c r="K92" s="165"/>
    </row>
    <row r="93" spans="1:11" ht="21">
      <c r="A93" s="128">
        <v>90</v>
      </c>
      <c r="B93" s="159" t="s">
        <v>3390</v>
      </c>
      <c r="C93" s="189" t="s">
        <v>89</v>
      </c>
      <c r="D93" s="159" t="s">
        <v>3391</v>
      </c>
      <c r="E93" s="159" t="s">
        <v>50</v>
      </c>
      <c r="F93" s="159" t="s">
        <v>3553</v>
      </c>
      <c r="G93" s="150" t="s">
        <v>558</v>
      </c>
      <c r="H93" s="165"/>
      <c r="I93" s="165"/>
      <c r="J93" s="165"/>
      <c r="K93" s="165"/>
    </row>
    <row r="94" spans="1:11" ht="21">
      <c r="A94" s="128">
        <v>91</v>
      </c>
      <c r="B94" s="159" t="s">
        <v>3390</v>
      </c>
      <c r="C94" s="189" t="s">
        <v>89</v>
      </c>
      <c r="D94" s="159" t="s">
        <v>3391</v>
      </c>
      <c r="E94" s="163" t="s">
        <v>3618</v>
      </c>
      <c r="F94" s="159" t="s">
        <v>3616</v>
      </c>
      <c r="G94" s="150" t="s">
        <v>3617</v>
      </c>
      <c r="H94" s="165"/>
      <c r="I94" s="165"/>
      <c r="J94" s="165"/>
      <c r="K94" s="165"/>
    </row>
    <row r="95" spans="1:11" ht="21">
      <c r="A95" s="128">
        <v>92</v>
      </c>
      <c r="B95" s="159" t="s">
        <v>3390</v>
      </c>
      <c r="C95" s="189" t="s">
        <v>89</v>
      </c>
      <c r="D95" s="159" t="s">
        <v>3391</v>
      </c>
      <c r="E95" s="163" t="s">
        <v>1931</v>
      </c>
      <c r="F95" s="148" t="s">
        <v>3619</v>
      </c>
      <c r="G95" s="150" t="s">
        <v>876</v>
      </c>
      <c r="H95" s="165"/>
      <c r="I95" s="165"/>
      <c r="J95" s="165"/>
      <c r="K95" s="165"/>
    </row>
    <row r="96" spans="1:11" ht="21">
      <c r="A96" s="128">
        <v>93</v>
      </c>
      <c r="B96" s="159" t="s">
        <v>3390</v>
      </c>
      <c r="C96" s="189" t="s">
        <v>89</v>
      </c>
      <c r="D96" s="159" t="s">
        <v>3391</v>
      </c>
      <c r="E96" s="163" t="s">
        <v>1931</v>
      </c>
      <c r="F96" s="159" t="s">
        <v>3637</v>
      </c>
      <c r="G96" s="150" t="s">
        <v>2723</v>
      </c>
      <c r="H96" s="165"/>
      <c r="I96" s="165"/>
      <c r="J96" s="165"/>
      <c r="K96" s="165"/>
    </row>
    <row r="97" spans="1:11" ht="21">
      <c r="A97" s="128">
        <v>94</v>
      </c>
      <c r="B97" s="159" t="s">
        <v>3390</v>
      </c>
      <c r="C97" s="189" t="s">
        <v>89</v>
      </c>
      <c r="D97" s="159" t="s">
        <v>3391</v>
      </c>
      <c r="E97" s="163" t="s">
        <v>1931</v>
      </c>
      <c r="F97" s="159" t="s">
        <v>3638</v>
      </c>
      <c r="G97" s="150" t="s">
        <v>3639</v>
      </c>
      <c r="H97" s="165"/>
      <c r="I97" s="165"/>
      <c r="J97" s="165"/>
      <c r="K97" s="165"/>
    </row>
    <row r="98" spans="1:11" ht="21">
      <c r="A98" s="128">
        <v>95</v>
      </c>
      <c r="B98" s="159" t="s">
        <v>3390</v>
      </c>
      <c r="C98" s="189" t="s">
        <v>89</v>
      </c>
      <c r="D98" s="159" t="s">
        <v>3391</v>
      </c>
      <c r="E98" s="159" t="s">
        <v>50</v>
      </c>
      <c r="F98" s="159" t="s">
        <v>2869</v>
      </c>
      <c r="G98" s="150" t="s">
        <v>3666</v>
      </c>
      <c r="H98" s="165"/>
      <c r="I98" s="165"/>
      <c r="J98" s="165"/>
      <c r="K98" s="165"/>
    </row>
    <row r="99" spans="1:11" ht="21">
      <c r="A99" s="128">
        <v>96</v>
      </c>
      <c r="B99" s="159" t="s">
        <v>3390</v>
      </c>
      <c r="C99" s="189" t="s">
        <v>89</v>
      </c>
      <c r="D99" s="159" t="s">
        <v>3391</v>
      </c>
      <c r="E99" s="159" t="s">
        <v>50</v>
      </c>
      <c r="F99" s="159" t="s">
        <v>3664</v>
      </c>
      <c r="G99" s="150" t="s">
        <v>3665</v>
      </c>
      <c r="H99" s="165"/>
      <c r="I99" s="165"/>
      <c r="J99" s="165"/>
      <c r="K99" s="165"/>
    </row>
    <row r="100" spans="1:11" ht="21">
      <c r="A100" s="128">
        <v>97</v>
      </c>
      <c r="B100" s="159" t="s">
        <v>3390</v>
      </c>
      <c r="C100" s="189" t="s">
        <v>89</v>
      </c>
      <c r="D100" s="159" t="s">
        <v>3391</v>
      </c>
      <c r="E100" s="163" t="s">
        <v>1966</v>
      </c>
      <c r="F100" s="159" t="s">
        <v>3696</v>
      </c>
      <c r="G100" s="150" t="s">
        <v>3697</v>
      </c>
      <c r="H100" s="165"/>
      <c r="I100" s="165"/>
      <c r="J100" s="165"/>
      <c r="K100" s="165"/>
    </row>
    <row r="101" spans="1:11" ht="21">
      <c r="A101" s="128">
        <v>98</v>
      </c>
      <c r="B101" s="159" t="s">
        <v>3390</v>
      </c>
      <c r="C101" s="189" t="s">
        <v>89</v>
      </c>
      <c r="D101" s="159" t="s">
        <v>3391</v>
      </c>
      <c r="E101" s="163" t="s">
        <v>1966</v>
      </c>
      <c r="F101" s="159" t="s">
        <v>3700</v>
      </c>
      <c r="G101" s="150" t="s">
        <v>3701</v>
      </c>
      <c r="H101" s="165"/>
      <c r="I101" s="165"/>
      <c r="J101" s="165"/>
      <c r="K101" s="165"/>
    </row>
    <row r="102" spans="1:11" ht="21">
      <c r="A102" s="128">
        <v>99</v>
      </c>
      <c r="B102" s="163" t="s">
        <v>4295</v>
      </c>
      <c r="C102" s="189" t="s">
        <v>89</v>
      </c>
      <c r="D102" s="159" t="s">
        <v>4296</v>
      </c>
      <c r="E102" s="163" t="s">
        <v>1931</v>
      </c>
      <c r="F102" s="159" t="s">
        <v>4303</v>
      </c>
      <c r="G102" s="150" t="s">
        <v>906</v>
      </c>
      <c r="H102" s="165"/>
      <c r="I102" s="165"/>
      <c r="J102" s="165"/>
      <c r="K102" s="165"/>
    </row>
    <row r="103" spans="1:11" ht="21">
      <c r="A103" s="128">
        <v>100</v>
      </c>
      <c r="B103" s="163" t="s">
        <v>4295</v>
      </c>
      <c r="C103" s="189" t="s">
        <v>89</v>
      </c>
      <c r="D103" s="159" t="s">
        <v>4296</v>
      </c>
      <c r="E103" s="159" t="s">
        <v>50</v>
      </c>
      <c r="F103" s="159" t="s">
        <v>4303</v>
      </c>
      <c r="G103" s="150" t="s">
        <v>4304</v>
      </c>
      <c r="H103" s="165"/>
      <c r="I103" s="165"/>
      <c r="J103" s="165"/>
      <c r="K103" s="165"/>
    </row>
    <row r="104" spans="1:11" ht="21">
      <c r="A104" s="128">
        <v>101</v>
      </c>
      <c r="B104" s="163" t="s">
        <v>4295</v>
      </c>
      <c r="C104" s="189" t="s">
        <v>89</v>
      </c>
      <c r="D104" s="159" t="s">
        <v>4296</v>
      </c>
      <c r="E104" s="159" t="s">
        <v>4477</v>
      </c>
      <c r="F104" s="159" t="s">
        <v>4476</v>
      </c>
      <c r="G104" s="150" t="s">
        <v>75</v>
      </c>
      <c r="H104" s="165"/>
      <c r="I104" s="165"/>
      <c r="J104" s="165"/>
      <c r="K104" s="165"/>
    </row>
    <row r="105" spans="1:11" ht="21">
      <c r="A105" s="128">
        <v>102</v>
      </c>
      <c r="B105" s="159" t="s">
        <v>4295</v>
      </c>
      <c r="C105" s="189" t="s">
        <v>89</v>
      </c>
      <c r="D105" s="159" t="s">
        <v>4296</v>
      </c>
      <c r="E105" s="159" t="s">
        <v>123</v>
      </c>
      <c r="F105" s="159" t="s">
        <v>283</v>
      </c>
      <c r="G105" s="150" t="s">
        <v>4608</v>
      </c>
      <c r="H105" s="165"/>
      <c r="I105" s="165"/>
      <c r="J105" s="165"/>
      <c r="K105" s="165"/>
    </row>
    <row r="106" spans="1:11" ht="21">
      <c r="A106" s="128">
        <v>103</v>
      </c>
      <c r="B106" s="159" t="s">
        <v>4295</v>
      </c>
      <c r="C106" s="189" t="s">
        <v>89</v>
      </c>
      <c r="D106" s="159" t="s">
        <v>4296</v>
      </c>
      <c r="E106" s="159" t="s">
        <v>123</v>
      </c>
      <c r="F106" s="159" t="s">
        <v>4610</v>
      </c>
      <c r="G106" s="150" t="s">
        <v>75</v>
      </c>
      <c r="H106" s="165"/>
      <c r="I106" s="165"/>
      <c r="J106" s="165"/>
      <c r="K106" s="165"/>
    </row>
    <row r="107" spans="1:11" ht="21">
      <c r="A107" s="128">
        <v>104</v>
      </c>
      <c r="B107" s="159" t="s">
        <v>4295</v>
      </c>
      <c r="C107" s="189" t="s">
        <v>89</v>
      </c>
      <c r="D107" s="159" t="s">
        <v>4296</v>
      </c>
      <c r="E107" s="159" t="s">
        <v>727</v>
      </c>
      <c r="F107" s="159" t="s">
        <v>3394</v>
      </c>
      <c r="G107" s="150" t="s">
        <v>1662</v>
      </c>
      <c r="H107" s="165"/>
      <c r="I107" s="165"/>
      <c r="J107" s="165"/>
      <c r="K107" s="165"/>
    </row>
    <row r="108" spans="1:11" ht="21">
      <c r="A108" s="128">
        <v>105</v>
      </c>
      <c r="B108" s="159" t="s">
        <v>4295</v>
      </c>
      <c r="C108" s="189" t="s">
        <v>89</v>
      </c>
      <c r="D108" s="159" t="s">
        <v>4296</v>
      </c>
      <c r="E108" s="159" t="s">
        <v>727</v>
      </c>
      <c r="F108" s="159" t="s">
        <v>3394</v>
      </c>
      <c r="G108" s="150" t="s">
        <v>3395</v>
      </c>
      <c r="H108" s="165"/>
      <c r="I108" s="165"/>
      <c r="J108" s="165"/>
      <c r="K108" s="165"/>
    </row>
    <row r="109" spans="1:11" ht="21">
      <c r="A109" s="128">
        <v>106</v>
      </c>
      <c r="B109" s="159" t="s">
        <v>4295</v>
      </c>
      <c r="C109" s="189" t="s">
        <v>89</v>
      </c>
      <c r="D109" s="159" t="s">
        <v>4296</v>
      </c>
      <c r="E109" s="159" t="s">
        <v>727</v>
      </c>
      <c r="F109" s="159" t="s">
        <v>4611</v>
      </c>
      <c r="G109" s="150" t="s">
        <v>4612</v>
      </c>
      <c r="H109" s="165"/>
      <c r="I109" s="165"/>
      <c r="J109" s="165"/>
      <c r="K109" s="165"/>
    </row>
    <row r="110" spans="1:11" ht="21">
      <c r="A110" s="128">
        <v>107</v>
      </c>
      <c r="B110" s="159" t="s">
        <v>4295</v>
      </c>
      <c r="C110" s="189" t="s">
        <v>89</v>
      </c>
      <c r="D110" s="159" t="s">
        <v>4296</v>
      </c>
      <c r="E110" s="159" t="s">
        <v>50</v>
      </c>
      <c r="F110" s="159" t="s">
        <v>4613</v>
      </c>
      <c r="G110" s="150" t="s">
        <v>506</v>
      </c>
      <c r="H110" s="165"/>
      <c r="I110" s="165"/>
      <c r="J110" s="165"/>
      <c r="K110" s="165"/>
    </row>
    <row r="111" spans="1:11" ht="21">
      <c r="A111" s="128">
        <v>108</v>
      </c>
      <c r="B111" s="159" t="s">
        <v>4715</v>
      </c>
      <c r="C111" s="189" t="s">
        <v>89</v>
      </c>
      <c r="D111" s="159" t="s">
        <v>4714</v>
      </c>
      <c r="E111" s="159" t="s">
        <v>4717</v>
      </c>
      <c r="F111" s="163" t="s">
        <v>4718</v>
      </c>
      <c r="G111" s="150" t="s">
        <v>397</v>
      </c>
      <c r="H111" s="165"/>
      <c r="I111" s="165"/>
      <c r="J111" s="165"/>
      <c r="K111" s="165"/>
    </row>
    <row r="112" spans="1:11" ht="21">
      <c r="A112" s="128">
        <v>109</v>
      </c>
      <c r="B112" s="159" t="s">
        <v>4715</v>
      </c>
      <c r="C112" s="189" t="s">
        <v>89</v>
      </c>
      <c r="D112" s="159" t="s">
        <v>4714</v>
      </c>
      <c r="E112" s="159" t="s">
        <v>50</v>
      </c>
      <c r="F112" s="163" t="s">
        <v>4760</v>
      </c>
      <c r="G112" s="150" t="s">
        <v>1979</v>
      </c>
      <c r="H112" s="165"/>
      <c r="I112" s="165"/>
      <c r="J112" s="165"/>
      <c r="K112" s="165"/>
    </row>
    <row r="113" spans="1:11" ht="21">
      <c r="A113" s="128">
        <v>110</v>
      </c>
      <c r="B113" s="159" t="s">
        <v>4715</v>
      </c>
      <c r="C113" s="189" t="s">
        <v>89</v>
      </c>
      <c r="D113" s="159" t="s">
        <v>4714</v>
      </c>
      <c r="E113" s="163" t="s">
        <v>4767</v>
      </c>
      <c r="F113" s="163" t="s">
        <v>4766</v>
      </c>
      <c r="G113" s="150" t="s">
        <v>4768</v>
      </c>
      <c r="H113" s="165"/>
      <c r="I113" s="165"/>
      <c r="J113" s="165"/>
      <c r="K113" s="165"/>
    </row>
    <row r="114" spans="1:11" ht="21">
      <c r="A114" s="128">
        <v>111</v>
      </c>
      <c r="B114" s="159" t="s">
        <v>4715</v>
      </c>
      <c r="C114" s="189" t="s">
        <v>89</v>
      </c>
      <c r="D114" s="159" t="s">
        <v>4714</v>
      </c>
      <c r="E114" s="159" t="s">
        <v>50</v>
      </c>
      <c r="F114" s="163" t="s">
        <v>4811</v>
      </c>
      <c r="G114" s="150" t="s">
        <v>4812</v>
      </c>
      <c r="H114" s="165"/>
      <c r="I114" s="165"/>
      <c r="J114" s="165"/>
      <c r="K114" s="165"/>
    </row>
    <row r="115" spans="1:11" ht="21">
      <c r="A115" s="128">
        <v>112</v>
      </c>
      <c r="B115" s="159" t="s">
        <v>4715</v>
      </c>
      <c r="C115" s="189" t="s">
        <v>89</v>
      </c>
      <c r="D115" s="159" t="s">
        <v>4714</v>
      </c>
      <c r="E115" s="159" t="s">
        <v>3</v>
      </c>
      <c r="F115" s="159" t="s">
        <v>4971</v>
      </c>
      <c r="G115" s="150" t="s">
        <v>75</v>
      </c>
      <c r="H115" s="165"/>
      <c r="I115" s="165"/>
      <c r="J115" s="165"/>
      <c r="K115" s="165"/>
    </row>
    <row r="116" spans="1:11" ht="21">
      <c r="A116" s="128">
        <v>113</v>
      </c>
      <c r="B116" s="159" t="s">
        <v>4715</v>
      </c>
      <c r="C116" s="189" t="s">
        <v>89</v>
      </c>
      <c r="D116" s="159" t="s">
        <v>4714</v>
      </c>
      <c r="E116" s="159" t="s">
        <v>245</v>
      </c>
      <c r="F116" s="159" t="s">
        <v>4972</v>
      </c>
      <c r="G116" s="150" t="s">
        <v>1371</v>
      </c>
      <c r="H116" s="165"/>
      <c r="I116" s="165"/>
      <c r="J116" s="165"/>
      <c r="K116" s="165"/>
    </row>
    <row r="117" spans="1:11" ht="21">
      <c r="A117" s="128">
        <v>114</v>
      </c>
      <c r="B117" s="159" t="s">
        <v>4715</v>
      </c>
      <c r="C117" s="189" t="s">
        <v>89</v>
      </c>
      <c r="D117" s="159" t="s">
        <v>4714</v>
      </c>
      <c r="E117" s="159" t="s">
        <v>4973</v>
      </c>
      <c r="F117" s="159" t="s">
        <v>4974</v>
      </c>
      <c r="G117" s="150" t="s">
        <v>4923</v>
      </c>
      <c r="H117" s="165"/>
      <c r="I117" s="165"/>
      <c r="J117" s="165"/>
      <c r="K117" s="165"/>
    </row>
    <row r="118" spans="1:11" ht="21">
      <c r="A118" s="128">
        <v>115</v>
      </c>
      <c r="B118" s="159" t="s">
        <v>4715</v>
      </c>
      <c r="C118" s="189" t="s">
        <v>89</v>
      </c>
      <c r="D118" s="159" t="s">
        <v>4714</v>
      </c>
      <c r="E118" s="159" t="s">
        <v>4</v>
      </c>
      <c r="F118" s="159" t="s">
        <v>471</v>
      </c>
      <c r="G118" s="150" t="s">
        <v>4975</v>
      </c>
      <c r="H118" s="165"/>
      <c r="I118" s="165"/>
      <c r="J118" s="165"/>
      <c r="K118" s="165"/>
    </row>
    <row r="119" spans="1:11" ht="21">
      <c r="A119" s="128">
        <v>116</v>
      </c>
      <c r="B119" s="159" t="s">
        <v>4715</v>
      </c>
      <c r="C119" s="189" t="s">
        <v>89</v>
      </c>
      <c r="D119" s="159" t="s">
        <v>4714</v>
      </c>
      <c r="E119" s="159" t="s">
        <v>869</v>
      </c>
      <c r="F119" s="159" t="s">
        <v>4976</v>
      </c>
      <c r="G119" s="150" t="s">
        <v>4977</v>
      </c>
      <c r="H119" s="165"/>
      <c r="I119" s="165"/>
      <c r="J119" s="165"/>
      <c r="K119" s="165"/>
    </row>
    <row r="120" spans="1:11" ht="21">
      <c r="A120" s="128">
        <v>117</v>
      </c>
      <c r="B120" s="159" t="s">
        <v>4715</v>
      </c>
      <c r="C120" s="189" t="s">
        <v>89</v>
      </c>
      <c r="D120" s="159" t="s">
        <v>4714</v>
      </c>
      <c r="E120" s="159" t="s">
        <v>50</v>
      </c>
      <c r="F120" s="159" t="s">
        <v>471</v>
      </c>
      <c r="G120" s="150" t="s">
        <v>2221</v>
      </c>
      <c r="H120" s="165"/>
      <c r="I120" s="165"/>
      <c r="J120" s="165"/>
      <c r="K120" s="165"/>
    </row>
    <row r="121" spans="1:11" ht="21">
      <c r="A121" s="128">
        <v>118</v>
      </c>
      <c r="B121" s="159" t="s">
        <v>4715</v>
      </c>
      <c r="C121" s="189" t="s">
        <v>89</v>
      </c>
      <c r="D121" s="159" t="s">
        <v>4714</v>
      </c>
      <c r="E121" s="159" t="s">
        <v>50</v>
      </c>
      <c r="F121" s="159" t="s">
        <v>3619</v>
      </c>
      <c r="G121" s="150" t="s">
        <v>3870</v>
      </c>
      <c r="H121" s="165"/>
      <c r="I121" s="165"/>
      <c r="J121" s="165"/>
      <c r="K121" s="165"/>
    </row>
    <row r="122" spans="1:11" ht="21">
      <c r="A122" s="128">
        <v>119</v>
      </c>
      <c r="B122" s="159" t="s">
        <v>4715</v>
      </c>
      <c r="C122" s="189" t="s">
        <v>89</v>
      </c>
      <c r="D122" s="159" t="s">
        <v>4714</v>
      </c>
      <c r="E122" s="159" t="s">
        <v>50</v>
      </c>
      <c r="F122" s="159" t="s">
        <v>1017</v>
      </c>
      <c r="G122" s="150" t="s">
        <v>1018</v>
      </c>
      <c r="H122" s="165"/>
      <c r="I122" s="165"/>
      <c r="J122" s="165"/>
      <c r="K122" s="165"/>
    </row>
    <row r="123" spans="1:11" ht="21">
      <c r="A123" s="128">
        <v>120</v>
      </c>
      <c r="B123" s="159" t="s">
        <v>4715</v>
      </c>
      <c r="C123" s="189" t="s">
        <v>89</v>
      </c>
      <c r="D123" s="159" t="s">
        <v>4714</v>
      </c>
      <c r="E123" s="159" t="s">
        <v>50</v>
      </c>
      <c r="F123" s="159" t="s">
        <v>4978</v>
      </c>
      <c r="G123" s="150" t="s">
        <v>1586</v>
      </c>
      <c r="H123" s="165"/>
      <c r="I123" s="165"/>
      <c r="J123" s="165"/>
      <c r="K123" s="165"/>
    </row>
    <row r="124" spans="1:11" ht="21">
      <c r="A124" s="128">
        <v>121</v>
      </c>
      <c r="B124" s="159" t="s">
        <v>4715</v>
      </c>
      <c r="C124" s="189" t="s">
        <v>89</v>
      </c>
      <c r="D124" s="159" t="s">
        <v>4714</v>
      </c>
      <c r="E124" s="159" t="s">
        <v>50</v>
      </c>
      <c r="F124" s="159" t="s">
        <v>4978</v>
      </c>
      <c r="G124" s="150" t="s">
        <v>752</v>
      </c>
      <c r="H124" s="165"/>
      <c r="I124" s="165"/>
      <c r="J124" s="165"/>
      <c r="K124" s="165"/>
    </row>
    <row r="125" spans="1:11" ht="21">
      <c r="A125" s="128">
        <v>122</v>
      </c>
      <c r="B125" s="159" t="s">
        <v>4715</v>
      </c>
      <c r="C125" s="189" t="s">
        <v>89</v>
      </c>
      <c r="D125" s="159" t="s">
        <v>4714</v>
      </c>
      <c r="E125" s="159" t="s">
        <v>246</v>
      </c>
      <c r="F125" s="159" t="s">
        <v>854</v>
      </c>
      <c r="G125" s="150" t="s">
        <v>4633</v>
      </c>
      <c r="H125" s="165"/>
      <c r="I125" s="165"/>
      <c r="J125" s="165"/>
      <c r="K125" s="165"/>
    </row>
    <row r="126" spans="1:11" ht="21">
      <c r="A126" s="162">
        <v>123</v>
      </c>
      <c r="B126" s="159" t="s">
        <v>4715</v>
      </c>
      <c r="C126" s="189" t="s">
        <v>89</v>
      </c>
      <c r="D126" s="159" t="s">
        <v>4714</v>
      </c>
      <c r="E126" s="159" t="s">
        <v>490</v>
      </c>
      <c r="F126" s="159" t="s">
        <v>4979</v>
      </c>
      <c r="G126" s="150" t="s">
        <v>4980</v>
      </c>
      <c r="H126" s="165"/>
      <c r="I126" s="165"/>
      <c r="J126" s="165"/>
      <c r="K126" s="165"/>
    </row>
    <row r="127" spans="1:11" ht="21">
      <c r="A127" s="162">
        <v>124</v>
      </c>
      <c r="B127" s="159" t="s">
        <v>4715</v>
      </c>
      <c r="C127" s="189" t="s">
        <v>89</v>
      </c>
      <c r="D127" s="159" t="s">
        <v>4714</v>
      </c>
      <c r="E127" s="159" t="s">
        <v>246</v>
      </c>
      <c r="F127" s="159" t="s">
        <v>4981</v>
      </c>
      <c r="G127" s="150" t="s">
        <v>4980</v>
      </c>
      <c r="H127" s="165"/>
      <c r="I127" s="165"/>
      <c r="J127" s="165"/>
      <c r="K127" s="165"/>
    </row>
    <row r="128" spans="1:11" ht="18.75">
      <c r="A128" s="162">
        <v>125</v>
      </c>
      <c r="B128" s="107" t="s">
        <v>5440</v>
      </c>
      <c r="C128" s="114" t="s">
        <v>89</v>
      </c>
      <c r="D128" s="107" t="s">
        <v>5441</v>
      </c>
      <c r="E128" s="107" t="s">
        <v>261</v>
      </c>
      <c r="F128" s="107" t="s">
        <v>4766</v>
      </c>
      <c r="G128" s="112" t="s">
        <v>6019</v>
      </c>
    </row>
    <row r="129" spans="1:7" ht="18.75">
      <c r="A129" s="162">
        <v>126</v>
      </c>
      <c r="B129" s="107" t="s">
        <v>5440</v>
      </c>
      <c r="C129" s="114" t="s">
        <v>89</v>
      </c>
      <c r="D129" s="107" t="s">
        <v>5441</v>
      </c>
      <c r="E129" s="107" t="s">
        <v>245</v>
      </c>
      <c r="F129" s="107" t="s">
        <v>6020</v>
      </c>
      <c r="G129" s="112" t="s">
        <v>6021</v>
      </c>
    </row>
    <row r="130" spans="1:7" ht="18.75">
      <c r="A130" s="162">
        <v>127</v>
      </c>
      <c r="B130" s="107" t="s">
        <v>5440</v>
      </c>
      <c r="C130" s="114" t="s">
        <v>89</v>
      </c>
      <c r="D130" s="107" t="s">
        <v>5441</v>
      </c>
      <c r="E130" s="107" t="s">
        <v>230</v>
      </c>
      <c r="F130" s="107" t="s">
        <v>6022</v>
      </c>
      <c r="G130" s="112" t="s">
        <v>3842</v>
      </c>
    </row>
    <row r="131" spans="1:7" ht="18.75">
      <c r="A131" s="162">
        <v>128</v>
      </c>
      <c r="B131" s="107" t="s">
        <v>5440</v>
      </c>
      <c r="C131" s="114" t="s">
        <v>89</v>
      </c>
      <c r="D131" s="107" t="s">
        <v>5441</v>
      </c>
      <c r="E131" s="107" t="s">
        <v>230</v>
      </c>
      <c r="F131" s="107" t="s">
        <v>6023</v>
      </c>
      <c r="G131" s="112" t="s">
        <v>1020</v>
      </c>
    </row>
    <row r="132" spans="1:7" ht="18.75">
      <c r="A132" s="162">
        <v>129</v>
      </c>
      <c r="B132" s="107" t="s">
        <v>5440</v>
      </c>
      <c r="C132" s="114" t="s">
        <v>89</v>
      </c>
      <c r="D132" s="107" t="s">
        <v>5441</v>
      </c>
      <c r="E132" s="107" t="s">
        <v>230</v>
      </c>
      <c r="F132" s="107" t="s">
        <v>6024</v>
      </c>
      <c r="G132" s="112" t="s">
        <v>6025</v>
      </c>
    </row>
    <row r="133" spans="1:7" ht="18.75">
      <c r="A133" s="162">
        <v>130</v>
      </c>
      <c r="B133" s="107" t="s">
        <v>5440</v>
      </c>
      <c r="C133" s="114" t="s">
        <v>89</v>
      </c>
      <c r="D133" s="107" t="s">
        <v>5441</v>
      </c>
      <c r="E133" s="107" t="s">
        <v>230</v>
      </c>
      <c r="F133" s="107" t="s">
        <v>6026</v>
      </c>
      <c r="G133" s="112" t="s">
        <v>307</v>
      </c>
    </row>
    <row r="134" spans="1:7" ht="18.75">
      <c r="A134" s="162">
        <v>131</v>
      </c>
      <c r="B134" s="107" t="s">
        <v>5440</v>
      </c>
      <c r="C134" s="114" t="s">
        <v>89</v>
      </c>
      <c r="D134" s="107" t="s">
        <v>5441</v>
      </c>
      <c r="E134" s="107" t="s">
        <v>50</v>
      </c>
      <c r="F134" s="107" t="s">
        <v>6027</v>
      </c>
      <c r="G134" s="112" t="s">
        <v>6028</v>
      </c>
    </row>
    <row r="135" spans="1:7" ht="18.75">
      <c r="A135" s="162">
        <v>132</v>
      </c>
      <c r="B135" s="107" t="s">
        <v>5440</v>
      </c>
      <c r="C135" s="114" t="s">
        <v>89</v>
      </c>
      <c r="D135" s="107" t="s">
        <v>5441</v>
      </c>
      <c r="E135" s="107" t="s">
        <v>50</v>
      </c>
      <c r="F135" s="107" t="s">
        <v>6029</v>
      </c>
      <c r="G135" s="112" t="s">
        <v>4346</v>
      </c>
    </row>
    <row r="136" spans="1:7" ht="18.75">
      <c r="A136" s="162">
        <v>133</v>
      </c>
      <c r="B136" s="107" t="s">
        <v>5440</v>
      </c>
      <c r="C136" s="114" t="s">
        <v>89</v>
      </c>
      <c r="D136" s="107" t="s">
        <v>5441</v>
      </c>
      <c r="E136" s="107" t="s">
        <v>50</v>
      </c>
      <c r="F136" s="107" t="s">
        <v>6030</v>
      </c>
      <c r="G136" s="112" t="s">
        <v>3455</v>
      </c>
    </row>
    <row r="137" spans="1:7" ht="18.75">
      <c r="A137" s="162">
        <v>134</v>
      </c>
      <c r="B137" s="107" t="s">
        <v>5440</v>
      </c>
      <c r="C137" s="114" t="s">
        <v>89</v>
      </c>
      <c r="D137" s="107" t="s">
        <v>5441</v>
      </c>
      <c r="E137" s="107" t="s">
        <v>50</v>
      </c>
      <c r="F137" s="107" t="s">
        <v>6031</v>
      </c>
      <c r="G137" s="112" t="s">
        <v>726</v>
      </c>
    </row>
    <row r="138" spans="1:7" ht="18.75">
      <c r="A138" s="162">
        <v>135</v>
      </c>
      <c r="B138" s="107" t="s">
        <v>5440</v>
      </c>
      <c r="C138" s="114" t="s">
        <v>89</v>
      </c>
      <c r="D138" s="107" t="s">
        <v>5441</v>
      </c>
      <c r="E138" s="107" t="s">
        <v>50</v>
      </c>
      <c r="F138" s="107" t="s">
        <v>6032</v>
      </c>
      <c r="G138" s="112" t="s">
        <v>6033</v>
      </c>
    </row>
    <row r="139" spans="1:7" ht="18.75">
      <c r="A139" s="162">
        <v>136</v>
      </c>
      <c r="B139" s="107" t="s">
        <v>5440</v>
      </c>
      <c r="C139" s="114" t="s">
        <v>89</v>
      </c>
      <c r="D139" s="107" t="s">
        <v>5441</v>
      </c>
      <c r="E139" s="107" t="s">
        <v>50</v>
      </c>
      <c r="F139" s="107" t="s">
        <v>6034</v>
      </c>
      <c r="G139" s="112" t="s">
        <v>6035</v>
      </c>
    </row>
    <row r="140" spans="1:7" ht="18.75">
      <c r="A140" s="162">
        <v>137</v>
      </c>
      <c r="B140" s="107" t="s">
        <v>5440</v>
      </c>
      <c r="C140" s="114" t="s">
        <v>89</v>
      </c>
      <c r="D140" s="107" t="s">
        <v>5441</v>
      </c>
      <c r="E140" s="107" t="s">
        <v>50</v>
      </c>
      <c r="F140" s="107" t="s">
        <v>6036</v>
      </c>
      <c r="G140" s="112" t="s">
        <v>6037</v>
      </c>
    </row>
    <row r="141" spans="1:7" ht="18.75">
      <c r="A141" s="162">
        <v>138</v>
      </c>
      <c r="B141" s="107" t="s">
        <v>5440</v>
      </c>
      <c r="C141" s="114" t="s">
        <v>89</v>
      </c>
      <c r="D141" s="107" t="s">
        <v>5441</v>
      </c>
      <c r="E141" s="107" t="s">
        <v>50</v>
      </c>
      <c r="F141" s="107" t="s">
        <v>6038</v>
      </c>
      <c r="G141" s="112" t="s">
        <v>6039</v>
      </c>
    </row>
    <row r="142" spans="1:7" ht="18.75">
      <c r="A142" s="162">
        <v>139</v>
      </c>
      <c r="B142" s="107" t="s">
        <v>5440</v>
      </c>
      <c r="C142" s="114" t="s">
        <v>89</v>
      </c>
      <c r="D142" s="107" t="s">
        <v>5441</v>
      </c>
      <c r="E142" s="107" t="s">
        <v>50</v>
      </c>
      <c r="F142" s="107" t="s">
        <v>6040</v>
      </c>
      <c r="G142" s="112" t="s">
        <v>6041</v>
      </c>
    </row>
    <row r="143" spans="1:7" ht="18.75">
      <c r="A143" s="162">
        <v>140</v>
      </c>
      <c r="B143" s="107" t="s">
        <v>5440</v>
      </c>
      <c r="C143" s="114" t="s">
        <v>89</v>
      </c>
      <c r="D143" s="107" t="s">
        <v>5441</v>
      </c>
      <c r="E143" s="107" t="s">
        <v>50</v>
      </c>
      <c r="F143" s="107" t="s">
        <v>6024</v>
      </c>
      <c r="G143" s="112" t="s">
        <v>6025</v>
      </c>
    </row>
    <row r="144" spans="1:7" ht="18.75">
      <c r="A144" s="162">
        <v>141</v>
      </c>
      <c r="B144" s="107" t="s">
        <v>5440</v>
      </c>
      <c r="C144" s="114" t="s">
        <v>89</v>
      </c>
      <c r="D144" s="107" t="s">
        <v>5441</v>
      </c>
      <c r="E144" s="107" t="s">
        <v>50</v>
      </c>
      <c r="F144" s="107" t="s">
        <v>6042</v>
      </c>
      <c r="G144" s="112" t="s">
        <v>6043</v>
      </c>
    </row>
    <row r="145" spans="1:7" ht="18.75">
      <c r="A145" s="162">
        <v>142</v>
      </c>
      <c r="B145" s="107" t="s">
        <v>5440</v>
      </c>
      <c r="C145" s="114" t="s">
        <v>89</v>
      </c>
      <c r="D145" s="107" t="s">
        <v>5441</v>
      </c>
      <c r="E145" s="107" t="s">
        <v>50</v>
      </c>
      <c r="F145" s="107" t="s">
        <v>6044</v>
      </c>
      <c r="G145" s="112" t="s">
        <v>225</v>
      </c>
    </row>
    <row r="146" spans="1:7" ht="18.75">
      <c r="A146" s="162">
        <v>143</v>
      </c>
      <c r="B146" s="107" t="s">
        <v>5440</v>
      </c>
      <c r="C146" s="114" t="s">
        <v>89</v>
      </c>
      <c r="D146" s="107" t="s">
        <v>5441</v>
      </c>
      <c r="E146" s="107" t="s">
        <v>50</v>
      </c>
      <c r="F146" s="107" t="s">
        <v>6045</v>
      </c>
      <c r="G146" s="112" t="s">
        <v>3379</v>
      </c>
    </row>
    <row r="147" spans="1:7" ht="18.75">
      <c r="A147" s="162">
        <v>144</v>
      </c>
      <c r="B147" s="107" t="s">
        <v>5440</v>
      </c>
      <c r="C147" s="114" t="s">
        <v>89</v>
      </c>
      <c r="D147" s="107" t="s">
        <v>5441</v>
      </c>
      <c r="E147" s="107" t="s">
        <v>50</v>
      </c>
      <c r="F147" s="107" t="s">
        <v>2210</v>
      </c>
      <c r="G147" s="112" t="s">
        <v>1385</v>
      </c>
    </row>
    <row r="148" spans="1:7" ht="18.75">
      <c r="A148" s="162">
        <v>145</v>
      </c>
      <c r="B148" s="107" t="s">
        <v>5440</v>
      </c>
      <c r="C148" s="114" t="s">
        <v>89</v>
      </c>
      <c r="D148" s="107" t="s">
        <v>5441</v>
      </c>
      <c r="E148" s="107" t="s">
        <v>50</v>
      </c>
      <c r="F148" s="107" t="s">
        <v>6046</v>
      </c>
      <c r="G148" s="112" t="s">
        <v>1690</v>
      </c>
    </row>
    <row r="149" spans="1:7" ht="18.75">
      <c r="A149" s="162">
        <v>146</v>
      </c>
      <c r="B149" s="107" t="s">
        <v>5440</v>
      </c>
      <c r="C149" s="114" t="s">
        <v>89</v>
      </c>
      <c r="D149" s="107" t="s">
        <v>5441</v>
      </c>
      <c r="E149" s="107" t="s">
        <v>50</v>
      </c>
      <c r="F149" s="107" t="s">
        <v>6047</v>
      </c>
      <c r="G149" s="112" t="s">
        <v>3908</v>
      </c>
    </row>
    <row r="150" spans="1:7" ht="18.75">
      <c r="A150" s="162">
        <v>147</v>
      </c>
      <c r="B150" s="107" t="s">
        <v>5440</v>
      </c>
      <c r="C150" s="114" t="s">
        <v>89</v>
      </c>
      <c r="D150" s="107" t="s">
        <v>5441</v>
      </c>
      <c r="E150" s="107" t="s">
        <v>50</v>
      </c>
      <c r="F150" s="107" t="s">
        <v>6022</v>
      </c>
      <c r="G150" s="112" t="s">
        <v>3842</v>
      </c>
    </row>
    <row r="151" spans="1:7" ht="18.75">
      <c r="A151" s="162">
        <v>148</v>
      </c>
      <c r="B151" s="107" t="s">
        <v>5440</v>
      </c>
      <c r="C151" s="114" t="s">
        <v>89</v>
      </c>
      <c r="D151" s="107" t="s">
        <v>5441</v>
      </c>
      <c r="E151" s="107" t="s">
        <v>50</v>
      </c>
      <c r="F151" s="107" t="s">
        <v>6048</v>
      </c>
      <c r="G151" s="112" t="s">
        <v>752</v>
      </c>
    </row>
    <row r="152" spans="1:7" ht="18.75">
      <c r="A152" s="162">
        <v>149</v>
      </c>
      <c r="B152" s="107" t="s">
        <v>5440</v>
      </c>
      <c r="C152" s="114" t="s">
        <v>89</v>
      </c>
      <c r="D152" s="107" t="s">
        <v>5441</v>
      </c>
      <c r="E152" s="107" t="s">
        <v>50</v>
      </c>
      <c r="F152" s="107" t="s">
        <v>6049</v>
      </c>
      <c r="G152" s="112" t="s">
        <v>3908</v>
      </c>
    </row>
    <row r="153" spans="1:7" ht="18.75">
      <c r="A153" s="162">
        <v>150</v>
      </c>
      <c r="B153" s="107" t="s">
        <v>5440</v>
      </c>
      <c r="C153" s="114" t="s">
        <v>89</v>
      </c>
      <c r="D153" s="107" t="s">
        <v>5441</v>
      </c>
      <c r="E153" s="107" t="s">
        <v>50</v>
      </c>
      <c r="F153" s="107" t="s">
        <v>6050</v>
      </c>
      <c r="G153" s="112" t="s">
        <v>623</v>
      </c>
    </row>
    <row r="154" spans="1:7" ht="18.75">
      <c r="A154" s="162">
        <v>151</v>
      </c>
      <c r="B154" s="107" t="s">
        <v>5440</v>
      </c>
      <c r="C154" s="114" t="s">
        <v>89</v>
      </c>
      <c r="D154" s="107" t="s">
        <v>5441</v>
      </c>
      <c r="E154" s="107" t="s">
        <v>50</v>
      </c>
      <c r="F154" s="107" t="s">
        <v>6023</v>
      </c>
      <c r="G154" s="112" t="s">
        <v>288</v>
      </c>
    </row>
    <row r="155" spans="1:7" ht="18.75">
      <c r="A155" s="162">
        <v>152</v>
      </c>
      <c r="B155" s="107" t="s">
        <v>5440</v>
      </c>
      <c r="C155" s="114" t="s">
        <v>89</v>
      </c>
      <c r="D155" s="107" t="s">
        <v>5441</v>
      </c>
      <c r="E155" s="107" t="s">
        <v>50</v>
      </c>
      <c r="F155" s="107" t="s">
        <v>6051</v>
      </c>
      <c r="G155" s="112" t="s">
        <v>483</v>
      </c>
    </row>
    <row r="156" spans="1:7" ht="18.75">
      <c r="A156" s="162">
        <v>153</v>
      </c>
      <c r="B156" s="107" t="s">
        <v>5440</v>
      </c>
      <c r="C156" s="114" t="s">
        <v>89</v>
      </c>
      <c r="D156" s="107" t="s">
        <v>5441</v>
      </c>
      <c r="E156" s="107" t="s">
        <v>50</v>
      </c>
      <c r="F156" s="107" t="s">
        <v>1013</v>
      </c>
      <c r="G156" s="112" t="s">
        <v>2303</v>
      </c>
    </row>
    <row r="157" spans="1:7" ht="18.75">
      <c r="A157" s="162">
        <v>154</v>
      </c>
      <c r="B157" s="107" t="s">
        <v>5440</v>
      </c>
      <c r="C157" s="114" t="s">
        <v>89</v>
      </c>
      <c r="D157" s="107" t="s">
        <v>5441</v>
      </c>
      <c r="E157" s="107" t="s">
        <v>50</v>
      </c>
      <c r="F157" s="107" t="s">
        <v>6052</v>
      </c>
      <c r="G157" s="112" t="s">
        <v>3434</v>
      </c>
    </row>
    <row r="158" spans="1:7" ht="18.75">
      <c r="A158" s="162">
        <v>155</v>
      </c>
      <c r="B158" s="107" t="s">
        <v>5440</v>
      </c>
      <c r="C158" s="114" t="s">
        <v>89</v>
      </c>
      <c r="D158" s="107" t="s">
        <v>5441</v>
      </c>
      <c r="E158" s="107" t="s">
        <v>50</v>
      </c>
      <c r="F158" s="107" t="s">
        <v>6053</v>
      </c>
      <c r="G158" s="112" t="s">
        <v>238</v>
      </c>
    </row>
    <row r="159" spans="1:7" ht="18.75">
      <c r="A159" s="162">
        <v>156</v>
      </c>
      <c r="B159" s="107" t="s">
        <v>5440</v>
      </c>
      <c r="C159" s="114" t="s">
        <v>89</v>
      </c>
      <c r="D159" s="107" t="s">
        <v>5441</v>
      </c>
      <c r="E159" s="107" t="s">
        <v>50</v>
      </c>
      <c r="F159" s="107" t="s">
        <v>6054</v>
      </c>
      <c r="G159" s="112" t="s">
        <v>1688</v>
      </c>
    </row>
    <row r="160" spans="1:7" ht="18.75">
      <c r="A160" s="162">
        <v>157</v>
      </c>
      <c r="B160" s="107" t="s">
        <v>5440</v>
      </c>
      <c r="C160" s="114" t="s">
        <v>89</v>
      </c>
      <c r="D160" s="107" t="s">
        <v>5441</v>
      </c>
      <c r="E160" s="107" t="s">
        <v>50</v>
      </c>
      <c r="F160" s="107" t="s">
        <v>6055</v>
      </c>
      <c r="G160" s="112" t="s">
        <v>4998</v>
      </c>
    </row>
    <row r="161" spans="1:7" ht="18.75">
      <c r="A161" s="162">
        <v>158</v>
      </c>
      <c r="B161" s="107" t="s">
        <v>5440</v>
      </c>
      <c r="C161" s="114" t="s">
        <v>89</v>
      </c>
      <c r="D161" s="107" t="s">
        <v>5441</v>
      </c>
      <c r="E161" s="107" t="s">
        <v>50</v>
      </c>
      <c r="F161" s="107" t="s">
        <v>6056</v>
      </c>
      <c r="G161" s="112" t="s">
        <v>225</v>
      </c>
    </row>
    <row r="162" spans="1:7" ht="18.75">
      <c r="A162" s="162">
        <v>159</v>
      </c>
      <c r="B162" s="107" t="s">
        <v>5440</v>
      </c>
      <c r="C162" s="114" t="s">
        <v>89</v>
      </c>
      <c r="D162" s="107" t="s">
        <v>5441</v>
      </c>
      <c r="E162" s="107" t="s">
        <v>50</v>
      </c>
      <c r="F162" s="107" t="s">
        <v>6057</v>
      </c>
      <c r="G162" s="112" t="s">
        <v>5939</v>
      </c>
    </row>
    <row r="163" spans="1:7" ht="18.75">
      <c r="A163" s="162">
        <v>160</v>
      </c>
      <c r="B163" s="107" t="s">
        <v>5440</v>
      </c>
      <c r="C163" s="114" t="s">
        <v>89</v>
      </c>
      <c r="D163" s="107" t="s">
        <v>5441</v>
      </c>
      <c r="E163" s="107" t="s">
        <v>50</v>
      </c>
      <c r="F163" s="107" t="s">
        <v>6058</v>
      </c>
      <c r="G163" s="112" t="s">
        <v>1394</v>
      </c>
    </row>
    <row r="164" spans="1:7" ht="18.75">
      <c r="A164" s="162">
        <v>161</v>
      </c>
      <c r="B164" s="107" t="s">
        <v>5440</v>
      </c>
      <c r="C164" s="114" t="s">
        <v>89</v>
      </c>
      <c r="D164" s="107" t="s">
        <v>5441</v>
      </c>
      <c r="E164" s="107" t="s">
        <v>50</v>
      </c>
      <c r="F164" s="107" t="s">
        <v>6059</v>
      </c>
      <c r="G164" s="112" t="s">
        <v>307</v>
      </c>
    </row>
    <row r="165" spans="1:7" ht="18.75">
      <c r="A165" s="162">
        <v>162</v>
      </c>
      <c r="B165" s="107" t="s">
        <v>5440</v>
      </c>
      <c r="C165" s="114" t="s">
        <v>89</v>
      </c>
      <c r="D165" s="107" t="s">
        <v>5441</v>
      </c>
      <c r="E165" s="107" t="s">
        <v>50</v>
      </c>
      <c r="F165" s="107" t="s">
        <v>6060</v>
      </c>
      <c r="G165" s="112" t="s">
        <v>1979</v>
      </c>
    </row>
    <row r="166" spans="1:7" ht="18.75">
      <c r="A166" s="162">
        <v>163</v>
      </c>
      <c r="B166" s="107" t="s">
        <v>5440</v>
      </c>
      <c r="C166" s="114" t="s">
        <v>89</v>
      </c>
      <c r="D166" s="107" t="s">
        <v>5441</v>
      </c>
      <c r="E166" s="107" t="s">
        <v>50</v>
      </c>
      <c r="F166" s="107" t="s">
        <v>6061</v>
      </c>
      <c r="G166" s="112" t="s">
        <v>6062</v>
      </c>
    </row>
    <row r="167" spans="1:7" ht="18.75">
      <c r="A167" s="162">
        <v>164</v>
      </c>
      <c r="B167" s="107" t="s">
        <v>5440</v>
      </c>
      <c r="C167" s="114" t="s">
        <v>89</v>
      </c>
      <c r="D167" s="107" t="s">
        <v>5441</v>
      </c>
      <c r="E167" s="107" t="s">
        <v>50</v>
      </c>
      <c r="F167" s="107" t="s">
        <v>6063</v>
      </c>
      <c r="G167" s="112" t="s">
        <v>1060</v>
      </c>
    </row>
    <row r="168" spans="1:7" ht="18.75">
      <c r="A168" s="162">
        <v>165</v>
      </c>
      <c r="B168" s="107" t="s">
        <v>5440</v>
      </c>
      <c r="C168" s="114" t="s">
        <v>89</v>
      </c>
      <c r="D168" s="107" t="s">
        <v>5441</v>
      </c>
      <c r="E168" s="107" t="s">
        <v>246</v>
      </c>
      <c r="F168" s="107" t="s">
        <v>6064</v>
      </c>
      <c r="G168" s="112" t="s">
        <v>5574</v>
      </c>
    </row>
    <row r="169" spans="1:7" ht="18.75">
      <c r="A169" s="162">
        <v>166</v>
      </c>
      <c r="B169" s="107" t="s">
        <v>6572</v>
      </c>
      <c r="C169" s="114" t="s">
        <v>89</v>
      </c>
      <c r="D169" s="107" t="s">
        <v>6573</v>
      </c>
      <c r="E169" s="107" t="s">
        <v>261</v>
      </c>
      <c r="F169" s="107" t="s">
        <v>6577</v>
      </c>
      <c r="G169" s="112" t="s">
        <v>5574</v>
      </c>
    </row>
    <row r="170" spans="1:7" ht="18.75">
      <c r="A170" s="162">
        <v>167</v>
      </c>
      <c r="B170" s="107" t="s">
        <v>6572</v>
      </c>
      <c r="C170" s="114" t="s">
        <v>89</v>
      </c>
      <c r="D170" s="107" t="s">
        <v>6573</v>
      </c>
      <c r="E170" s="107" t="s">
        <v>123</v>
      </c>
      <c r="F170" s="107" t="s">
        <v>6578</v>
      </c>
      <c r="G170" s="112" t="s">
        <v>3910</v>
      </c>
    </row>
    <row r="171" spans="1:7" ht="18.75">
      <c r="A171" s="162">
        <v>168</v>
      </c>
      <c r="B171" s="107" t="s">
        <v>6572</v>
      </c>
      <c r="C171" s="114" t="s">
        <v>89</v>
      </c>
      <c r="D171" s="107" t="s">
        <v>6573</v>
      </c>
      <c r="E171" s="107" t="s">
        <v>123</v>
      </c>
      <c r="F171" s="107" t="s">
        <v>6579</v>
      </c>
      <c r="G171" s="112" t="s">
        <v>75</v>
      </c>
    </row>
    <row r="172" spans="1:7" ht="18.75">
      <c r="A172" s="162">
        <v>169</v>
      </c>
      <c r="B172" s="107" t="s">
        <v>6572</v>
      </c>
      <c r="C172" s="114" t="s">
        <v>89</v>
      </c>
      <c r="D172" s="107" t="s">
        <v>6573</v>
      </c>
      <c r="E172" s="107" t="s">
        <v>123</v>
      </c>
      <c r="F172" s="107" t="s">
        <v>6580</v>
      </c>
      <c r="G172" s="112" t="s">
        <v>4528</v>
      </c>
    </row>
    <row r="173" spans="1:7" ht="18.75">
      <c r="A173" s="162">
        <v>170</v>
      </c>
      <c r="B173" s="107" t="s">
        <v>6572</v>
      </c>
      <c r="C173" s="114" t="s">
        <v>89</v>
      </c>
      <c r="D173" s="107" t="s">
        <v>6573</v>
      </c>
      <c r="E173" s="107" t="s">
        <v>3</v>
      </c>
      <c r="F173" s="107" t="s">
        <v>930</v>
      </c>
      <c r="G173" s="112" t="s">
        <v>75</v>
      </c>
    </row>
    <row r="174" spans="1:7" ht="18.75">
      <c r="A174" s="162">
        <v>171</v>
      </c>
      <c r="B174" s="107" t="s">
        <v>6572</v>
      </c>
      <c r="C174" s="114" t="s">
        <v>89</v>
      </c>
      <c r="D174" s="107" t="s">
        <v>6573</v>
      </c>
      <c r="E174" s="107" t="s">
        <v>50</v>
      </c>
      <c r="F174" s="107" t="s">
        <v>6581</v>
      </c>
      <c r="G174" s="112" t="s">
        <v>1020</v>
      </c>
    </row>
    <row r="175" spans="1:7" ht="18.75">
      <c r="A175" s="162">
        <v>172</v>
      </c>
      <c r="B175" s="107" t="s">
        <v>6572</v>
      </c>
      <c r="C175" s="114" t="s">
        <v>89</v>
      </c>
      <c r="D175" s="107" t="s">
        <v>6573</v>
      </c>
      <c r="E175" s="107" t="s">
        <v>246</v>
      </c>
      <c r="F175" s="107" t="s">
        <v>6582</v>
      </c>
      <c r="G175" s="112" t="s">
        <v>4528</v>
      </c>
    </row>
    <row r="176" spans="1:7" ht="18.75">
      <c r="A176" s="162">
        <v>173</v>
      </c>
      <c r="B176" s="107" t="s">
        <v>6572</v>
      </c>
      <c r="C176" s="114" t="s">
        <v>89</v>
      </c>
      <c r="D176" s="107" t="s">
        <v>6573</v>
      </c>
      <c r="E176" s="107" t="s">
        <v>961</v>
      </c>
      <c r="F176" s="107" t="s">
        <v>2631</v>
      </c>
      <c r="G176" s="112" t="s">
        <v>4528</v>
      </c>
    </row>
    <row r="177" spans="1:7" ht="18.75">
      <c r="A177" s="162">
        <v>174</v>
      </c>
      <c r="B177" s="107" t="s">
        <v>6572</v>
      </c>
      <c r="C177" s="114" t="s">
        <v>89</v>
      </c>
      <c r="D177" s="107" t="s">
        <v>6573</v>
      </c>
      <c r="E177" s="107" t="s">
        <v>4</v>
      </c>
      <c r="F177" s="107" t="s">
        <v>6678</v>
      </c>
      <c r="G177" s="112" t="s">
        <v>3690</v>
      </c>
    </row>
    <row r="178" spans="1:7" ht="18.75">
      <c r="A178" s="162">
        <v>175</v>
      </c>
      <c r="B178" s="107" t="s">
        <v>6572</v>
      </c>
      <c r="C178" s="114" t="s">
        <v>89</v>
      </c>
      <c r="D178" s="107" t="s">
        <v>6573</v>
      </c>
      <c r="E178" s="107"/>
      <c r="F178" s="107"/>
      <c r="G178" s="112"/>
    </row>
    <row r="179" spans="1:7" ht="18.75">
      <c r="A179" s="162">
        <v>176</v>
      </c>
      <c r="B179" s="107" t="s">
        <v>6572</v>
      </c>
      <c r="C179" s="114" t="s">
        <v>89</v>
      </c>
      <c r="D179" s="107" t="s">
        <v>6573</v>
      </c>
      <c r="E179" s="107"/>
      <c r="F179" s="107"/>
      <c r="G179" s="112"/>
    </row>
    <row r="180" spans="1:7" ht="18.75">
      <c r="A180" s="162">
        <v>177</v>
      </c>
      <c r="B180" s="107" t="s">
        <v>6572</v>
      </c>
      <c r="C180" s="114" t="s">
        <v>89</v>
      </c>
      <c r="D180" s="107" t="s">
        <v>6573</v>
      </c>
      <c r="E180" s="107"/>
      <c r="F180" s="107"/>
      <c r="G180" s="112"/>
    </row>
    <row r="181" spans="1:7" ht="18.75">
      <c r="A181" s="162">
        <v>178</v>
      </c>
      <c r="B181" s="107" t="s">
        <v>6572</v>
      </c>
      <c r="C181" s="114" t="s">
        <v>89</v>
      </c>
      <c r="D181" s="107" t="s">
        <v>6573</v>
      </c>
      <c r="E181" s="107"/>
      <c r="F181" s="107"/>
      <c r="G181" s="112"/>
    </row>
  </sheetData>
  <conditionalFormatting sqref="D1:D3 D182:D65350 D74:D79">
    <cfRule type="cellIs" dxfId="8596" priority="3757" operator="equal">
      <formula>$Q$2</formula>
    </cfRule>
  </conditionalFormatting>
  <conditionalFormatting sqref="D9">
    <cfRule type="cellIs" dxfId="8595" priority="2304" operator="equal">
      <formula>$Q$2</formula>
    </cfRule>
  </conditionalFormatting>
  <conditionalFormatting sqref="D9 D74:D79">
    <cfRule type="cellIs" dxfId="8594" priority="2293" operator="equal">
      <formula>$AA$2</formula>
    </cfRule>
    <cfRule type="cellIs" dxfId="8593" priority="2294" operator="equal">
      <formula>$Z$2</formula>
    </cfRule>
    <cfRule type="cellIs" dxfId="8592" priority="2295" operator="equal">
      <formula>$Y$2</formula>
    </cfRule>
    <cfRule type="cellIs" dxfId="8591" priority="2296" operator="equal">
      <formula>$X$2</formula>
    </cfRule>
    <cfRule type="cellIs" dxfId="8590" priority="2297" operator="equal">
      <formula>$W$2</formula>
    </cfRule>
    <cfRule type="cellIs" dxfId="8589" priority="2298" operator="equal">
      <formula>$V$2</formula>
    </cfRule>
    <cfRule type="cellIs" dxfId="8588" priority="2299" operator="equal">
      <formula>$U$2</formula>
    </cfRule>
    <cfRule type="cellIs" dxfId="8587" priority="2300" operator="equal">
      <formula>$T$2</formula>
    </cfRule>
    <cfRule type="cellIs" dxfId="8586" priority="2301" operator="equal">
      <formula>$S$2</formula>
    </cfRule>
    <cfRule type="cellIs" dxfId="8585" priority="2302" operator="equal">
      <formula>$R$2</formula>
    </cfRule>
  </conditionalFormatting>
  <conditionalFormatting sqref="D9 D74:D79">
    <cfRule type="cellIs" dxfId="8584" priority="2303" operator="equal">
      <formula>$P$2</formula>
    </cfRule>
  </conditionalFormatting>
  <conditionalFormatting sqref="D4:D60">
    <cfRule type="cellIs" dxfId="8583" priority="2292" operator="equal">
      <formula>$Q$2</formula>
    </cfRule>
  </conditionalFormatting>
  <conditionalFormatting sqref="D4:D60">
    <cfRule type="cellIs" dxfId="8582" priority="2281" operator="equal">
      <formula>$AA$2</formula>
    </cfRule>
    <cfRule type="cellIs" dxfId="8581" priority="2282" operator="equal">
      <formula>$Z$2</formula>
    </cfRule>
    <cfRule type="cellIs" dxfId="8580" priority="2283" operator="equal">
      <formula>$Y$2</formula>
    </cfRule>
    <cfRule type="cellIs" dxfId="8579" priority="2284" operator="equal">
      <formula>$X$2</formula>
    </cfRule>
    <cfRule type="cellIs" dxfId="8578" priority="2285" operator="equal">
      <formula>$W$2</formula>
    </cfRule>
    <cfRule type="cellIs" dxfId="8577" priority="2286" operator="equal">
      <formula>$V$2</formula>
    </cfRule>
    <cfRule type="cellIs" dxfId="8576" priority="2287" operator="equal">
      <formula>$U$2</formula>
    </cfRule>
    <cfRule type="cellIs" dxfId="8575" priority="2288" operator="equal">
      <formula>$T$2</formula>
    </cfRule>
    <cfRule type="cellIs" dxfId="8574" priority="2289" operator="equal">
      <formula>$S$2</formula>
    </cfRule>
    <cfRule type="cellIs" dxfId="8573" priority="2290" operator="equal">
      <formula>$R$2</formula>
    </cfRule>
  </conditionalFormatting>
  <conditionalFormatting sqref="D4:D60">
    <cfRule type="cellIs" dxfId="8572" priority="2291" operator="equal">
      <formula>$P$2</formula>
    </cfRule>
  </conditionalFormatting>
  <conditionalFormatting sqref="D11">
    <cfRule type="cellIs" dxfId="8571" priority="2280" operator="equal">
      <formula>$Q$2</formula>
    </cfRule>
  </conditionalFormatting>
  <conditionalFormatting sqref="D11">
    <cfRule type="cellIs" dxfId="8570" priority="2269" operator="equal">
      <formula>$AA$2</formula>
    </cfRule>
    <cfRule type="cellIs" dxfId="8569" priority="2270" operator="equal">
      <formula>$Z$2</formula>
    </cfRule>
    <cfRule type="cellIs" dxfId="8568" priority="2271" operator="equal">
      <formula>$Y$2</formula>
    </cfRule>
    <cfRule type="cellIs" dxfId="8567" priority="2272" operator="equal">
      <formula>$X$2</formula>
    </cfRule>
    <cfRule type="cellIs" dxfId="8566" priority="2273" operator="equal">
      <formula>$W$2</formula>
    </cfRule>
    <cfRule type="cellIs" dxfId="8565" priority="2274" operator="equal">
      <formula>$V$2</formula>
    </cfRule>
    <cfRule type="cellIs" dxfId="8564" priority="2275" operator="equal">
      <formula>$U$2</formula>
    </cfRule>
    <cfRule type="cellIs" dxfId="8563" priority="2276" operator="equal">
      <formula>$T$2</formula>
    </cfRule>
    <cfRule type="cellIs" dxfId="8562" priority="2277" operator="equal">
      <formula>$S$2</formula>
    </cfRule>
    <cfRule type="cellIs" dxfId="8561" priority="2278" operator="equal">
      <formula>$R$2</formula>
    </cfRule>
  </conditionalFormatting>
  <conditionalFormatting sqref="D11">
    <cfRule type="cellIs" dxfId="8560" priority="2279" operator="equal">
      <formula>$P$2</formula>
    </cfRule>
  </conditionalFormatting>
  <conditionalFormatting sqref="D12">
    <cfRule type="cellIs" dxfId="8559" priority="2268" operator="equal">
      <formula>$Q$2</formula>
    </cfRule>
  </conditionalFormatting>
  <conditionalFormatting sqref="D12">
    <cfRule type="cellIs" dxfId="8558" priority="2257" operator="equal">
      <formula>$AA$2</formula>
    </cfRule>
    <cfRule type="cellIs" dxfId="8557" priority="2258" operator="equal">
      <formula>$Z$2</formula>
    </cfRule>
    <cfRule type="cellIs" dxfId="8556" priority="2259" operator="equal">
      <formula>$Y$2</formula>
    </cfRule>
    <cfRule type="cellIs" dxfId="8555" priority="2260" operator="equal">
      <formula>$X$2</formula>
    </cfRule>
    <cfRule type="cellIs" dxfId="8554" priority="2261" operator="equal">
      <formula>$W$2</formula>
    </cfRule>
    <cfRule type="cellIs" dxfId="8553" priority="2262" operator="equal">
      <formula>$V$2</formula>
    </cfRule>
    <cfRule type="cellIs" dxfId="8552" priority="2263" operator="equal">
      <formula>$U$2</formula>
    </cfRule>
    <cfRule type="cellIs" dxfId="8551" priority="2264" operator="equal">
      <formula>$T$2</formula>
    </cfRule>
    <cfRule type="cellIs" dxfId="8550" priority="2265" operator="equal">
      <formula>$S$2</formula>
    </cfRule>
    <cfRule type="cellIs" dxfId="8549" priority="2266" operator="equal">
      <formula>$R$2</formula>
    </cfRule>
  </conditionalFormatting>
  <conditionalFormatting sqref="D12">
    <cfRule type="cellIs" dxfId="8548" priority="2267" operator="equal">
      <formula>$P$2</formula>
    </cfRule>
  </conditionalFormatting>
  <conditionalFormatting sqref="D13">
    <cfRule type="cellIs" dxfId="8547" priority="2256" operator="equal">
      <formula>$Q$2</formula>
    </cfRule>
  </conditionalFormatting>
  <conditionalFormatting sqref="D13">
    <cfRule type="cellIs" dxfId="8546" priority="2245" operator="equal">
      <formula>$AA$2</formula>
    </cfRule>
    <cfRule type="cellIs" dxfId="8545" priority="2246" operator="equal">
      <formula>$Z$2</formula>
    </cfRule>
    <cfRule type="cellIs" dxfId="8544" priority="2247" operator="equal">
      <formula>$Y$2</formula>
    </cfRule>
    <cfRule type="cellIs" dxfId="8543" priority="2248" operator="equal">
      <formula>$X$2</formula>
    </cfRule>
    <cfRule type="cellIs" dxfId="8542" priority="2249" operator="equal">
      <formula>$W$2</formula>
    </cfRule>
    <cfRule type="cellIs" dxfId="8541" priority="2250" operator="equal">
      <formula>$V$2</formula>
    </cfRule>
    <cfRule type="cellIs" dxfId="8540" priority="2251" operator="equal">
      <formula>$U$2</formula>
    </cfRule>
    <cfRule type="cellIs" dxfId="8539" priority="2252" operator="equal">
      <formula>$T$2</formula>
    </cfRule>
    <cfRule type="cellIs" dxfId="8538" priority="2253" operator="equal">
      <formula>$S$2</formula>
    </cfRule>
    <cfRule type="cellIs" dxfId="8537" priority="2254" operator="equal">
      <formula>$R$2</formula>
    </cfRule>
  </conditionalFormatting>
  <conditionalFormatting sqref="D13">
    <cfRule type="cellIs" dxfId="8536" priority="2255" operator="equal">
      <formula>$P$2</formula>
    </cfRule>
  </conditionalFormatting>
  <conditionalFormatting sqref="D14">
    <cfRule type="cellIs" dxfId="8535" priority="2244" operator="equal">
      <formula>$Q$2</formula>
    </cfRule>
  </conditionalFormatting>
  <conditionalFormatting sqref="D14">
    <cfRule type="cellIs" dxfId="8534" priority="2233" operator="equal">
      <formula>$AA$2</formula>
    </cfRule>
    <cfRule type="cellIs" dxfId="8533" priority="2234" operator="equal">
      <formula>$Z$2</formula>
    </cfRule>
    <cfRule type="cellIs" dxfId="8532" priority="2235" operator="equal">
      <formula>$Y$2</formula>
    </cfRule>
    <cfRule type="cellIs" dxfId="8531" priority="2236" operator="equal">
      <formula>$X$2</formula>
    </cfRule>
    <cfRule type="cellIs" dxfId="8530" priority="2237" operator="equal">
      <formula>$W$2</formula>
    </cfRule>
    <cfRule type="cellIs" dxfId="8529" priority="2238" operator="equal">
      <formula>$V$2</formula>
    </cfRule>
    <cfRule type="cellIs" dxfId="8528" priority="2239" operator="equal">
      <formula>$U$2</formula>
    </cfRule>
    <cfRule type="cellIs" dxfId="8527" priority="2240" operator="equal">
      <formula>$T$2</formula>
    </cfRule>
    <cfRule type="cellIs" dxfId="8526" priority="2241" operator="equal">
      <formula>$S$2</formula>
    </cfRule>
    <cfRule type="cellIs" dxfId="8525" priority="2242" operator="equal">
      <formula>$R$2</formula>
    </cfRule>
  </conditionalFormatting>
  <conditionalFormatting sqref="D14">
    <cfRule type="cellIs" dxfId="8524" priority="2243" operator="equal">
      <formula>$P$2</formula>
    </cfRule>
  </conditionalFormatting>
  <conditionalFormatting sqref="D15">
    <cfRule type="cellIs" dxfId="8523" priority="2232" operator="equal">
      <formula>$Q$2</formula>
    </cfRule>
  </conditionalFormatting>
  <conditionalFormatting sqref="D15">
    <cfRule type="cellIs" dxfId="8522" priority="2221" operator="equal">
      <formula>$AA$2</formula>
    </cfRule>
    <cfRule type="cellIs" dxfId="8521" priority="2222" operator="equal">
      <formula>$Z$2</formula>
    </cfRule>
    <cfRule type="cellIs" dxfId="8520" priority="2223" operator="equal">
      <formula>$Y$2</formula>
    </cfRule>
    <cfRule type="cellIs" dxfId="8519" priority="2224" operator="equal">
      <formula>$X$2</formula>
    </cfRule>
    <cfRule type="cellIs" dxfId="8518" priority="2225" operator="equal">
      <formula>$W$2</formula>
    </cfRule>
    <cfRule type="cellIs" dxfId="8517" priority="2226" operator="equal">
      <formula>$V$2</formula>
    </cfRule>
    <cfRule type="cellIs" dxfId="8516" priority="2227" operator="equal">
      <formula>$U$2</formula>
    </cfRule>
    <cfRule type="cellIs" dxfId="8515" priority="2228" operator="equal">
      <formula>$T$2</formula>
    </cfRule>
    <cfRule type="cellIs" dxfId="8514" priority="2229" operator="equal">
      <formula>$S$2</formula>
    </cfRule>
    <cfRule type="cellIs" dxfId="8513" priority="2230" operator="equal">
      <formula>$R$2</formula>
    </cfRule>
  </conditionalFormatting>
  <conditionalFormatting sqref="D15">
    <cfRule type="cellIs" dxfId="8512" priority="2231" operator="equal">
      <formula>$P$2</formula>
    </cfRule>
  </conditionalFormatting>
  <conditionalFormatting sqref="D16">
    <cfRule type="cellIs" dxfId="8511" priority="2220" operator="equal">
      <formula>$Q$2</formula>
    </cfRule>
  </conditionalFormatting>
  <conditionalFormatting sqref="D16">
    <cfRule type="cellIs" dxfId="8510" priority="2209" operator="equal">
      <formula>$AA$2</formula>
    </cfRule>
    <cfRule type="cellIs" dxfId="8509" priority="2210" operator="equal">
      <formula>$Z$2</formula>
    </cfRule>
    <cfRule type="cellIs" dxfId="8508" priority="2211" operator="equal">
      <formula>$Y$2</formula>
    </cfRule>
    <cfRule type="cellIs" dxfId="8507" priority="2212" operator="equal">
      <formula>$X$2</formula>
    </cfRule>
    <cfRule type="cellIs" dxfId="8506" priority="2213" operator="equal">
      <formula>$W$2</formula>
    </cfRule>
    <cfRule type="cellIs" dxfId="8505" priority="2214" operator="equal">
      <formula>$V$2</formula>
    </cfRule>
    <cfRule type="cellIs" dxfId="8504" priority="2215" operator="equal">
      <formula>$U$2</formula>
    </cfRule>
    <cfRule type="cellIs" dxfId="8503" priority="2216" operator="equal">
      <formula>$T$2</formula>
    </cfRule>
    <cfRule type="cellIs" dxfId="8502" priority="2217" operator="equal">
      <formula>$S$2</formula>
    </cfRule>
    <cfRule type="cellIs" dxfId="8501" priority="2218" operator="equal">
      <formula>$R$2</formula>
    </cfRule>
  </conditionalFormatting>
  <conditionalFormatting sqref="D16">
    <cfRule type="cellIs" dxfId="8500" priority="2219" operator="equal">
      <formula>$P$2</formula>
    </cfRule>
  </conditionalFormatting>
  <conditionalFormatting sqref="D17">
    <cfRule type="cellIs" dxfId="8499" priority="2208" operator="equal">
      <formula>$Q$2</formula>
    </cfRule>
  </conditionalFormatting>
  <conditionalFormatting sqref="D17">
    <cfRule type="cellIs" dxfId="8498" priority="2197" operator="equal">
      <formula>$AA$2</formula>
    </cfRule>
    <cfRule type="cellIs" dxfId="8497" priority="2198" operator="equal">
      <formula>$Z$2</formula>
    </cfRule>
    <cfRule type="cellIs" dxfId="8496" priority="2199" operator="equal">
      <formula>$Y$2</formula>
    </cfRule>
    <cfRule type="cellIs" dxfId="8495" priority="2200" operator="equal">
      <formula>$X$2</formula>
    </cfRule>
    <cfRule type="cellIs" dxfId="8494" priority="2201" operator="equal">
      <formula>$W$2</formula>
    </cfRule>
    <cfRule type="cellIs" dxfId="8493" priority="2202" operator="equal">
      <formula>$V$2</formula>
    </cfRule>
    <cfRule type="cellIs" dxfId="8492" priority="2203" operator="equal">
      <formula>$U$2</formula>
    </cfRule>
    <cfRule type="cellIs" dxfId="8491" priority="2204" operator="equal">
      <formula>$T$2</formula>
    </cfRule>
    <cfRule type="cellIs" dxfId="8490" priority="2205" operator="equal">
      <formula>$S$2</formula>
    </cfRule>
    <cfRule type="cellIs" dxfId="8489" priority="2206" operator="equal">
      <formula>$R$2</formula>
    </cfRule>
  </conditionalFormatting>
  <conditionalFormatting sqref="D17">
    <cfRule type="cellIs" dxfId="8488" priority="2207" operator="equal">
      <formula>$P$2</formula>
    </cfRule>
  </conditionalFormatting>
  <conditionalFormatting sqref="D18">
    <cfRule type="cellIs" dxfId="8487" priority="2196" operator="equal">
      <formula>$Q$2</formula>
    </cfRule>
  </conditionalFormatting>
  <conditionalFormatting sqref="D18">
    <cfRule type="cellIs" dxfId="8486" priority="2185" operator="equal">
      <formula>$AA$2</formula>
    </cfRule>
    <cfRule type="cellIs" dxfId="8485" priority="2186" operator="equal">
      <formula>$Z$2</formula>
    </cfRule>
    <cfRule type="cellIs" dxfId="8484" priority="2187" operator="equal">
      <formula>$Y$2</formula>
    </cfRule>
    <cfRule type="cellIs" dxfId="8483" priority="2188" operator="equal">
      <formula>$X$2</formula>
    </cfRule>
    <cfRule type="cellIs" dxfId="8482" priority="2189" operator="equal">
      <formula>$W$2</formula>
    </cfRule>
    <cfRule type="cellIs" dxfId="8481" priority="2190" operator="equal">
      <formula>$V$2</formula>
    </cfRule>
    <cfRule type="cellIs" dxfId="8480" priority="2191" operator="equal">
      <formula>$U$2</formula>
    </cfRule>
    <cfRule type="cellIs" dxfId="8479" priority="2192" operator="equal">
      <formula>$T$2</formula>
    </cfRule>
    <cfRule type="cellIs" dxfId="8478" priority="2193" operator="equal">
      <formula>$S$2</formula>
    </cfRule>
    <cfRule type="cellIs" dxfId="8477" priority="2194" operator="equal">
      <formula>$R$2</formula>
    </cfRule>
  </conditionalFormatting>
  <conditionalFormatting sqref="D18">
    <cfRule type="cellIs" dxfId="8476" priority="2195" operator="equal">
      <formula>$P$2</formula>
    </cfRule>
  </conditionalFormatting>
  <conditionalFormatting sqref="D19">
    <cfRule type="cellIs" dxfId="8475" priority="2184" operator="equal">
      <formula>$Q$2</formula>
    </cfRule>
  </conditionalFormatting>
  <conditionalFormatting sqref="D19">
    <cfRule type="cellIs" dxfId="8474" priority="2173" operator="equal">
      <formula>$AA$2</formula>
    </cfRule>
    <cfRule type="cellIs" dxfId="8473" priority="2174" operator="equal">
      <formula>$Z$2</formula>
    </cfRule>
    <cfRule type="cellIs" dxfId="8472" priority="2175" operator="equal">
      <formula>$Y$2</formula>
    </cfRule>
    <cfRule type="cellIs" dxfId="8471" priority="2176" operator="equal">
      <formula>$X$2</formula>
    </cfRule>
    <cfRule type="cellIs" dxfId="8470" priority="2177" operator="equal">
      <formula>$W$2</formula>
    </cfRule>
    <cfRule type="cellIs" dxfId="8469" priority="2178" operator="equal">
      <formula>$V$2</formula>
    </cfRule>
    <cfRule type="cellIs" dxfId="8468" priority="2179" operator="equal">
      <formula>$U$2</formula>
    </cfRule>
    <cfRule type="cellIs" dxfId="8467" priority="2180" operator="equal">
      <formula>$T$2</formula>
    </cfRule>
    <cfRule type="cellIs" dxfId="8466" priority="2181" operator="equal">
      <formula>$S$2</formula>
    </cfRule>
    <cfRule type="cellIs" dxfId="8465" priority="2182" operator="equal">
      <formula>$R$2</formula>
    </cfRule>
  </conditionalFormatting>
  <conditionalFormatting sqref="D19">
    <cfRule type="cellIs" dxfId="8464" priority="2183" operator="equal">
      <formula>$P$2</formula>
    </cfRule>
  </conditionalFormatting>
  <conditionalFormatting sqref="D21">
    <cfRule type="cellIs" dxfId="8463" priority="2172" operator="equal">
      <formula>$Q$2</formula>
    </cfRule>
  </conditionalFormatting>
  <conditionalFormatting sqref="D21">
    <cfRule type="cellIs" dxfId="8462" priority="2161" operator="equal">
      <formula>$AA$2</formula>
    </cfRule>
    <cfRule type="cellIs" dxfId="8461" priority="2162" operator="equal">
      <formula>$Z$2</formula>
    </cfRule>
    <cfRule type="cellIs" dxfId="8460" priority="2163" operator="equal">
      <formula>$Y$2</formula>
    </cfRule>
    <cfRule type="cellIs" dxfId="8459" priority="2164" operator="equal">
      <formula>$X$2</formula>
    </cfRule>
    <cfRule type="cellIs" dxfId="8458" priority="2165" operator="equal">
      <formula>$W$2</formula>
    </cfRule>
    <cfRule type="cellIs" dxfId="8457" priority="2166" operator="equal">
      <formula>$V$2</formula>
    </cfRule>
    <cfRule type="cellIs" dxfId="8456" priority="2167" operator="equal">
      <formula>$U$2</formula>
    </cfRule>
    <cfRule type="cellIs" dxfId="8455" priority="2168" operator="equal">
      <formula>$T$2</formula>
    </cfRule>
    <cfRule type="cellIs" dxfId="8454" priority="2169" operator="equal">
      <formula>$S$2</formula>
    </cfRule>
    <cfRule type="cellIs" dxfId="8453" priority="2170" operator="equal">
      <formula>$R$2</formula>
    </cfRule>
  </conditionalFormatting>
  <conditionalFormatting sqref="D21">
    <cfRule type="cellIs" dxfId="8452" priority="2171" operator="equal">
      <formula>$P$2</formula>
    </cfRule>
  </conditionalFormatting>
  <conditionalFormatting sqref="D26">
    <cfRule type="cellIs" dxfId="8451" priority="2160" operator="equal">
      <formula>$Q$2</formula>
    </cfRule>
  </conditionalFormatting>
  <conditionalFormatting sqref="D26">
    <cfRule type="cellIs" dxfId="8450" priority="2149" operator="equal">
      <formula>$AA$2</formula>
    </cfRule>
    <cfRule type="cellIs" dxfId="8449" priority="2150" operator="equal">
      <formula>$Z$2</formula>
    </cfRule>
    <cfRule type="cellIs" dxfId="8448" priority="2151" operator="equal">
      <formula>$Y$2</formula>
    </cfRule>
    <cfRule type="cellIs" dxfId="8447" priority="2152" operator="equal">
      <formula>$X$2</formula>
    </cfRule>
    <cfRule type="cellIs" dxfId="8446" priority="2153" operator="equal">
      <formula>$W$2</formula>
    </cfRule>
    <cfRule type="cellIs" dxfId="8445" priority="2154" operator="equal">
      <formula>$V$2</formula>
    </cfRule>
    <cfRule type="cellIs" dxfId="8444" priority="2155" operator="equal">
      <formula>$U$2</formula>
    </cfRule>
    <cfRule type="cellIs" dxfId="8443" priority="2156" operator="equal">
      <formula>$T$2</formula>
    </cfRule>
    <cfRule type="cellIs" dxfId="8442" priority="2157" operator="equal">
      <formula>$S$2</formula>
    </cfRule>
    <cfRule type="cellIs" dxfId="8441" priority="2158" operator="equal">
      <formula>$R$2</formula>
    </cfRule>
  </conditionalFormatting>
  <conditionalFormatting sqref="D26">
    <cfRule type="cellIs" dxfId="8440" priority="2159" operator="equal">
      <formula>$P$2</formula>
    </cfRule>
  </conditionalFormatting>
  <conditionalFormatting sqref="D26">
    <cfRule type="cellIs" dxfId="8439" priority="2148" operator="equal">
      <formula>$Q$2</formula>
    </cfRule>
  </conditionalFormatting>
  <conditionalFormatting sqref="D26">
    <cfRule type="cellIs" dxfId="8438" priority="2137" operator="equal">
      <formula>$AA$2</formula>
    </cfRule>
    <cfRule type="cellIs" dxfId="8437" priority="2138" operator="equal">
      <formula>$Z$2</formula>
    </cfRule>
    <cfRule type="cellIs" dxfId="8436" priority="2139" operator="equal">
      <formula>$Y$2</formula>
    </cfRule>
    <cfRule type="cellIs" dxfId="8435" priority="2140" operator="equal">
      <formula>$X$2</formula>
    </cfRule>
    <cfRule type="cellIs" dxfId="8434" priority="2141" operator="equal">
      <formula>$W$2</formula>
    </cfRule>
    <cfRule type="cellIs" dxfId="8433" priority="2142" operator="equal">
      <formula>$V$2</formula>
    </cfRule>
    <cfRule type="cellIs" dxfId="8432" priority="2143" operator="equal">
      <formula>$U$2</formula>
    </cfRule>
    <cfRule type="cellIs" dxfId="8431" priority="2144" operator="equal">
      <formula>$T$2</formula>
    </cfRule>
    <cfRule type="cellIs" dxfId="8430" priority="2145" operator="equal">
      <formula>$S$2</formula>
    </cfRule>
    <cfRule type="cellIs" dxfId="8429" priority="2146" operator="equal">
      <formula>$R$2</formula>
    </cfRule>
  </conditionalFormatting>
  <conditionalFormatting sqref="D26">
    <cfRule type="cellIs" dxfId="8428" priority="2147" operator="equal">
      <formula>$P$2</formula>
    </cfRule>
  </conditionalFormatting>
  <conditionalFormatting sqref="D20">
    <cfRule type="cellIs" dxfId="8427" priority="2136" operator="equal">
      <formula>$Q$2</formula>
    </cfRule>
  </conditionalFormatting>
  <conditionalFormatting sqref="D20">
    <cfRule type="cellIs" dxfId="8426" priority="2125" operator="equal">
      <formula>$AA$2</formula>
    </cfRule>
    <cfRule type="cellIs" dxfId="8425" priority="2126" operator="equal">
      <formula>$Z$2</formula>
    </cfRule>
    <cfRule type="cellIs" dxfId="8424" priority="2127" operator="equal">
      <formula>$Y$2</formula>
    </cfRule>
    <cfRule type="cellIs" dxfId="8423" priority="2128" operator="equal">
      <formula>$X$2</formula>
    </cfRule>
    <cfRule type="cellIs" dxfId="8422" priority="2129" operator="equal">
      <formula>$W$2</formula>
    </cfRule>
    <cfRule type="cellIs" dxfId="8421" priority="2130" operator="equal">
      <formula>$V$2</formula>
    </cfRule>
    <cfRule type="cellIs" dxfId="8420" priority="2131" operator="equal">
      <formula>$U$2</formula>
    </cfRule>
    <cfRule type="cellIs" dxfId="8419" priority="2132" operator="equal">
      <formula>$T$2</formula>
    </cfRule>
    <cfRule type="cellIs" dxfId="8418" priority="2133" operator="equal">
      <formula>$S$2</formula>
    </cfRule>
    <cfRule type="cellIs" dxfId="8417" priority="2134" operator="equal">
      <formula>$R$2</formula>
    </cfRule>
  </conditionalFormatting>
  <conditionalFormatting sqref="D20">
    <cfRule type="cellIs" dxfId="8416" priority="2135" operator="equal">
      <formula>$P$2</formula>
    </cfRule>
  </conditionalFormatting>
  <conditionalFormatting sqref="D22:D23">
    <cfRule type="cellIs" dxfId="8415" priority="2124" operator="equal">
      <formula>$Q$2</formula>
    </cfRule>
  </conditionalFormatting>
  <conditionalFormatting sqref="D22:D23">
    <cfRule type="cellIs" dxfId="8414" priority="2113" operator="equal">
      <formula>$AA$2</formula>
    </cfRule>
    <cfRule type="cellIs" dxfId="8413" priority="2114" operator="equal">
      <formula>$Z$2</formula>
    </cfRule>
    <cfRule type="cellIs" dxfId="8412" priority="2115" operator="equal">
      <formula>$Y$2</formula>
    </cfRule>
    <cfRule type="cellIs" dxfId="8411" priority="2116" operator="equal">
      <formula>$X$2</formula>
    </cfRule>
    <cfRule type="cellIs" dxfId="8410" priority="2117" operator="equal">
      <formula>$W$2</formula>
    </cfRule>
    <cfRule type="cellIs" dxfId="8409" priority="2118" operator="equal">
      <formula>$V$2</formula>
    </cfRule>
    <cfRule type="cellIs" dxfId="8408" priority="2119" operator="equal">
      <formula>$U$2</formula>
    </cfRule>
    <cfRule type="cellIs" dxfId="8407" priority="2120" operator="equal">
      <formula>$T$2</formula>
    </cfRule>
    <cfRule type="cellIs" dxfId="8406" priority="2121" operator="equal">
      <formula>$S$2</formula>
    </cfRule>
    <cfRule type="cellIs" dxfId="8405" priority="2122" operator="equal">
      <formula>$R$2</formula>
    </cfRule>
  </conditionalFormatting>
  <conditionalFormatting sqref="D22:D23">
    <cfRule type="cellIs" dxfId="8404" priority="2123" operator="equal">
      <formula>$P$2</formula>
    </cfRule>
  </conditionalFormatting>
  <conditionalFormatting sqref="D24">
    <cfRule type="cellIs" dxfId="8403" priority="2101" operator="equal">
      <formula>$AA$2</formula>
    </cfRule>
    <cfRule type="cellIs" dxfId="8402" priority="2102" operator="equal">
      <formula>$Z$2</formula>
    </cfRule>
    <cfRule type="cellIs" dxfId="8401" priority="2103" operator="equal">
      <formula>$Y$2</formula>
    </cfRule>
    <cfRule type="cellIs" dxfId="8400" priority="2104" operator="equal">
      <formula>$X$2</formula>
    </cfRule>
    <cfRule type="cellIs" dxfId="8399" priority="2105" operator="equal">
      <formula>$W$2</formula>
    </cfRule>
    <cfRule type="cellIs" dxfId="8398" priority="2106" operator="equal">
      <formula>$V$2</formula>
    </cfRule>
    <cfRule type="cellIs" dxfId="8397" priority="2107" operator="equal">
      <formula>$U$2</formula>
    </cfRule>
    <cfRule type="cellIs" dxfId="8396" priority="2108" operator="equal">
      <formula>$T$2</formula>
    </cfRule>
    <cfRule type="cellIs" dxfId="8395" priority="2109" operator="equal">
      <formula>$S$2</formula>
    </cfRule>
    <cfRule type="cellIs" dxfId="8394" priority="2110" operator="equal">
      <formula>$R$2</formula>
    </cfRule>
  </conditionalFormatting>
  <conditionalFormatting sqref="D24">
    <cfRule type="cellIs" dxfId="8393" priority="2112" operator="equal">
      <formula>$Q$2</formula>
    </cfRule>
  </conditionalFormatting>
  <conditionalFormatting sqref="D24">
    <cfRule type="cellIs" dxfId="8392" priority="2111" operator="equal">
      <formula>$P$2</formula>
    </cfRule>
  </conditionalFormatting>
  <conditionalFormatting sqref="D25">
    <cfRule type="cellIs" dxfId="8391" priority="2089" operator="equal">
      <formula>$AA$2</formula>
    </cfRule>
    <cfRule type="cellIs" dxfId="8390" priority="2090" operator="equal">
      <formula>$Z$2</formula>
    </cfRule>
    <cfRule type="cellIs" dxfId="8389" priority="2091" operator="equal">
      <formula>$Y$2</formula>
    </cfRule>
    <cfRule type="cellIs" dxfId="8388" priority="2092" operator="equal">
      <formula>$X$2</formula>
    </cfRule>
    <cfRule type="cellIs" dxfId="8387" priority="2093" operator="equal">
      <formula>$W$2</formula>
    </cfRule>
    <cfRule type="cellIs" dxfId="8386" priority="2094" operator="equal">
      <formula>$V$2</formula>
    </cfRule>
    <cfRule type="cellIs" dxfId="8385" priority="2095" operator="equal">
      <formula>$U$2</formula>
    </cfRule>
    <cfRule type="cellIs" dxfId="8384" priority="2096" operator="equal">
      <formula>$T$2</formula>
    </cfRule>
    <cfRule type="cellIs" dxfId="8383" priority="2097" operator="equal">
      <formula>$S$2</formula>
    </cfRule>
    <cfRule type="cellIs" dxfId="8382" priority="2098" operator="equal">
      <formula>$R$2</formula>
    </cfRule>
  </conditionalFormatting>
  <conditionalFormatting sqref="D25">
    <cfRule type="cellIs" dxfId="8381" priority="2100" operator="equal">
      <formula>$Q$2</formula>
    </cfRule>
  </conditionalFormatting>
  <conditionalFormatting sqref="D25">
    <cfRule type="cellIs" dxfId="8380" priority="2099" operator="equal">
      <formula>$P$2</formula>
    </cfRule>
  </conditionalFormatting>
  <conditionalFormatting sqref="D36:D39">
    <cfRule type="cellIs" dxfId="8379" priority="1993" operator="equal">
      <formula>$AA$2</formula>
    </cfRule>
    <cfRule type="cellIs" dxfId="8378" priority="1994" operator="equal">
      <formula>$Z$2</formula>
    </cfRule>
    <cfRule type="cellIs" dxfId="8377" priority="1995" operator="equal">
      <formula>$Y$2</formula>
    </cfRule>
    <cfRule type="cellIs" dxfId="8376" priority="1996" operator="equal">
      <formula>$X$2</formula>
    </cfRule>
    <cfRule type="cellIs" dxfId="8375" priority="1997" operator="equal">
      <formula>$W$2</formula>
    </cfRule>
    <cfRule type="cellIs" dxfId="8374" priority="1998" operator="equal">
      <formula>$V$2</formula>
    </cfRule>
    <cfRule type="cellIs" dxfId="8373" priority="1999" operator="equal">
      <formula>$U$2</formula>
    </cfRule>
    <cfRule type="cellIs" dxfId="8372" priority="2000" operator="equal">
      <formula>$T$2</formula>
    </cfRule>
    <cfRule type="cellIs" dxfId="8371" priority="2001" operator="equal">
      <formula>$S$2</formula>
    </cfRule>
    <cfRule type="cellIs" dxfId="8370" priority="2002" operator="equal">
      <formula>$R$2</formula>
    </cfRule>
  </conditionalFormatting>
  <conditionalFormatting sqref="D27">
    <cfRule type="cellIs" dxfId="8369" priority="2088" operator="equal">
      <formula>$Q$2</formula>
    </cfRule>
  </conditionalFormatting>
  <conditionalFormatting sqref="D27">
    <cfRule type="cellIs" dxfId="8368" priority="2077" operator="equal">
      <formula>$AA$2</formula>
    </cfRule>
    <cfRule type="cellIs" dxfId="8367" priority="2078" operator="equal">
      <formula>$Z$2</formula>
    </cfRule>
    <cfRule type="cellIs" dxfId="8366" priority="2079" operator="equal">
      <formula>$Y$2</formula>
    </cfRule>
    <cfRule type="cellIs" dxfId="8365" priority="2080" operator="equal">
      <formula>$X$2</formula>
    </cfRule>
    <cfRule type="cellIs" dxfId="8364" priority="2081" operator="equal">
      <formula>$W$2</formula>
    </cfRule>
    <cfRule type="cellIs" dxfId="8363" priority="2082" operator="equal">
      <formula>$V$2</formula>
    </cfRule>
    <cfRule type="cellIs" dxfId="8362" priority="2083" operator="equal">
      <formula>$U$2</formula>
    </cfRule>
    <cfRule type="cellIs" dxfId="8361" priority="2084" operator="equal">
      <formula>$T$2</formula>
    </cfRule>
    <cfRule type="cellIs" dxfId="8360" priority="2085" operator="equal">
      <formula>$S$2</formula>
    </cfRule>
    <cfRule type="cellIs" dxfId="8359" priority="2086" operator="equal">
      <formula>$R$2</formula>
    </cfRule>
  </conditionalFormatting>
  <conditionalFormatting sqref="D27">
    <cfRule type="cellIs" dxfId="8358" priority="2087" operator="equal">
      <formula>$P$2</formula>
    </cfRule>
  </conditionalFormatting>
  <conditionalFormatting sqref="D27">
    <cfRule type="cellIs" dxfId="8357" priority="2076" operator="equal">
      <formula>$Q$2</formula>
    </cfRule>
  </conditionalFormatting>
  <conditionalFormatting sqref="D27">
    <cfRule type="cellIs" dxfId="8356" priority="2065" operator="equal">
      <formula>$AA$2</formula>
    </cfRule>
    <cfRule type="cellIs" dxfId="8355" priority="2066" operator="equal">
      <formula>$Z$2</formula>
    </cfRule>
    <cfRule type="cellIs" dxfId="8354" priority="2067" operator="equal">
      <formula>$Y$2</formula>
    </cfRule>
    <cfRule type="cellIs" dxfId="8353" priority="2068" operator="equal">
      <formula>$X$2</formula>
    </cfRule>
    <cfRule type="cellIs" dxfId="8352" priority="2069" operator="equal">
      <formula>$W$2</formula>
    </cfRule>
    <cfRule type="cellIs" dxfId="8351" priority="2070" operator="equal">
      <formula>$V$2</formula>
    </cfRule>
    <cfRule type="cellIs" dxfId="8350" priority="2071" operator="equal">
      <formula>$U$2</formula>
    </cfRule>
    <cfRule type="cellIs" dxfId="8349" priority="2072" operator="equal">
      <formula>$T$2</formula>
    </cfRule>
    <cfRule type="cellIs" dxfId="8348" priority="2073" operator="equal">
      <formula>$S$2</formula>
    </cfRule>
    <cfRule type="cellIs" dxfId="8347" priority="2074" operator="equal">
      <formula>$R$2</formula>
    </cfRule>
  </conditionalFormatting>
  <conditionalFormatting sqref="D27">
    <cfRule type="cellIs" dxfId="8346" priority="2075" operator="equal">
      <formula>$P$2</formula>
    </cfRule>
  </conditionalFormatting>
  <conditionalFormatting sqref="D28">
    <cfRule type="cellIs" dxfId="8345" priority="2064" operator="equal">
      <formula>$Q$2</formula>
    </cfRule>
  </conditionalFormatting>
  <conditionalFormatting sqref="D28">
    <cfRule type="cellIs" dxfId="8344" priority="2053" operator="equal">
      <formula>$AA$2</formula>
    </cfRule>
    <cfRule type="cellIs" dxfId="8343" priority="2054" operator="equal">
      <formula>$Z$2</formula>
    </cfRule>
    <cfRule type="cellIs" dxfId="8342" priority="2055" operator="equal">
      <formula>$Y$2</formula>
    </cfRule>
    <cfRule type="cellIs" dxfId="8341" priority="2056" operator="equal">
      <formula>$X$2</formula>
    </cfRule>
    <cfRule type="cellIs" dxfId="8340" priority="2057" operator="equal">
      <formula>$W$2</formula>
    </cfRule>
    <cfRule type="cellIs" dxfId="8339" priority="2058" operator="equal">
      <formula>$V$2</formula>
    </cfRule>
    <cfRule type="cellIs" dxfId="8338" priority="2059" operator="equal">
      <formula>$U$2</formula>
    </cfRule>
    <cfRule type="cellIs" dxfId="8337" priority="2060" operator="equal">
      <formula>$T$2</formula>
    </cfRule>
    <cfRule type="cellIs" dxfId="8336" priority="2061" operator="equal">
      <formula>$S$2</formula>
    </cfRule>
    <cfRule type="cellIs" dxfId="8335" priority="2062" operator="equal">
      <formula>$R$2</formula>
    </cfRule>
  </conditionalFormatting>
  <conditionalFormatting sqref="D28">
    <cfRule type="cellIs" dxfId="8334" priority="2063" operator="equal">
      <formula>$P$2</formula>
    </cfRule>
  </conditionalFormatting>
  <conditionalFormatting sqref="D28">
    <cfRule type="cellIs" dxfId="8333" priority="2052" operator="equal">
      <formula>$Q$2</formula>
    </cfRule>
  </conditionalFormatting>
  <conditionalFormatting sqref="D28">
    <cfRule type="cellIs" dxfId="8332" priority="2041" operator="equal">
      <formula>$AA$2</formula>
    </cfRule>
    <cfRule type="cellIs" dxfId="8331" priority="2042" operator="equal">
      <formula>$Z$2</formula>
    </cfRule>
    <cfRule type="cellIs" dxfId="8330" priority="2043" operator="equal">
      <formula>$Y$2</formula>
    </cfRule>
    <cfRule type="cellIs" dxfId="8329" priority="2044" operator="equal">
      <formula>$X$2</formula>
    </cfRule>
    <cfRule type="cellIs" dxfId="8328" priority="2045" operator="equal">
      <formula>$W$2</formula>
    </cfRule>
    <cfRule type="cellIs" dxfId="8327" priority="2046" operator="equal">
      <formula>$V$2</formula>
    </cfRule>
    <cfRule type="cellIs" dxfId="8326" priority="2047" operator="equal">
      <formula>$U$2</formula>
    </cfRule>
    <cfRule type="cellIs" dxfId="8325" priority="2048" operator="equal">
      <formula>$T$2</formula>
    </cfRule>
    <cfRule type="cellIs" dxfId="8324" priority="2049" operator="equal">
      <formula>$S$2</formula>
    </cfRule>
    <cfRule type="cellIs" dxfId="8323" priority="2050" operator="equal">
      <formula>$R$2</formula>
    </cfRule>
  </conditionalFormatting>
  <conditionalFormatting sqref="D28">
    <cfRule type="cellIs" dxfId="8322" priority="2051" operator="equal">
      <formula>$P$2</formula>
    </cfRule>
  </conditionalFormatting>
  <conditionalFormatting sqref="D29:D35">
    <cfRule type="cellIs" dxfId="8321" priority="2040" operator="equal">
      <formula>$Q$2</formula>
    </cfRule>
  </conditionalFormatting>
  <conditionalFormatting sqref="D29:D35">
    <cfRule type="cellIs" dxfId="8320" priority="2029" operator="equal">
      <formula>$AA$2</formula>
    </cfRule>
    <cfRule type="cellIs" dxfId="8319" priority="2030" operator="equal">
      <formula>$Z$2</formula>
    </cfRule>
    <cfRule type="cellIs" dxfId="8318" priority="2031" operator="equal">
      <formula>$Y$2</formula>
    </cfRule>
    <cfRule type="cellIs" dxfId="8317" priority="2032" operator="equal">
      <formula>$X$2</formula>
    </cfRule>
    <cfRule type="cellIs" dxfId="8316" priority="2033" operator="equal">
      <formula>$W$2</formula>
    </cfRule>
    <cfRule type="cellIs" dxfId="8315" priority="2034" operator="equal">
      <formula>$V$2</formula>
    </cfRule>
    <cfRule type="cellIs" dxfId="8314" priority="2035" operator="equal">
      <formula>$U$2</formula>
    </cfRule>
    <cfRule type="cellIs" dxfId="8313" priority="2036" operator="equal">
      <formula>$T$2</formula>
    </cfRule>
    <cfRule type="cellIs" dxfId="8312" priority="2037" operator="equal">
      <formula>$S$2</formula>
    </cfRule>
    <cfRule type="cellIs" dxfId="8311" priority="2038" operator="equal">
      <formula>$R$2</formula>
    </cfRule>
  </conditionalFormatting>
  <conditionalFormatting sqref="D29:D35">
    <cfRule type="cellIs" dxfId="8310" priority="2039" operator="equal">
      <formula>$P$2</formula>
    </cfRule>
  </conditionalFormatting>
  <conditionalFormatting sqref="D29:D35">
    <cfRule type="cellIs" dxfId="8309" priority="2028" operator="equal">
      <formula>$Q$2</formula>
    </cfRule>
  </conditionalFormatting>
  <conditionalFormatting sqref="D29:D35">
    <cfRule type="cellIs" dxfId="8308" priority="2017" operator="equal">
      <formula>$AA$2</formula>
    </cfRule>
    <cfRule type="cellIs" dxfId="8307" priority="2018" operator="equal">
      <formula>$Z$2</formula>
    </cfRule>
    <cfRule type="cellIs" dxfId="8306" priority="2019" operator="equal">
      <formula>$Y$2</formula>
    </cfRule>
    <cfRule type="cellIs" dxfId="8305" priority="2020" operator="equal">
      <formula>$X$2</formula>
    </cfRule>
    <cfRule type="cellIs" dxfId="8304" priority="2021" operator="equal">
      <formula>$W$2</formula>
    </cfRule>
    <cfRule type="cellIs" dxfId="8303" priority="2022" operator="equal">
      <formula>$V$2</formula>
    </cfRule>
    <cfRule type="cellIs" dxfId="8302" priority="2023" operator="equal">
      <formula>$U$2</formula>
    </cfRule>
    <cfRule type="cellIs" dxfId="8301" priority="2024" operator="equal">
      <formula>$T$2</formula>
    </cfRule>
    <cfRule type="cellIs" dxfId="8300" priority="2025" operator="equal">
      <formula>$S$2</formula>
    </cfRule>
    <cfRule type="cellIs" dxfId="8299" priority="2026" operator="equal">
      <formula>$R$2</formula>
    </cfRule>
  </conditionalFormatting>
  <conditionalFormatting sqref="D29:D35">
    <cfRule type="cellIs" dxfId="8298" priority="2027" operator="equal">
      <formula>$P$2</formula>
    </cfRule>
  </conditionalFormatting>
  <conditionalFormatting sqref="D36:D39">
    <cfRule type="cellIs" dxfId="8297" priority="2016" operator="equal">
      <formula>$Q$2</formula>
    </cfRule>
  </conditionalFormatting>
  <conditionalFormatting sqref="D36:D39">
    <cfRule type="cellIs" dxfId="8296" priority="2005" operator="equal">
      <formula>$AA$2</formula>
    </cfRule>
    <cfRule type="cellIs" dxfId="8295" priority="2006" operator="equal">
      <formula>$Z$2</formula>
    </cfRule>
    <cfRule type="cellIs" dxfId="8294" priority="2007" operator="equal">
      <formula>$Y$2</formula>
    </cfRule>
    <cfRule type="cellIs" dxfId="8293" priority="2008" operator="equal">
      <formula>$X$2</formula>
    </cfRule>
    <cfRule type="cellIs" dxfId="8292" priority="2009" operator="equal">
      <formula>$W$2</formula>
    </cfRule>
    <cfRule type="cellIs" dxfId="8291" priority="2010" operator="equal">
      <formula>$V$2</formula>
    </cfRule>
    <cfRule type="cellIs" dxfId="8290" priority="2011" operator="equal">
      <formula>$U$2</formula>
    </cfRule>
    <cfRule type="cellIs" dxfId="8289" priority="2012" operator="equal">
      <formula>$T$2</formula>
    </cfRule>
    <cfRule type="cellIs" dxfId="8288" priority="2013" operator="equal">
      <formula>$S$2</formula>
    </cfRule>
    <cfRule type="cellIs" dxfId="8287" priority="2014" operator="equal">
      <formula>$R$2</formula>
    </cfRule>
  </conditionalFormatting>
  <conditionalFormatting sqref="D36:D39">
    <cfRule type="cellIs" dxfId="8286" priority="2015" operator="equal">
      <formula>$P$2</formula>
    </cfRule>
  </conditionalFormatting>
  <conditionalFormatting sqref="D36:D39">
    <cfRule type="cellIs" dxfId="8285" priority="2004" operator="equal">
      <formula>$Q$2</formula>
    </cfRule>
  </conditionalFormatting>
  <conditionalFormatting sqref="D36:D39">
    <cfRule type="cellIs" dxfId="8284" priority="2003" operator="equal">
      <formula>$P$2</formula>
    </cfRule>
  </conditionalFormatting>
  <conditionalFormatting sqref="D40">
    <cfRule type="cellIs" dxfId="8283" priority="1969" operator="equal">
      <formula>$AA$2</formula>
    </cfRule>
    <cfRule type="cellIs" dxfId="8282" priority="1970" operator="equal">
      <formula>$Z$2</formula>
    </cfRule>
    <cfRule type="cellIs" dxfId="8281" priority="1971" operator="equal">
      <formula>$Y$2</formula>
    </cfRule>
    <cfRule type="cellIs" dxfId="8280" priority="1972" operator="equal">
      <formula>$X$2</formula>
    </cfRule>
    <cfRule type="cellIs" dxfId="8279" priority="1973" operator="equal">
      <formula>$W$2</formula>
    </cfRule>
    <cfRule type="cellIs" dxfId="8278" priority="1974" operator="equal">
      <formula>$V$2</formula>
    </cfRule>
    <cfRule type="cellIs" dxfId="8277" priority="1975" operator="equal">
      <formula>$U$2</formula>
    </cfRule>
    <cfRule type="cellIs" dxfId="8276" priority="1976" operator="equal">
      <formula>$T$2</formula>
    </cfRule>
    <cfRule type="cellIs" dxfId="8275" priority="1977" operator="equal">
      <formula>$S$2</formula>
    </cfRule>
    <cfRule type="cellIs" dxfId="8274" priority="1978" operator="equal">
      <formula>$R$2</formula>
    </cfRule>
  </conditionalFormatting>
  <conditionalFormatting sqref="D40">
    <cfRule type="cellIs" dxfId="8273" priority="1992" operator="equal">
      <formula>$Q$2</formula>
    </cfRule>
  </conditionalFormatting>
  <conditionalFormatting sqref="D40">
    <cfRule type="cellIs" dxfId="8272" priority="1981" operator="equal">
      <formula>$AA$2</formula>
    </cfRule>
    <cfRule type="cellIs" dxfId="8271" priority="1982" operator="equal">
      <formula>$Z$2</formula>
    </cfRule>
    <cfRule type="cellIs" dxfId="8270" priority="1983" operator="equal">
      <formula>$Y$2</formula>
    </cfRule>
    <cfRule type="cellIs" dxfId="8269" priority="1984" operator="equal">
      <formula>$X$2</formula>
    </cfRule>
    <cfRule type="cellIs" dxfId="8268" priority="1985" operator="equal">
      <formula>$W$2</formula>
    </cfRule>
    <cfRule type="cellIs" dxfId="8267" priority="1986" operator="equal">
      <formula>$V$2</formula>
    </cfRule>
    <cfRule type="cellIs" dxfId="8266" priority="1987" operator="equal">
      <formula>$U$2</formula>
    </cfRule>
    <cfRule type="cellIs" dxfId="8265" priority="1988" operator="equal">
      <formula>$T$2</formula>
    </cfRule>
    <cfRule type="cellIs" dxfId="8264" priority="1989" operator="equal">
      <formula>$S$2</formula>
    </cfRule>
    <cfRule type="cellIs" dxfId="8263" priority="1990" operator="equal">
      <formula>$R$2</formula>
    </cfRule>
  </conditionalFormatting>
  <conditionalFormatting sqref="D40">
    <cfRule type="cellIs" dxfId="8262" priority="1991" operator="equal">
      <formula>$P$2</formula>
    </cfRule>
  </conditionalFormatting>
  <conditionalFormatting sqref="D40">
    <cfRule type="cellIs" dxfId="8261" priority="1980" operator="equal">
      <formula>$Q$2</formula>
    </cfRule>
  </conditionalFormatting>
  <conditionalFormatting sqref="D40">
    <cfRule type="cellIs" dxfId="8260" priority="1979" operator="equal">
      <formula>$P$2</formula>
    </cfRule>
  </conditionalFormatting>
  <conditionalFormatting sqref="D41">
    <cfRule type="cellIs" dxfId="8259" priority="1945" operator="equal">
      <formula>$AA$2</formula>
    </cfRule>
    <cfRule type="cellIs" dxfId="8258" priority="1946" operator="equal">
      <formula>$Z$2</formula>
    </cfRule>
    <cfRule type="cellIs" dxfId="8257" priority="1947" operator="equal">
      <formula>$Y$2</formula>
    </cfRule>
    <cfRule type="cellIs" dxfId="8256" priority="1948" operator="equal">
      <formula>$X$2</formula>
    </cfRule>
    <cfRule type="cellIs" dxfId="8255" priority="1949" operator="equal">
      <formula>$W$2</formula>
    </cfRule>
    <cfRule type="cellIs" dxfId="8254" priority="1950" operator="equal">
      <formula>$V$2</formula>
    </cfRule>
    <cfRule type="cellIs" dxfId="8253" priority="1951" operator="equal">
      <formula>$U$2</formula>
    </cfRule>
    <cfRule type="cellIs" dxfId="8252" priority="1952" operator="equal">
      <formula>$T$2</formula>
    </cfRule>
    <cfRule type="cellIs" dxfId="8251" priority="1953" operator="equal">
      <formula>$S$2</formula>
    </cfRule>
    <cfRule type="cellIs" dxfId="8250" priority="1954" operator="equal">
      <formula>$R$2</formula>
    </cfRule>
  </conditionalFormatting>
  <conditionalFormatting sqref="D41">
    <cfRule type="cellIs" dxfId="8249" priority="1968" operator="equal">
      <formula>$Q$2</formula>
    </cfRule>
  </conditionalFormatting>
  <conditionalFormatting sqref="D41">
    <cfRule type="cellIs" dxfId="8248" priority="1957" operator="equal">
      <formula>$AA$2</formula>
    </cfRule>
    <cfRule type="cellIs" dxfId="8247" priority="1958" operator="equal">
      <formula>$Z$2</formula>
    </cfRule>
    <cfRule type="cellIs" dxfId="8246" priority="1959" operator="equal">
      <formula>$Y$2</formula>
    </cfRule>
    <cfRule type="cellIs" dxfId="8245" priority="1960" operator="equal">
      <formula>$X$2</formula>
    </cfRule>
    <cfRule type="cellIs" dxfId="8244" priority="1961" operator="equal">
      <formula>$W$2</formula>
    </cfRule>
    <cfRule type="cellIs" dxfId="8243" priority="1962" operator="equal">
      <formula>$V$2</formula>
    </cfRule>
    <cfRule type="cellIs" dxfId="8242" priority="1963" operator="equal">
      <formula>$U$2</formula>
    </cfRule>
    <cfRule type="cellIs" dxfId="8241" priority="1964" operator="equal">
      <formula>$T$2</formula>
    </cfRule>
    <cfRule type="cellIs" dxfId="8240" priority="1965" operator="equal">
      <formula>$S$2</formula>
    </cfRule>
    <cfRule type="cellIs" dxfId="8239" priority="1966" operator="equal">
      <formula>$R$2</formula>
    </cfRule>
  </conditionalFormatting>
  <conditionalFormatting sqref="D41">
    <cfRule type="cellIs" dxfId="8238" priority="1967" operator="equal">
      <formula>$P$2</formula>
    </cfRule>
  </conditionalFormatting>
  <conditionalFormatting sqref="D41">
    <cfRule type="cellIs" dxfId="8237" priority="1956" operator="equal">
      <formula>$Q$2</formula>
    </cfRule>
  </conditionalFormatting>
  <conditionalFormatting sqref="D41">
    <cfRule type="cellIs" dxfId="8236" priority="1955" operator="equal">
      <formula>$P$2</formula>
    </cfRule>
  </conditionalFormatting>
  <conditionalFormatting sqref="D42">
    <cfRule type="cellIs" dxfId="8235" priority="1921" operator="equal">
      <formula>$AA$2</formula>
    </cfRule>
    <cfRule type="cellIs" dxfId="8234" priority="1922" operator="equal">
      <formula>$Z$2</formula>
    </cfRule>
    <cfRule type="cellIs" dxfId="8233" priority="1923" operator="equal">
      <formula>$Y$2</formula>
    </cfRule>
    <cfRule type="cellIs" dxfId="8232" priority="1924" operator="equal">
      <formula>$X$2</formula>
    </cfRule>
    <cfRule type="cellIs" dxfId="8231" priority="1925" operator="equal">
      <formula>$W$2</formula>
    </cfRule>
    <cfRule type="cellIs" dxfId="8230" priority="1926" operator="equal">
      <formula>$V$2</formula>
    </cfRule>
    <cfRule type="cellIs" dxfId="8229" priority="1927" operator="equal">
      <formula>$U$2</formula>
    </cfRule>
    <cfRule type="cellIs" dxfId="8228" priority="1928" operator="equal">
      <formula>$T$2</formula>
    </cfRule>
    <cfRule type="cellIs" dxfId="8227" priority="1929" operator="equal">
      <formula>$S$2</formula>
    </cfRule>
    <cfRule type="cellIs" dxfId="8226" priority="1930" operator="equal">
      <formula>$R$2</formula>
    </cfRule>
  </conditionalFormatting>
  <conditionalFormatting sqref="D42">
    <cfRule type="cellIs" dxfId="8225" priority="1944" operator="equal">
      <formula>$Q$2</formula>
    </cfRule>
  </conditionalFormatting>
  <conditionalFormatting sqref="D42">
    <cfRule type="cellIs" dxfId="8224" priority="1933" operator="equal">
      <formula>$AA$2</formula>
    </cfRule>
    <cfRule type="cellIs" dxfId="8223" priority="1934" operator="equal">
      <formula>$Z$2</formula>
    </cfRule>
    <cfRule type="cellIs" dxfId="8222" priority="1935" operator="equal">
      <formula>$Y$2</formula>
    </cfRule>
    <cfRule type="cellIs" dxfId="8221" priority="1936" operator="equal">
      <formula>$X$2</formula>
    </cfRule>
    <cfRule type="cellIs" dxfId="8220" priority="1937" operator="equal">
      <formula>$W$2</formula>
    </cfRule>
    <cfRule type="cellIs" dxfId="8219" priority="1938" operator="equal">
      <formula>$V$2</formula>
    </cfRule>
    <cfRule type="cellIs" dxfId="8218" priority="1939" operator="equal">
      <formula>$U$2</formula>
    </cfRule>
    <cfRule type="cellIs" dxfId="8217" priority="1940" operator="equal">
      <formula>$T$2</formula>
    </cfRule>
    <cfRule type="cellIs" dxfId="8216" priority="1941" operator="equal">
      <formula>$S$2</formula>
    </cfRule>
    <cfRule type="cellIs" dxfId="8215" priority="1942" operator="equal">
      <formula>$R$2</formula>
    </cfRule>
  </conditionalFormatting>
  <conditionalFormatting sqref="D42">
    <cfRule type="cellIs" dxfId="8214" priority="1943" operator="equal">
      <formula>$P$2</formula>
    </cfRule>
  </conditionalFormatting>
  <conditionalFormatting sqref="D42">
    <cfRule type="cellIs" dxfId="8213" priority="1932" operator="equal">
      <formula>$Q$2</formula>
    </cfRule>
  </conditionalFormatting>
  <conditionalFormatting sqref="D42">
    <cfRule type="cellIs" dxfId="8212" priority="1931" operator="equal">
      <formula>$P$2</formula>
    </cfRule>
  </conditionalFormatting>
  <conditionalFormatting sqref="D43">
    <cfRule type="cellIs" dxfId="8211" priority="1873" operator="equal">
      <formula>$AA$2</formula>
    </cfRule>
    <cfRule type="cellIs" dxfId="8210" priority="1874" operator="equal">
      <formula>$Z$2</formula>
    </cfRule>
    <cfRule type="cellIs" dxfId="8209" priority="1875" operator="equal">
      <formula>$Y$2</formula>
    </cfRule>
    <cfRule type="cellIs" dxfId="8208" priority="1876" operator="equal">
      <formula>$X$2</formula>
    </cfRule>
    <cfRule type="cellIs" dxfId="8207" priority="1877" operator="equal">
      <formula>$W$2</formula>
    </cfRule>
    <cfRule type="cellIs" dxfId="8206" priority="1878" operator="equal">
      <formula>$V$2</formula>
    </cfRule>
    <cfRule type="cellIs" dxfId="8205" priority="1879" operator="equal">
      <formula>$U$2</formula>
    </cfRule>
    <cfRule type="cellIs" dxfId="8204" priority="1880" operator="equal">
      <formula>$T$2</formula>
    </cfRule>
    <cfRule type="cellIs" dxfId="8203" priority="1881" operator="equal">
      <formula>$S$2</formula>
    </cfRule>
    <cfRule type="cellIs" dxfId="8202" priority="1882" operator="equal">
      <formula>$R$2</formula>
    </cfRule>
  </conditionalFormatting>
  <conditionalFormatting sqref="D43">
    <cfRule type="cellIs" dxfId="8201" priority="1896" operator="equal">
      <formula>$Q$2</formula>
    </cfRule>
  </conditionalFormatting>
  <conditionalFormatting sqref="D43">
    <cfRule type="cellIs" dxfId="8200" priority="1885" operator="equal">
      <formula>$AA$2</formula>
    </cfRule>
    <cfRule type="cellIs" dxfId="8199" priority="1886" operator="equal">
      <formula>$Z$2</formula>
    </cfRule>
    <cfRule type="cellIs" dxfId="8198" priority="1887" operator="equal">
      <formula>$Y$2</formula>
    </cfRule>
    <cfRule type="cellIs" dxfId="8197" priority="1888" operator="equal">
      <formula>$X$2</formula>
    </cfRule>
    <cfRule type="cellIs" dxfId="8196" priority="1889" operator="equal">
      <formula>$W$2</formula>
    </cfRule>
    <cfRule type="cellIs" dxfId="8195" priority="1890" operator="equal">
      <formula>$V$2</formula>
    </cfRule>
    <cfRule type="cellIs" dxfId="8194" priority="1891" operator="equal">
      <formula>$U$2</formula>
    </cfRule>
    <cfRule type="cellIs" dxfId="8193" priority="1892" operator="equal">
      <formula>$T$2</formula>
    </cfRule>
    <cfRule type="cellIs" dxfId="8192" priority="1893" operator="equal">
      <formula>$S$2</formula>
    </cfRule>
    <cfRule type="cellIs" dxfId="8191" priority="1894" operator="equal">
      <formula>$R$2</formula>
    </cfRule>
  </conditionalFormatting>
  <conditionalFormatting sqref="D43">
    <cfRule type="cellIs" dxfId="8190" priority="1895" operator="equal">
      <formula>$P$2</formula>
    </cfRule>
  </conditionalFormatting>
  <conditionalFormatting sqref="D43">
    <cfRule type="cellIs" dxfId="8189" priority="1884" operator="equal">
      <formula>$Q$2</formula>
    </cfRule>
  </conditionalFormatting>
  <conditionalFormatting sqref="D43">
    <cfRule type="cellIs" dxfId="8188" priority="1883" operator="equal">
      <formula>$P$2</formula>
    </cfRule>
  </conditionalFormatting>
  <conditionalFormatting sqref="D44">
    <cfRule type="cellIs" dxfId="8187" priority="1872" operator="equal">
      <formula>$Q$2</formula>
    </cfRule>
  </conditionalFormatting>
  <conditionalFormatting sqref="D44">
    <cfRule type="cellIs" dxfId="8186" priority="1861" operator="equal">
      <formula>$AA$2</formula>
    </cfRule>
    <cfRule type="cellIs" dxfId="8185" priority="1862" operator="equal">
      <formula>$Z$2</formula>
    </cfRule>
    <cfRule type="cellIs" dxfId="8184" priority="1863" operator="equal">
      <formula>$Y$2</formula>
    </cfRule>
    <cfRule type="cellIs" dxfId="8183" priority="1864" operator="equal">
      <formula>$X$2</formula>
    </cfRule>
    <cfRule type="cellIs" dxfId="8182" priority="1865" operator="equal">
      <formula>$W$2</formula>
    </cfRule>
    <cfRule type="cellIs" dxfId="8181" priority="1866" operator="equal">
      <formula>$V$2</formula>
    </cfRule>
    <cfRule type="cellIs" dxfId="8180" priority="1867" operator="equal">
      <formula>$U$2</formula>
    </cfRule>
    <cfRule type="cellIs" dxfId="8179" priority="1868" operator="equal">
      <formula>$T$2</formula>
    </cfRule>
    <cfRule type="cellIs" dxfId="8178" priority="1869" operator="equal">
      <formula>$S$2</formula>
    </cfRule>
    <cfRule type="cellIs" dxfId="8177" priority="1870" operator="equal">
      <formula>$R$2</formula>
    </cfRule>
  </conditionalFormatting>
  <conditionalFormatting sqref="D44">
    <cfRule type="cellIs" dxfId="8176" priority="1871" operator="equal">
      <formula>$P$2</formula>
    </cfRule>
  </conditionalFormatting>
  <conditionalFormatting sqref="D44">
    <cfRule type="cellIs" dxfId="8175" priority="1860" operator="equal">
      <formula>$Q$2</formula>
    </cfRule>
  </conditionalFormatting>
  <conditionalFormatting sqref="D44">
    <cfRule type="cellIs" dxfId="8174" priority="1849" operator="equal">
      <formula>$AA$2</formula>
    </cfRule>
    <cfRule type="cellIs" dxfId="8173" priority="1850" operator="equal">
      <formula>$Z$2</formula>
    </cfRule>
    <cfRule type="cellIs" dxfId="8172" priority="1851" operator="equal">
      <formula>$Y$2</formula>
    </cfRule>
    <cfRule type="cellIs" dxfId="8171" priority="1852" operator="equal">
      <formula>$X$2</formula>
    </cfRule>
    <cfRule type="cellIs" dxfId="8170" priority="1853" operator="equal">
      <formula>$W$2</formula>
    </cfRule>
    <cfRule type="cellIs" dxfId="8169" priority="1854" operator="equal">
      <formula>$V$2</formula>
    </cfRule>
    <cfRule type="cellIs" dxfId="8168" priority="1855" operator="equal">
      <formula>$U$2</formula>
    </cfRule>
    <cfRule type="cellIs" dxfId="8167" priority="1856" operator="equal">
      <formula>$T$2</formula>
    </cfRule>
    <cfRule type="cellIs" dxfId="8166" priority="1857" operator="equal">
      <formula>$S$2</formula>
    </cfRule>
    <cfRule type="cellIs" dxfId="8165" priority="1858" operator="equal">
      <formula>$R$2</formula>
    </cfRule>
  </conditionalFormatting>
  <conditionalFormatting sqref="D44">
    <cfRule type="cellIs" dxfId="8164" priority="1859" operator="equal">
      <formula>$P$2</formula>
    </cfRule>
  </conditionalFormatting>
  <conditionalFormatting sqref="D45:D53">
    <cfRule type="cellIs" dxfId="8163" priority="1848" operator="equal">
      <formula>$Q$2</formula>
    </cfRule>
  </conditionalFormatting>
  <conditionalFormatting sqref="D45:D53">
    <cfRule type="cellIs" dxfId="8162" priority="1837" operator="equal">
      <formula>$AA$2</formula>
    </cfRule>
    <cfRule type="cellIs" dxfId="8161" priority="1838" operator="equal">
      <formula>$Z$2</formula>
    </cfRule>
    <cfRule type="cellIs" dxfId="8160" priority="1839" operator="equal">
      <formula>$Y$2</formula>
    </cfRule>
    <cfRule type="cellIs" dxfId="8159" priority="1840" operator="equal">
      <formula>$X$2</formula>
    </cfRule>
    <cfRule type="cellIs" dxfId="8158" priority="1841" operator="equal">
      <formula>$W$2</formula>
    </cfRule>
    <cfRule type="cellIs" dxfId="8157" priority="1842" operator="equal">
      <formula>$V$2</formula>
    </cfRule>
    <cfRule type="cellIs" dxfId="8156" priority="1843" operator="equal">
      <formula>$U$2</formula>
    </cfRule>
    <cfRule type="cellIs" dxfId="8155" priority="1844" operator="equal">
      <formula>$T$2</formula>
    </cfRule>
    <cfRule type="cellIs" dxfId="8154" priority="1845" operator="equal">
      <formula>$S$2</formula>
    </cfRule>
    <cfRule type="cellIs" dxfId="8153" priority="1846" operator="equal">
      <formula>$R$2</formula>
    </cfRule>
  </conditionalFormatting>
  <conditionalFormatting sqref="D45:D53">
    <cfRule type="cellIs" dxfId="8152" priority="1847" operator="equal">
      <formula>$P$2</formula>
    </cfRule>
  </conditionalFormatting>
  <conditionalFormatting sqref="D45:D53">
    <cfRule type="cellIs" dxfId="8151" priority="1836" operator="equal">
      <formula>$Q$2</formula>
    </cfRule>
  </conditionalFormatting>
  <conditionalFormatting sqref="D45:D53">
    <cfRule type="cellIs" dxfId="8150" priority="1825" operator="equal">
      <formula>$AA$2</formula>
    </cfRule>
    <cfRule type="cellIs" dxfId="8149" priority="1826" operator="equal">
      <formula>$Z$2</formula>
    </cfRule>
    <cfRule type="cellIs" dxfId="8148" priority="1827" operator="equal">
      <formula>$Y$2</formula>
    </cfRule>
    <cfRule type="cellIs" dxfId="8147" priority="1828" operator="equal">
      <formula>$X$2</formula>
    </cfRule>
    <cfRule type="cellIs" dxfId="8146" priority="1829" operator="equal">
      <formula>$W$2</formula>
    </cfRule>
    <cfRule type="cellIs" dxfId="8145" priority="1830" operator="equal">
      <formula>$V$2</formula>
    </cfRule>
    <cfRule type="cellIs" dxfId="8144" priority="1831" operator="equal">
      <formula>$U$2</formula>
    </cfRule>
    <cfRule type="cellIs" dxfId="8143" priority="1832" operator="equal">
      <formula>$T$2</formula>
    </cfRule>
    <cfRule type="cellIs" dxfId="8142" priority="1833" operator="equal">
      <formula>$S$2</formula>
    </cfRule>
    <cfRule type="cellIs" dxfId="8141" priority="1834" operator="equal">
      <formula>$R$2</formula>
    </cfRule>
  </conditionalFormatting>
  <conditionalFormatting sqref="D45:D53">
    <cfRule type="cellIs" dxfId="8140" priority="1835" operator="equal">
      <formula>$P$2</formula>
    </cfRule>
  </conditionalFormatting>
  <conditionalFormatting sqref="D54">
    <cfRule type="cellIs" dxfId="8139" priority="1824" operator="equal">
      <formula>$Q$2</formula>
    </cfRule>
  </conditionalFormatting>
  <conditionalFormatting sqref="D54">
    <cfRule type="cellIs" dxfId="8138" priority="1813" operator="equal">
      <formula>$AA$2</formula>
    </cfRule>
    <cfRule type="cellIs" dxfId="8137" priority="1814" operator="equal">
      <formula>$Z$2</formula>
    </cfRule>
    <cfRule type="cellIs" dxfId="8136" priority="1815" operator="equal">
      <formula>$Y$2</formula>
    </cfRule>
    <cfRule type="cellIs" dxfId="8135" priority="1816" operator="equal">
      <formula>$X$2</formula>
    </cfRule>
    <cfRule type="cellIs" dxfId="8134" priority="1817" operator="equal">
      <formula>$W$2</formula>
    </cfRule>
    <cfRule type="cellIs" dxfId="8133" priority="1818" operator="equal">
      <formula>$V$2</formula>
    </cfRule>
    <cfRule type="cellIs" dxfId="8132" priority="1819" operator="equal">
      <formula>$U$2</formula>
    </cfRule>
    <cfRule type="cellIs" dxfId="8131" priority="1820" operator="equal">
      <formula>$T$2</formula>
    </cfRule>
    <cfRule type="cellIs" dxfId="8130" priority="1821" operator="equal">
      <formula>$S$2</formula>
    </cfRule>
    <cfRule type="cellIs" dxfId="8129" priority="1822" operator="equal">
      <formula>$R$2</formula>
    </cfRule>
  </conditionalFormatting>
  <conditionalFormatting sqref="D54">
    <cfRule type="cellIs" dxfId="8128" priority="1823" operator="equal">
      <formula>$P$2</formula>
    </cfRule>
  </conditionalFormatting>
  <conditionalFormatting sqref="D54">
    <cfRule type="cellIs" dxfId="8127" priority="1812" operator="equal">
      <formula>$Q$2</formula>
    </cfRule>
  </conditionalFormatting>
  <conditionalFormatting sqref="D54">
    <cfRule type="cellIs" dxfId="8126" priority="1801" operator="equal">
      <formula>$AA$2</formula>
    </cfRule>
    <cfRule type="cellIs" dxfId="8125" priority="1802" operator="equal">
      <formula>$Z$2</formula>
    </cfRule>
    <cfRule type="cellIs" dxfId="8124" priority="1803" operator="equal">
      <formula>$Y$2</formula>
    </cfRule>
    <cfRule type="cellIs" dxfId="8123" priority="1804" operator="equal">
      <formula>$X$2</formula>
    </cfRule>
    <cfRule type="cellIs" dxfId="8122" priority="1805" operator="equal">
      <formula>$W$2</formula>
    </cfRule>
    <cfRule type="cellIs" dxfId="8121" priority="1806" operator="equal">
      <formula>$V$2</formula>
    </cfRule>
    <cfRule type="cellIs" dxfId="8120" priority="1807" operator="equal">
      <formula>$U$2</formula>
    </cfRule>
    <cfRule type="cellIs" dxfId="8119" priority="1808" operator="equal">
      <formula>$T$2</formula>
    </cfRule>
    <cfRule type="cellIs" dxfId="8118" priority="1809" operator="equal">
      <formula>$S$2</formula>
    </cfRule>
    <cfRule type="cellIs" dxfId="8117" priority="1810" operator="equal">
      <formula>$R$2</formula>
    </cfRule>
  </conditionalFormatting>
  <conditionalFormatting sqref="D54">
    <cfRule type="cellIs" dxfId="8116" priority="1811" operator="equal">
      <formula>$P$2</formula>
    </cfRule>
  </conditionalFormatting>
  <conditionalFormatting sqref="D55">
    <cfRule type="cellIs" dxfId="8115" priority="1800" operator="equal">
      <formula>$Q$2</formula>
    </cfRule>
  </conditionalFormatting>
  <conditionalFormatting sqref="D55">
    <cfRule type="cellIs" dxfId="8114" priority="1789" operator="equal">
      <formula>$AA$2</formula>
    </cfRule>
    <cfRule type="cellIs" dxfId="8113" priority="1790" operator="equal">
      <formula>$Z$2</formula>
    </cfRule>
    <cfRule type="cellIs" dxfId="8112" priority="1791" operator="equal">
      <formula>$Y$2</formula>
    </cfRule>
    <cfRule type="cellIs" dxfId="8111" priority="1792" operator="equal">
      <formula>$X$2</formula>
    </cfRule>
    <cfRule type="cellIs" dxfId="8110" priority="1793" operator="equal">
      <formula>$W$2</formula>
    </cfRule>
    <cfRule type="cellIs" dxfId="8109" priority="1794" operator="equal">
      <formula>$V$2</formula>
    </cfRule>
    <cfRule type="cellIs" dxfId="8108" priority="1795" operator="equal">
      <formula>$U$2</formula>
    </cfRule>
    <cfRule type="cellIs" dxfId="8107" priority="1796" operator="equal">
      <formula>$T$2</formula>
    </cfRule>
    <cfRule type="cellIs" dxfId="8106" priority="1797" operator="equal">
      <formula>$S$2</formula>
    </cfRule>
    <cfRule type="cellIs" dxfId="8105" priority="1798" operator="equal">
      <formula>$R$2</formula>
    </cfRule>
  </conditionalFormatting>
  <conditionalFormatting sqref="D55">
    <cfRule type="cellIs" dxfId="8104" priority="1799" operator="equal">
      <formula>$P$2</formula>
    </cfRule>
  </conditionalFormatting>
  <conditionalFormatting sqref="D55">
    <cfRule type="cellIs" dxfId="8103" priority="1788" operator="equal">
      <formula>$Q$2</formula>
    </cfRule>
  </conditionalFormatting>
  <conditionalFormatting sqref="D55">
    <cfRule type="cellIs" dxfId="8102" priority="1777" operator="equal">
      <formula>$AA$2</formula>
    </cfRule>
    <cfRule type="cellIs" dxfId="8101" priority="1778" operator="equal">
      <formula>$Z$2</formula>
    </cfRule>
    <cfRule type="cellIs" dxfId="8100" priority="1779" operator="equal">
      <formula>$Y$2</formula>
    </cfRule>
    <cfRule type="cellIs" dxfId="8099" priority="1780" operator="equal">
      <formula>$X$2</formula>
    </cfRule>
    <cfRule type="cellIs" dxfId="8098" priority="1781" operator="equal">
      <formula>$W$2</formula>
    </cfRule>
    <cfRule type="cellIs" dxfId="8097" priority="1782" operator="equal">
      <formula>$V$2</formula>
    </cfRule>
    <cfRule type="cellIs" dxfId="8096" priority="1783" operator="equal">
      <formula>$U$2</formula>
    </cfRule>
    <cfRule type="cellIs" dxfId="8095" priority="1784" operator="equal">
      <formula>$T$2</formula>
    </cfRule>
    <cfRule type="cellIs" dxfId="8094" priority="1785" operator="equal">
      <formula>$S$2</formula>
    </cfRule>
    <cfRule type="cellIs" dxfId="8093" priority="1786" operator="equal">
      <formula>$R$2</formula>
    </cfRule>
  </conditionalFormatting>
  <conditionalFormatting sqref="D55">
    <cfRule type="cellIs" dxfId="8092" priority="1787" operator="equal">
      <formula>$P$2</formula>
    </cfRule>
  </conditionalFormatting>
  <conditionalFormatting sqref="D56">
    <cfRule type="cellIs" dxfId="8091" priority="1776" operator="equal">
      <formula>$Q$2</formula>
    </cfRule>
  </conditionalFormatting>
  <conditionalFormatting sqref="D56">
    <cfRule type="cellIs" dxfId="8090" priority="1765" operator="equal">
      <formula>$AA$2</formula>
    </cfRule>
    <cfRule type="cellIs" dxfId="8089" priority="1766" operator="equal">
      <formula>$Z$2</formula>
    </cfRule>
    <cfRule type="cellIs" dxfId="8088" priority="1767" operator="equal">
      <formula>$Y$2</formula>
    </cfRule>
    <cfRule type="cellIs" dxfId="8087" priority="1768" operator="equal">
      <formula>$X$2</formula>
    </cfRule>
    <cfRule type="cellIs" dxfId="8086" priority="1769" operator="equal">
      <formula>$W$2</formula>
    </cfRule>
    <cfRule type="cellIs" dxfId="8085" priority="1770" operator="equal">
      <formula>$V$2</formula>
    </cfRule>
    <cfRule type="cellIs" dxfId="8084" priority="1771" operator="equal">
      <formula>$U$2</formula>
    </cfRule>
    <cfRule type="cellIs" dxfId="8083" priority="1772" operator="equal">
      <formula>$T$2</formula>
    </cfRule>
    <cfRule type="cellIs" dxfId="8082" priority="1773" operator="equal">
      <formula>$S$2</formula>
    </cfRule>
    <cfRule type="cellIs" dxfId="8081" priority="1774" operator="equal">
      <formula>$R$2</formula>
    </cfRule>
  </conditionalFormatting>
  <conditionalFormatting sqref="D56">
    <cfRule type="cellIs" dxfId="8080" priority="1775" operator="equal">
      <formula>$P$2</formula>
    </cfRule>
  </conditionalFormatting>
  <conditionalFormatting sqref="D56">
    <cfRule type="cellIs" dxfId="8079" priority="1764" operator="equal">
      <formula>$Q$2</formula>
    </cfRule>
  </conditionalFormatting>
  <conditionalFormatting sqref="D56">
    <cfRule type="cellIs" dxfId="8078" priority="1753" operator="equal">
      <formula>$AA$2</formula>
    </cfRule>
    <cfRule type="cellIs" dxfId="8077" priority="1754" operator="equal">
      <formula>$Z$2</formula>
    </cfRule>
    <cfRule type="cellIs" dxfId="8076" priority="1755" operator="equal">
      <formula>$Y$2</formula>
    </cfRule>
    <cfRule type="cellIs" dxfId="8075" priority="1756" operator="equal">
      <formula>$X$2</formula>
    </cfRule>
    <cfRule type="cellIs" dxfId="8074" priority="1757" operator="equal">
      <formula>$W$2</formula>
    </cfRule>
    <cfRule type="cellIs" dxfId="8073" priority="1758" operator="equal">
      <formula>$V$2</formula>
    </cfRule>
    <cfRule type="cellIs" dxfId="8072" priority="1759" operator="equal">
      <formula>$U$2</formula>
    </cfRule>
    <cfRule type="cellIs" dxfId="8071" priority="1760" operator="equal">
      <formula>$T$2</formula>
    </cfRule>
    <cfRule type="cellIs" dxfId="8070" priority="1761" operator="equal">
      <formula>$S$2</formula>
    </cfRule>
    <cfRule type="cellIs" dxfId="8069" priority="1762" operator="equal">
      <formula>$R$2</formula>
    </cfRule>
  </conditionalFormatting>
  <conditionalFormatting sqref="D56">
    <cfRule type="cellIs" dxfId="8068" priority="1763" operator="equal">
      <formula>$P$2</formula>
    </cfRule>
  </conditionalFormatting>
  <conditionalFormatting sqref="D57 D59:D60">
    <cfRule type="cellIs" dxfId="8067" priority="1729" operator="equal">
      <formula>$AA$2</formula>
    </cfRule>
    <cfRule type="cellIs" dxfId="8066" priority="1730" operator="equal">
      <formula>$Z$2</formula>
    </cfRule>
    <cfRule type="cellIs" dxfId="8065" priority="1731" operator="equal">
      <formula>$Y$2</formula>
    </cfRule>
    <cfRule type="cellIs" dxfId="8064" priority="1732" operator="equal">
      <formula>$X$2</formula>
    </cfRule>
    <cfRule type="cellIs" dxfId="8063" priority="1733" operator="equal">
      <formula>$W$2</formula>
    </cfRule>
    <cfRule type="cellIs" dxfId="8062" priority="1734" operator="equal">
      <formula>$V$2</formula>
    </cfRule>
    <cfRule type="cellIs" dxfId="8061" priority="1735" operator="equal">
      <formula>$U$2</formula>
    </cfRule>
    <cfRule type="cellIs" dxfId="8060" priority="1736" operator="equal">
      <formula>$T$2</formula>
    </cfRule>
    <cfRule type="cellIs" dxfId="8059" priority="1737" operator="equal">
      <formula>$S$2</formula>
    </cfRule>
    <cfRule type="cellIs" dxfId="8058" priority="1738" operator="equal">
      <formula>$R$2</formula>
    </cfRule>
  </conditionalFormatting>
  <conditionalFormatting sqref="D57 D59:D60">
    <cfRule type="cellIs" dxfId="8057" priority="1752" operator="equal">
      <formula>$Q$2</formula>
    </cfRule>
  </conditionalFormatting>
  <conditionalFormatting sqref="D57 D59:D60">
    <cfRule type="cellIs" dxfId="8056" priority="1741" operator="equal">
      <formula>$AA$2</formula>
    </cfRule>
    <cfRule type="cellIs" dxfId="8055" priority="1742" operator="equal">
      <formula>$Z$2</formula>
    </cfRule>
    <cfRule type="cellIs" dxfId="8054" priority="1743" operator="equal">
      <formula>$Y$2</formula>
    </cfRule>
    <cfRule type="cellIs" dxfId="8053" priority="1744" operator="equal">
      <formula>$X$2</formula>
    </cfRule>
    <cfRule type="cellIs" dxfId="8052" priority="1745" operator="equal">
      <formula>$W$2</formula>
    </cfRule>
    <cfRule type="cellIs" dxfId="8051" priority="1746" operator="equal">
      <formula>$V$2</formula>
    </cfRule>
    <cfRule type="cellIs" dxfId="8050" priority="1747" operator="equal">
      <formula>$U$2</formula>
    </cfRule>
    <cfRule type="cellIs" dxfId="8049" priority="1748" operator="equal">
      <formula>$T$2</formula>
    </cfRule>
    <cfRule type="cellIs" dxfId="8048" priority="1749" operator="equal">
      <formula>$S$2</formula>
    </cfRule>
    <cfRule type="cellIs" dxfId="8047" priority="1750" operator="equal">
      <formula>$R$2</formula>
    </cfRule>
  </conditionalFormatting>
  <conditionalFormatting sqref="D57 D59:D60">
    <cfRule type="cellIs" dxfId="8046" priority="1751" operator="equal">
      <formula>$P$2</formula>
    </cfRule>
  </conditionalFormatting>
  <conditionalFormatting sqref="D57 D59:D60">
    <cfRule type="cellIs" dxfId="8045" priority="1740" operator="equal">
      <formula>$Q$2</formula>
    </cfRule>
  </conditionalFormatting>
  <conditionalFormatting sqref="D57 D59:D60">
    <cfRule type="cellIs" dxfId="8044" priority="1739" operator="equal">
      <formula>$P$2</formula>
    </cfRule>
  </conditionalFormatting>
  <conditionalFormatting sqref="D58">
    <cfRule type="cellIs" dxfId="8043" priority="1705" operator="equal">
      <formula>$AA$2</formula>
    </cfRule>
    <cfRule type="cellIs" dxfId="8042" priority="1706" operator="equal">
      <formula>$Z$2</formula>
    </cfRule>
    <cfRule type="cellIs" dxfId="8041" priority="1707" operator="equal">
      <formula>$Y$2</formula>
    </cfRule>
    <cfRule type="cellIs" dxfId="8040" priority="1708" operator="equal">
      <formula>$X$2</formula>
    </cfRule>
    <cfRule type="cellIs" dxfId="8039" priority="1709" operator="equal">
      <formula>$W$2</formula>
    </cfRule>
    <cfRule type="cellIs" dxfId="8038" priority="1710" operator="equal">
      <formula>$V$2</formula>
    </cfRule>
    <cfRule type="cellIs" dxfId="8037" priority="1711" operator="equal">
      <formula>$U$2</formula>
    </cfRule>
    <cfRule type="cellIs" dxfId="8036" priority="1712" operator="equal">
      <formula>$T$2</formula>
    </cfRule>
    <cfRule type="cellIs" dxfId="8035" priority="1713" operator="equal">
      <formula>$S$2</formula>
    </cfRule>
    <cfRule type="cellIs" dxfId="8034" priority="1714" operator="equal">
      <formula>$R$2</formula>
    </cfRule>
  </conditionalFormatting>
  <conditionalFormatting sqref="D58">
    <cfRule type="cellIs" dxfId="8033" priority="1728" operator="equal">
      <formula>$Q$2</formula>
    </cfRule>
  </conditionalFormatting>
  <conditionalFormatting sqref="D58">
    <cfRule type="cellIs" dxfId="8032" priority="1717" operator="equal">
      <formula>$AA$2</formula>
    </cfRule>
    <cfRule type="cellIs" dxfId="8031" priority="1718" operator="equal">
      <formula>$Z$2</formula>
    </cfRule>
    <cfRule type="cellIs" dxfId="8030" priority="1719" operator="equal">
      <formula>$Y$2</formula>
    </cfRule>
    <cfRule type="cellIs" dxfId="8029" priority="1720" operator="equal">
      <formula>$X$2</formula>
    </cfRule>
    <cfRule type="cellIs" dxfId="8028" priority="1721" operator="equal">
      <formula>$W$2</formula>
    </cfRule>
    <cfRule type="cellIs" dxfId="8027" priority="1722" operator="equal">
      <formula>$V$2</formula>
    </cfRule>
    <cfRule type="cellIs" dxfId="8026" priority="1723" operator="equal">
      <formula>$U$2</formula>
    </cfRule>
    <cfRule type="cellIs" dxfId="8025" priority="1724" operator="equal">
      <formula>$T$2</formula>
    </cfRule>
    <cfRule type="cellIs" dxfId="8024" priority="1725" operator="equal">
      <formula>$S$2</formula>
    </cfRule>
    <cfRule type="cellIs" dxfId="8023" priority="1726" operator="equal">
      <formula>$R$2</formula>
    </cfRule>
  </conditionalFormatting>
  <conditionalFormatting sqref="D58">
    <cfRule type="cellIs" dxfId="8022" priority="1727" operator="equal">
      <formula>$P$2</formula>
    </cfRule>
  </conditionalFormatting>
  <conditionalFormatting sqref="D58">
    <cfRule type="cellIs" dxfId="8021" priority="1716" operator="equal">
      <formula>$Q$2</formula>
    </cfRule>
  </conditionalFormatting>
  <conditionalFormatting sqref="D58">
    <cfRule type="cellIs" dxfId="8020" priority="1715" operator="equal">
      <formula>$P$2</formula>
    </cfRule>
  </conditionalFormatting>
  <conditionalFormatting sqref="D69:D72">
    <cfRule type="cellIs" dxfId="8019" priority="1561" operator="equal">
      <formula>$AA$2</formula>
    </cfRule>
    <cfRule type="cellIs" dxfId="8018" priority="1562" operator="equal">
      <formula>$Z$2</formula>
    </cfRule>
    <cfRule type="cellIs" dxfId="8017" priority="1563" operator="equal">
      <formula>$Y$2</formula>
    </cfRule>
    <cfRule type="cellIs" dxfId="8016" priority="1564" operator="equal">
      <formula>$X$2</formula>
    </cfRule>
    <cfRule type="cellIs" dxfId="8015" priority="1565" operator="equal">
      <formula>$W$2</formula>
    </cfRule>
    <cfRule type="cellIs" dxfId="8014" priority="1566" operator="equal">
      <formula>$V$2</formula>
    </cfRule>
    <cfRule type="cellIs" dxfId="8013" priority="1567" operator="equal">
      <formula>$U$2</formula>
    </cfRule>
    <cfRule type="cellIs" dxfId="8012" priority="1568" operator="equal">
      <formula>$T$2</formula>
    </cfRule>
    <cfRule type="cellIs" dxfId="8011" priority="1569" operator="equal">
      <formula>$S$2</formula>
    </cfRule>
    <cfRule type="cellIs" dxfId="8010" priority="1570" operator="equal">
      <formula>$R$2</formula>
    </cfRule>
  </conditionalFormatting>
  <conditionalFormatting sqref="D61">
    <cfRule type="cellIs" dxfId="8009" priority="1681" operator="equal">
      <formula>$AA$2</formula>
    </cfRule>
    <cfRule type="cellIs" dxfId="8008" priority="1682" operator="equal">
      <formula>$Z$2</formula>
    </cfRule>
    <cfRule type="cellIs" dxfId="8007" priority="1683" operator="equal">
      <formula>$Y$2</formula>
    </cfRule>
    <cfRule type="cellIs" dxfId="8006" priority="1684" operator="equal">
      <formula>$X$2</formula>
    </cfRule>
    <cfRule type="cellIs" dxfId="8005" priority="1685" operator="equal">
      <formula>$W$2</formula>
    </cfRule>
    <cfRule type="cellIs" dxfId="8004" priority="1686" operator="equal">
      <formula>$V$2</formula>
    </cfRule>
    <cfRule type="cellIs" dxfId="8003" priority="1687" operator="equal">
      <formula>$U$2</formula>
    </cfRule>
    <cfRule type="cellIs" dxfId="8002" priority="1688" operator="equal">
      <formula>$T$2</formula>
    </cfRule>
    <cfRule type="cellIs" dxfId="8001" priority="1689" operator="equal">
      <formula>$S$2</formula>
    </cfRule>
    <cfRule type="cellIs" dxfId="8000" priority="1690" operator="equal">
      <formula>$R$2</formula>
    </cfRule>
  </conditionalFormatting>
  <conditionalFormatting sqref="D61">
    <cfRule type="cellIs" dxfId="7999" priority="1704" operator="equal">
      <formula>$Q$2</formula>
    </cfRule>
  </conditionalFormatting>
  <conditionalFormatting sqref="D61">
    <cfRule type="cellIs" dxfId="7998" priority="1693" operator="equal">
      <formula>$AA$2</formula>
    </cfRule>
    <cfRule type="cellIs" dxfId="7997" priority="1694" operator="equal">
      <formula>$Z$2</formula>
    </cfRule>
    <cfRule type="cellIs" dxfId="7996" priority="1695" operator="equal">
      <formula>$Y$2</formula>
    </cfRule>
    <cfRule type="cellIs" dxfId="7995" priority="1696" operator="equal">
      <formula>$X$2</formula>
    </cfRule>
    <cfRule type="cellIs" dxfId="7994" priority="1697" operator="equal">
      <formula>$W$2</formula>
    </cfRule>
    <cfRule type="cellIs" dxfId="7993" priority="1698" operator="equal">
      <formula>$V$2</formula>
    </cfRule>
    <cfRule type="cellIs" dxfId="7992" priority="1699" operator="equal">
      <formula>$U$2</formula>
    </cfRule>
    <cfRule type="cellIs" dxfId="7991" priority="1700" operator="equal">
      <formula>$T$2</formula>
    </cfRule>
    <cfRule type="cellIs" dxfId="7990" priority="1701" operator="equal">
      <formula>$S$2</formula>
    </cfRule>
    <cfRule type="cellIs" dxfId="7989" priority="1702" operator="equal">
      <formula>$R$2</formula>
    </cfRule>
  </conditionalFormatting>
  <conditionalFormatting sqref="D61">
    <cfRule type="cellIs" dxfId="7988" priority="1703" operator="equal">
      <formula>$P$2</formula>
    </cfRule>
  </conditionalFormatting>
  <conditionalFormatting sqref="D61">
    <cfRule type="cellIs" dxfId="7987" priority="1692" operator="equal">
      <formula>$Q$2</formula>
    </cfRule>
  </conditionalFormatting>
  <conditionalFormatting sqref="D61">
    <cfRule type="cellIs" dxfId="7986" priority="1691" operator="equal">
      <formula>$P$2</formula>
    </cfRule>
  </conditionalFormatting>
  <conditionalFormatting sqref="D62">
    <cfRule type="cellIs" dxfId="7985" priority="1657" operator="equal">
      <formula>$AA$2</formula>
    </cfRule>
    <cfRule type="cellIs" dxfId="7984" priority="1658" operator="equal">
      <formula>$Z$2</formula>
    </cfRule>
    <cfRule type="cellIs" dxfId="7983" priority="1659" operator="equal">
      <formula>$Y$2</formula>
    </cfRule>
    <cfRule type="cellIs" dxfId="7982" priority="1660" operator="equal">
      <formula>$X$2</formula>
    </cfRule>
    <cfRule type="cellIs" dxfId="7981" priority="1661" operator="equal">
      <formula>$W$2</formula>
    </cfRule>
    <cfRule type="cellIs" dxfId="7980" priority="1662" operator="equal">
      <formula>$V$2</formula>
    </cfRule>
    <cfRule type="cellIs" dxfId="7979" priority="1663" operator="equal">
      <formula>$U$2</formula>
    </cfRule>
    <cfRule type="cellIs" dxfId="7978" priority="1664" operator="equal">
      <formula>$T$2</formula>
    </cfRule>
    <cfRule type="cellIs" dxfId="7977" priority="1665" operator="equal">
      <formula>$S$2</formula>
    </cfRule>
    <cfRule type="cellIs" dxfId="7976" priority="1666" operator="equal">
      <formula>$R$2</formula>
    </cfRule>
  </conditionalFormatting>
  <conditionalFormatting sqref="D62">
    <cfRule type="cellIs" dxfId="7975" priority="1680" operator="equal">
      <formula>$Q$2</formula>
    </cfRule>
  </conditionalFormatting>
  <conditionalFormatting sqref="D62">
    <cfRule type="cellIs" dxfId="7974" priority="1669" operator="equal">
      <formula>$AA$2</formula>
    </cfRule>
    <cfRule type="cellIs" dxfId="7973" priority="1670" operator="equal">
      <formula>$Z$2</formula>
    </cfRule>
    <cfRule type="cellIs" dxfId="7972" priority="1671" operator="equal">
      <formula>$Y$2</formula>
    </cfRule>
    <cfRule type="cellIs" dxfId="7971" priority="1672" operator="equal">
      <formula>$X$2</formula>
    </cfRule>
    <cfRule type="cellIs" dxfId="7970" priority="1673" operator="equal">
      <formula>$W$2</formula>
    </cfRule>
    <cfRule type="cellIs" dxfId="7969" priority="1674" operator="equal">
      <formula>$V$2</formula>
    </cfRule>
    <cfRule type="cellIs" dxfId="7968" priority="1675" operator="equal">
      <formula>$U$2</formula>
    </cfRule>
    <cfRule type="cellIs" dxfId="7967" priority="1676" operator="equal">
      <formula>$T$2</formula>
    </cfRule>
    <cfRule type="cellIs" dxfId="7966" priority="1677" operator="equal">
      <formula>$S$2</formula>
    </cfRule>
    <cfRule type="cellIs" dxfId="7965" priority="1678" operator="equal">
      <formula>$R$2</formula>
    </cfRule>
  </conditionalFormatting>
  <conditionalFormatting sqref="D62">
    <cfRule type="cellIs" dxfId="7964" priority="1679" operator="equal">
      <formula>$P$2</formula>
    </cfRule>
  </conditionalFormatting>
  <conditionalFormatting sqref="D62">
    <cfRule type="cellIs" dxfId="7963" priority="1668" operator="equal">
      <formula>$Q$2</formula>
    </cfRule>
  </conditionalFormatting>
  <conditionalFormatting sqref="D62">
    <cfRule type="cellIs" dxfId="7962" priority="1667" operator="equal">
      <formula>$P$2</formula>
    </cfRule>
  </conditionalFormatting>
  <conditionalFormatting sqref="D63">
    <cfRule type="cellIs" dxfId="7961" priority="1633" operator="equal">
      <formula>$AA$2</formula>
    </cfRule>
    <cfRule type="cellIs" dxfId="7960" priority="1634" operator="equal">
      <formula>$Z$2</formula>
    </cfRule>
    <cfRule type="cellIs" dxfId="7959" priority="1635" operator="equal">
      <formula>$Y$2</formula>
    </cfRule>
    <cfRule type="cellIs" dxfId="7958" priority="1636" operator="equal">
      <formula>$X$2</formula>
    </cfRule>
    <cfRule type="cellIs" dxfId="7957" priority="1637" operator="equal">
      <formula>$W$2</formula>
    </cfRule>
    <cfRule type="cellIs" dxfId="7956" priority="1638" operator="equal">
      <formula>$V$2</formula>
    </cfRule>
    <cfRule type="cellIs" dxfId="7955" priority="1639" operator="equal">
      <formula>$U$2</formula>
    </cfRule>
    <cfRule type="cellIs" dxfId="7954" priority="1640" operator="equal">
      <formula>$T$2</formula>
    </cfRule>
    <cfRule type="cellIs" dxfId="7953" priority="1641" operator="equal">
      <formula>$S$2</formula>
    </cfRule>
    <cfRule type="cellIs" dxfId="7952" priority="1642" operator="equal">
      <formula>$R$2</formula>
    </cfRule>
  </conditionalFormatting>
  <conditionalFormatting sqref="D63">
    <cfRule type="cellIs" dxfId="7951" priority="1656" operator="equal">
      <formula>$Q$2</formula>
    </cfRule>
  </conditionalFormatting>
  <conditionalFormatting sqref="D63">
    <cfRule type="cellIs" dxfId="7950" priority="1645" operator="equal">
      <formula>$AA$2</formula>
    </cfRule>
    <cfRule type="cellIs" dxfId="7949" priority="1646" operator="equal">
      <formula>$Z$2</formula>
    </cfRule>
    <cfRule type="cellIs" dxfId="7948" priority="1647" operator="equal">
      <formula>$Y$2</formula>
    </cfRule>
    <cfRule type="cellIs" dxfId="7947" priority="1648" operator="equal">
      <formula>$X$2</formula>
    </cfRule>
    <cfRule type="cellIs" dxfId="7946" priority="1649" operator="equal">
      <formula>$W$2</formula>
    </cfRule>
    <cfRule type="cellIs" dxfId="7945" priority="1650" operator="equal">
      <formula>$V$2</formula>
    </cfRule>
    <cfRule type="cellIs" dxfId="7944" priority="1651" operator="equal">
      <formula>$U$2</formula>
    </cfRule>
    <cfRule type="cellIs" dxfId="7943" priority="1652" operator="equal">
      <formula>$T$2</formula>
    </cfRule>
    <cfRule type="cellIs" dxfId="7942" priority="1653" operator="equal">
      <formula>$S$2</formula>
    </cfRule>
    <cfRule type="cellIs" dxfId="7941" priority="1654" operator="equal">
      <formula>$R$2</formula>
    </cfRule>
  </conditionalFormatting>
  <conditionalFormatting sqref="D63">
    <cfRule type="cellIs" dxfId="7940" priority="1655" operator="equal">
      <formula>$P$2</formula>
    </cfRule>
  </conditionalFormatting>
  <conditionalFormatting sqref="D63">
    <cfRule type="cellIs" dxfId="7939" priority="1644" operator="equal">
      <formula>$Q$2</formula>
    </cfRule>
  </conditionalFormatting>
  <conditionalFormatting sqref="D63">
    <cfRule type="cellIs" dxfId="7938" priority="1643" operator="equal">
      <formula>$P$2</formula>
    </cfRule>
  </conditionalFormatting>
  <conditionalFormatting sqref="D64">
    <cfRule type="cellIs" dxfId="7937" priority="1609" operator="equal">
      <formula>$AA$2</formula>
    </cfRule>
    <cfRule type="cellIs" dxfId="7936" priority="1610" operator="equal">
      <formula>$Z$2</formula>
    </cfRule>
    <cfRule type="cellIs" dxfId="7935" priority="1611" operator="equal">
      <formula>$Y$2</formula>
    </cfRule>
    <cfRule type="cellIs" dxfId="7934" priority="1612" operator="equal">
      <formula>$X$2</formula>
    </cfRule>
    <cfRule type="cellIs" dxfId="7933" priority="1613" operator="equal">
      <formula>$W$2</formula>
    </cfRule>
    <cfRule type="cellIs" dxfId="7932" priority="1614" operator="equal">
      <formula>$V$2</formula>
    </cfRule>
    <cfRule type="cellIs" dxfId="7931" priority="1615" operator="equal">
      <formula>$U$2</formula>
    </cfRule>
    <cfRule type="cellIs" dxfId="7930" priority="1616" operator="equal">
      <formula>$T$2</formula>
    </cfRule>
    <cfRule type="cellIs" dxfId="7929" priority="1617" operator="equal">
      <formula>$S$2</formula>
    </cfRule>
    <cfRule type="cellIs" dxfId="7928" priority="1618" operator="equal">
      <formula>$R$2</formula>
    </cfRule>
  </conditionalFormatting>
  <conditionalFormatting sqref="D64">
    <cfRule type="cellIs" dxfId="7927" priority="1632" operator="equal">
      <formula>$Q$2</formula>
    </cfRule>
  </conditionalFormatting>
  <conditionalFormatting sqref="D64">
    <cfRule type="cellIs" dxfId="7926" priority="1621" operator="equal">
      <formula>$AA$2</formula>
    </cfRule>
    <cfRule type="cellIs" dxfId="7925" priority="1622" operator="equal">
      <formula>$Z$2</formula>
    </cfRule>
    <cfRule type="cellIs" dxfId="7924" priority="1623" operator="equal">
      <formula>$Y$2</formula>
    </cfRule>
    <cfRule type="cellIs" dxfId="7923" priority="1624" operator="equal">
      <formula>$X$2</formula>
    </cfRule>
    <cfRule type="cellIs" dxfId="7922" priority="1625" operator="equal">
      <formula>$W$2</formula>
    </cfRule>
    <cfRule type="cellIs" dxfId="7921" priority="1626" operator="equal">
      <formula>$V$2</formula>
    </cfRule>
    <cfRule type="cellIs" dxfId="7920" priority="1627" operator="equal">
      <formula>$U$2</formula>
    </cfRule>
    <cfRule type="cellIs" dxfId="7919" priority="1628" operator="equal">
      <formula>$T$2</formula>
    </cfRule>
    <cfRule type="cellIs" dxfId="7918" priority="1629" operator="equal">
      <formula>$S$2</formula>
    </cfRule>
    <cfRule type="cellIs" dxfId="7917" priority="1630" operator="equal">
      <formula>$R$2</formula>
    </cfRule>
  </conditionalFormatting>
  <conditionalFormatting sqref="D64">
    <cfRule type="cellIs" dxfId="7916" priority="1631" operator="equal">
      <formula>$P$2</formula>
    </cfRule>
  </conditionalFormatting>
  <conditionalFormatting sqref="D64">
    <cfRule type="cellIs" dxfId="7915" priority="1620" operator="equal">
      <formula>$Q$2</formula>
    </cfRule>
  </conditionalFormatting>
  <conditionalFormatting sqref="D64">
    <cfRule type="cellIs" dxfId="7914" priority="1619" operator="equal">
      <formula>$P$2</formula>
    </cfRule>
  </conditionalFormatting>
  <conditionalFormatting sqref="D65:D68">
    <cfRule type="cellIs" dxfId="7913" priority="1585" operator="equal">
      <formula>$AA$2</formula>
    </cfRule>
    <cfRule type="cellIs" dxfId="7912" priority="1586" operator="equal">
      <formula>$Z$2</formula>
    </cfRule>
    <cfRule type="cellIs" dxfId="7911" priority="1587" operator="equal">
      <formula>$Y$2</formula>
    </cfRule>
    <cfRule type="cellIs" dxfId="7910" priority="1588" operator="equal">
      <formula>$X$2</formula>
    </cfRule>
    <cfRule type="cellIs" dxfId="7909" priority="1589" operator="equal">
      <formula>$W$2</formula>
    </cfRule>
    <cfRule type="cellIs" dxfId="7908" priority="1590" operator="equal">
      <formula>$V$2</formula>
    </cfRule>
    <cfRule type="cellIs" dxfId="7907" priority="1591" operator="equal">
      <formula>$U$2</formula>
    </cfRule>
    <cfRule type="cellIs" dxfId="7906" priority="1592" operator="equal">
      <formula>$T$2</formula>
    </cfRule>
    <cfRule type="cellIs" dxfId="7905" priority="1593" operator="equal">
      <formula>$S$2</formula>
    </cfRule>
    <cfRule type="cellIs" dxfId="7904" priority="1594" operator="equal">
      <formula>$R$2</formula>
    </cfRule>
  </conditionalFormatting>
  <conditionalFormatting sqref="D65:D68">
    <cfRule type="cellIs" dxfId="7903" priority="1608" operator="equal">
      <formula>$Q$2</formula>
    </cfRule>
  </conditionalFormatting>
  <conditionalFormatting sqref="D65:D68">
    <cfRule type="cellIs" dxfId="7902" priority="1597" operator="equal">
      <formula>$AA$2</formula>
    </cfRule>
    <cfRule type="cellIs" dxfId="7901" priority="1598" operator="equal">
      <formula>$Z$2</formula>
    </cfRule>
    <cfRule type="cellIs" dxfId="7900" priority="1599" operator="equal">
      <formula>$Y$2</formula>
    </cfRule>
    <cfRule type="cellIs" dxfId="7899" priority="1600" operator="equal">
      <formula>$X$2</formula>
    </cfRule>
    <cfRule type="cellIs" dxfId="7898" priority="1601" operator="equal">
      <formula>$W$2</formula>
    </cfRule>
    <cfRule type="cellIs" dxfId="7897" priority="1602" operator="equal">
      <formula>$V$2</formula>
    </cfRule>
    <cfRule type="cellIs" dxfId="7896" priority="1603" operator="equal">
      <formula>$U$2</formula>
    </cfRule>
    <cfRule type="cellIs" dxfId="7895" priority="1604" operator="equal">
      <formula>$T$2</formula>
    </cfRule>
    <cfRule type="cellIs" dxfId="7894" priority="1605" operator="equal">
      <formula>$S$2</formula>
    </cfRule>
    <cfRule type="cellIs" dxfId="7893" priority="1606" operator="equal">
      <formula>$R$2</formula>
    </cfRule>
  </conditionalFormatting>
  <conditionalFormatting sqref="D65:D68">
    <cfRule type="cellIs" dxfId="7892" priority="1607" operator="equal">
      <formula>$P$2</formula>
    </cfRule>
  </conditionalFormatting>
  <conditionalFormatting sqref="D65:D68">
    <cfRule type="cellIs" dxfId="7891" priority="1596" operator="equal">
      <formula>$Q$2</formula>
    </cfRule>
  </conditionalFormatting>
  <conditionalFormatting sqref="D65:D68">
    <cfRule type="cellIs" dxfId="7890" priority="1595" operator="equal">
      <formula>$P$2</formula>
    </cfRule>
  </conditionalFormatting>
  <conditionalFormatting sqref="D69:D72">
    <cfRule type="cellIs" dxfId="7889" priority="1584" operator="equal">
      <formula>$Q$2</formula>
    </cfRule>
  </conditionalFormatting>
  <conditionalFormatting sqref="D69:D72">
    <cfRule type="cellIs" dxfId="7888" priority="1573" operator="equal">
      <formula>$AA$2</formula>
    </cfRule>
    <cfRule type="cellIs" dxfId="7887" priority="1574" operator="equal">
      <formula>$Z$2</formula>
    </cfRule>
    <cfRule type="cellIs" dxfId="7886" priority="1575" operator="equal">
      <formula>$Y$2</formula>
    </cfRule>
    <cfRule type="cellIs" dxfId="7885" priority="1576" operator="equal">
      <formula>$X$2</formula>
    </cfRule>
    <cfRule type="cellIs" dxfId="7884" priority="1577" operator="equal">
      <formula>$W$2</formula>
    </cfRule>
    <cfRule type="cellIs" dxfId="7883" priority="1578" operator="equal">
      <formula>$V$2</formula>
    </cfRule>
    <cfRule type="cellIs" dxfId="7882" priority="1579" operator="equal">
      <formula>$U$2</formula>
    </cfRule>
    <cfRule type="cellIs" dxfId="7881" priority="1580" operator="equal">
      <formula>$T$2</formula>
    </cfRule>
    <cfRule type="cellIs" dxfId="7880" priority="1581" operator="equal">
      <formula>$S$2</formula>
    </cfRule>
    <cfRule type="cellIs" dxfId="7879" priority="1582" operator="equal">
      <formula>$R$2</formula>
    </cfRule>
  </conditionalFormatting>
  <conditionalFormatting sqref="D69:D72">
    <cfRule type="cellIs" dxfId="7878" priority="1583" operator="equal">
      <formula>$P$2</formula>
    </cfRule>
  </conditionalFormatting>
  <conditionalFormatting sqref="D69:D72">
    <cfRule type="cellIs" dxfId="7877" priority="1572" operator="equal">
      <formula>$Q$2</formula>
    </cfRule>
  </conditionalFormatting>
  <conditionalFormatting sqref="D69:D72">
    <cfRule type="cellIs" dxfId="7876" priority="1571" operator="equal">
      <formula>$P$2</formula>
    </cfRule>
  </conditionalFormatting>
  <conditionalFormatting sqref="D73">
    <cfRule type="cellIs" dxfId="7875" priority="1537" operator="equal">
      <formula>$AA$2</formula>
    </cfRule>
    <cfRule type="cellIs" dxfId="7874" priority="1538" operator="equal">
      <formula>$Z$2</formula>
    </cfRule>
    <cfRule type="cellIs" dxfId="7873" priority="1539" operator="equal">
      <formula>$Y$2</formula>
    </cfRule>
    <cfRule type="cellIs" dxfId="7872" priority="1540" operator="equal">
      <formula>$X$2</formula>
    </cfRule>
    <cfRule type="cellIs" dxfId="7871" priority="1541" operator="equal">
      <formula>$W$2</formula>
    </cfRule>
    <cfRule type="cellIs" dxfId="7870" priority="1542" operator="equal">
      <formula>$V$2</formula>
    </cfRule>
    <cfRule type="cellIs" dxfId="7869" priority="1543" operator="equal">
      <formula>$U$2</formula>
    </cfRule>
    <cfRule type="cellIs" dxfId="7868" priority="1544" operator="equal">
      <formula>$T$2</formula>
    </cfRule>
    <cfRule type="cellIs" dxfId="7867" priority="1545" operator="equal">
      <formula>$S$2</formula>
    </cfRule>
    <cfRule type="cellIs" dxfId="7866" priority="1546" operator="equal">
      <formula>$R$2</formula>
    </cfRule>
  </conditionalFormatting>
  <conditionalFormatting sqref="D73">
    <cfRule type="cellIs" dxfId="7865" priority="1560" operator="equal">
      <formula>$Q$2</formula>
    </cfRule>
  </conditionalFormatting>
  <conditionalFormatting sqref="D73">
    <cfRule type="cellIs" dxfId="7864" priority="1549" operator="equal">
      <formula>$AA$2</formula>
    </cfRule>
    <cfRule type="cellIs" dxfId="7863" priority="1550" operator="equal">
      <formula>$Z$2</formula>
    </cfRule>
    <cfRule type="cellIs" dxfId="7862" priority="1551" operator="equal">
      <formula>$Y$2</formula>
    </cfRule>
    <cfRule type="cellIs" dxfId="7861" priority="1552" operator="equal">
      <formula>$X$2</formula>
    </cfRule>
    <cfRule type="cellIs" dxfId="7860" priority="1553" operator="equal">
      <formula>$W$2</formula>
    </cfRule>
    <cfRule type="cellIs" dxfId="7859" priority="1554" operator="equal">
      <formula>$V$2</formula>
    </cfRule>
    <cfRule type="cellIs" dxfId="7858" priority="1555" operator="equal">
      <formula>$U$2</formula>
    </cfRule>
    <cfRule type="cellIs" dxfId="7857" priority="1556" operator="equal">
      <formula>$T$2</formula>
    </cfRule>
    <cfRule type="cellIs" dxfId="7856" priority="1557" operator="equal">
      <formula>$S$2</formula>
    </cfRule>
    <cfRule type="cellIs" dxfId="7855" priority="1558" operator="equal">
      <formula>$R$2</formula>
    </cfRule>
  </conditionalFormatting>
  <conditionalFormatting sqref="D73">
    <cfRule type="cellIs" dxfId="7854" priority="1559" operator="equal">
      <formula>$P$2</formula>
    </cfRule>
  </conditionalFormatting>
  <conditionalFormatting sqref="D73">
    <cfRule type="cellIs" dxfId="7853" priority="1548" operator="equal">
      <formula>$Q$2</formula>
    </cfRule>
  </conditionalFormatting>
  <conditionalFormatting sqref="D73">
    <cfRule type="cellIs" dxfId="7852" priority="1547" operator="equal">
      <formula>$P$2</formula>
    </cfRule>
  </conditionalFormatting>
  <conditionalFormatting sqref="D84:D86">
    <cfRule type="cellIs" dxfId="7851" priority="1201" operator="equal">
      <formula>$AA$2</formula>
    </cfRule>
    <cfRule type="cellIs" dxfId="7850" priority="1202" operator="equal">
      <formula>$Z$2</formula>
    </cfRule>
    <cfRule type="cellIs" dxfId="7849" priority="1203" operator="equal">
      <formula>$Y$2</formula>
    </cfRule>
    <cfRule type="cellIs" dxfId="7848" priority="1204" operator="equal">
      <formula>$X$2</formula>
    </cfRule>
    <cfRule type="cellIs" dxfId="7847" priority="1205" operator="equal">
      <formula>$W$2</formula>
    </cfRule>
    <cfRule type="cellIs" dxfId="7846" priority="1206" operator="equal">
      <formula>$V$2</formula>
    </cfRule>
    <cfRule type="cellIs" dxfId="7845" priority="1207" operator="equal">
      <formula>$U$2</formula>
    </cfRule>
    <cfRule type="cellIs" dxfId="7844" priority="1208" operator="equal">
      <formula>$T$2</formula>
    </cfRule>
    <cfRule type="cellIs" dxfId="7843" priority="1209" operator="equal">
      <formula>$S$2</formula>
    </cfRule>
    <cfRule type="cellIs" dxfId="7842" priority="1210" operator="equal">
      <formula>$R$2</formula>
    </cfRule>
  </conditionalFormatting>
  <conditionalFormatting sqref="D84:D86">
    <cfRule type="cellIs" dxfId="7841" priority="1224" operator="equal">
      <formula>$Q$2</formula>
    </cfRule>
  </conditionalFormatting>
  <conditionalFormatting sqref="D84:D86">
    <cfRule type="cellIs" dxfId="7840" priority="1213" operator="equal">
      <formula>$AA$2</formula>
    </cfRule>
    <cfRule type="cellIs" dxfId="7839" priority="1214" operator="equal">
      <formula>$Z$2</formula>
    </cfRule>
    <cfRule type="cellIs" dxfId="7838" priority="1215" operator="equal">
      <formula>$Y$2</formula>
    </cfRule>
    <cfRule type="cellIs" dxfId="7837" priority="1216" operator="equal">
      <formula>$X$2</formula>
    </cfRule>
    <cfRule type="cellIs" dxfId="7836" priority="1217" operator="equal">
      <formula>$W$2</formula>
    </cfRule>
    <cfRule type="cellIs" dxfId="7835" priority="1218" operator="equal">
      <formula>$V$2</formula>
    </cfRule>
    <cfRule type="cellIs" dxfId="7834" priority="1219" operator="equal">
      <formula>$U$2</formula>
    </cfRule>
    <cfRule type="cellIs" dxfId="7833" priority="1220" operator="equal">
      <formula>$T$2</formula>
    </cfRule>
    <cfRule type="cellIs" dxfId="7832" priority="1221" operator="equal">
      <formula>$S$2</formula>
    </cfRule>
    <cfRule type="cellIs" dxfId="7831" priority="1222" operator="equal">
      <formula>$R$2</formula>
    </cfRule>
  </conditionalFormatting>
  <conditionalFormatting sqref="D84:D86">
    <cfRule type="cellIs" dxfId="7830" priority="1223" operator="equal">
      <formula>$P$2</formula>
    </cfRule>
  </conditionalFormatting>
  <conditionalFormatting sqref="D84:D86">
    <cfRule type="cellIs" dxfId="7829" priority="1212" operator="equal">
      <formula>$Q$2</formula>
    </cfRule>
  </conditionalFormatting>
  <conditionalFormatting sqref="D84:D86">
    <cfRule type="cellIs" dxfId="7828" priority="1211" operator="equal">
      <formula>$P$2</formula>
    </cfRule>
  </conditionalFormatting>
  <conditionalFormatting sqref="D81:D83">
    <cfRule type="cellIs" dxfId="7827" priority="1153" operator="equal">
      <formula>$AA$2</formula>
    </cfRule>
    <cfRule type="cellIs" dxfId="7826" priority="1154" operator="equal">
      <formula>$Z$2</formula>
    </cfRule>
    <cfRule type="cellIs" dxfId="7825" priority="1155" operator="equal">
      <formula>$Y$2</formula>
    </cfRule>
    <cfRule type="cellIs" dxfId="7824" priority="1156" operator="equal">
      <formula>$X$2</formula>
    </cfRule>
    <cfRule type="cellIs" dxfId="7823" priority="1157" operator="equal">
      <formula>$W$2</formula>
    </cfRule>
    <cfRule type="cellIs" dxfId="7822" priority="1158" operator="equal">
      <formula>$V$2</formula>
    </cfRule>
    <cfRule type="cellIs" dxfId="7821" priority="1159" operator="equal">
      <formula>$U$2</formula>
    </cfRule>
    <cfRule type="cellIs" dxfId="7820" priority="1160" operator="equal">
      <formula>$T$2</formula>
    </cfRule>
    <cfRule type="cellIs" dxfId="7819" priority="1161" operator="equal">
      <formula>$S$2</formula>
    </cfRule>
    <cfRule type="cellIs" dxfId="7818" priority="1162" operator="equal">
      <formula>$R$2</formula>
    </cfRule>
  </conditionalFormatting>
  <conditionalFormatting sqref="D80">
    <cfRule type="cellIs" dxfId="7817" priority="1273" operator="equal">
      <formula>$AA$2</formula>
    </cfRule>
    <cfRule type="cellIs" dxfId="7816" priority="1274" operator="equal">
      <formula>$Z$2</formula>
    </cfRule>
    <cfRule type="cellIs" dxfId="7815" priority="1275" operator="equal">
      <formula>$Y$2</formula>
    </cfRule>
    <cfRule type="cellIs" dxfId="7814" priority="1276" operator="equal">
      <formula>$X$2</formula>
    </cfRule>
    <cfRule type="cellIs" dxfId="7813" priority="1277" operator="equal">
      <formula>$W$2</formula>
    </cfRule>
    <cfRule type="cellIs" dxfId="7812" priority="1278" operator="equal">
      <formula>$V$2</formula>
    </cfRule>
    <cfRule type="cellIs" dxfId="7811" priority="1279" operator="equal">
      <formula>$U$2</formula>
    </cfRule>
    <cfRule type="cellIs" dxfId="7810" priority="1280" operator="equal">
      <formula>$T$2</formula>
    </cfRule>
    <cfRule type="cellIs" dxfId="7809" priority="1281" operator="equal">
      <formula>$S$2</formula>
    </cfRule>
    <cfRule type="cellIs" dxfId="7808" priority="1282" operator="equal">
      <formula>$R$2</formula>
    </cfRule>
  </conditionalFormatting>
  <conditionalFormatting sqref="D80">
    <cfRule type="cellIs" dxfId="7807" priority="1296" operator="equal">
      <formula>$Q$2</formula>
    </cfRule>
  </conditionalFormatting>
  <conditionalFormatting sqref="D80">
    <cfRule type="cellIs" dxfId="7806" priority="1285" operator="equal">
      <formula>$AA$2</formula>
    </cfRule>
    <cfRule type="cellIs" dxfId="7805" priority="1286" operator="equal">
      <formula>$Z$2</formula>
    </cfRule>
    <cfRule type="cellIs" dxfId="7804" priority="1287" operator="equal">
      <formula>$Y$2</formula>
    </cfRule>
    <cfRule type="cellIs" dxfId="7803" priority="1288" operator="equal">
      <formula>$X$2</formula>
    </cfRule>
    <cfRule type="cellIs" dxfId="7802" priority="1289" operator="equal">
      <formula>$W$2</formula>
    </cfRule>
    <cfRule type="cellIs" dxfId="7801" priority="1290" operator="equal">
      <formula>$V$2</formula>
    </cfRule>
    <cfRule type="cellIs" dxfId="7800" priority="1291" operator="equal">
      <formula>$U$2</formula>
    </cfRule>
    <cfRule type="cellIs" dxfId="7799" priority="1292" operator="equal">
      <formula>$T$2</formula>
    </cfRule>
    <cfRule type="cellIs" dxfId="7798" priority="1293" operator="equal">
      <formula>$S$2</formula>
    </cfRule>
    <cfRule type="cellIs" dxfId="7797" priority="1294" operator="equal">
      <formula>$R$2</formula>
    </cfRule>
  </conditionalFormatting>
  <conditionalFormatting sqref="D80">
    <cfRule type="cellIs" dxfId="7796" priority="1295" operator="equal">
      <formula>$P$2</formula>
    </cfRule>
  </conditionalFormatting>
  <conditionalFormatting sqref="D80">
    <cfRule type="cellIs" dxfId="7795" priority="1284" operator="equal">
      <formula>$Q$2</formula>
    </cfRule>
  </conditionalFormatting>
  <conditionalFormatting sqref="D80">
    <cfRule type="cellIs" dxfId="7794" priority="1283" operator="equal">
      <formula>$P$2</formula>
    </cfRule>
  </conditionalFormatting>
  <conditionalFormatting sqref="D88:D89 D91:D92">
    <cfRule type="cellIs" dxfId="7793" priority="1105" operator="equal">
      <formula>$AA$2</formula>
    </cfRule>
    <cfRule type="cellIs" dxfId="7792" priority="1106" operator="equal">
      <formula>$Z$2</formula>
    </cfRule>
    <cfRule type="cellIs" dxfId="7791" priority="1107" operator="equal">
      <formula>$Y$2</formula>
    </cfRule>
    <cfRule type="cellIs" dxfId="7790" priority="1108" operator="equal">
      <formula>$X$2</formula>
    </cfRule>
    <cfRule type="cellIs" dxfId="7789" priority="1109" operator="equal">
      <formula>$W$2</formula>
    </cfRule>
    <cfRule type="cellIs" dxfId="7788" priority="1110" operator="equal">
      <formula>$V$2</formula>
    </cfRule>
    <cfRule type="cellIs" dxfId="7787" priority="1111" operator="equal">
      <formula>$U$2</formula>
    </cfRule>
    <cfRule type="cellIs" dxfId="7786" priority="1112" operator="equal">
      <formula>$T$2</formula>
    </cfRule>
    <cfRule type="cellIs" dxfId="7785" priority="1113" operator="equal">
      <formula>$S$2</formula>
    </cfRule>
    <cfRule type="cellIs" dxfId="7784" priority="1114" operator="equal">
      <formula>$R$2</formula>
    </cfRule>
  </conditionalFormatting>
  <conditionalFormatting sqref="D88:D89 D91:D92">
    <cfRule type="cellIs" dxfId="7783" priority="1128" operator="equal">
      <formula>$Q$2</formula>
    </cfRule>
  </conditionalFormatting>
  <conditionalFormatting sqref="D88:D89 D91:D92">
    <cfRule type="cellIs" dxfId="7782" priority="1117" operator="equal">
      <formula>$AA$2</formula>
    </cfRule>
    <cfRule type="cellIs" dxfId="7781" priority="1118" operator="equal">
      <formula>$Z$2</formula>
    </cfRule>
    <cfRule type="cellIs" dxfId="7780" priority="1119" operator="equal">
      <formula>$Y$2</formula>
    </cfRule>
    <cfRule type="cellIs" dxfId="7779" priority="1120" operator="equal">
      <formula>$X$2</formula>
    </cfRule>
    <cfRule type="cellIs" dxfId="7778" priority="1121" operator="equal">
      <formula>$W$2</formula>
    </cfRule>
    <cfRule type="cellIs" dxfId="7777" priority="1122" operator="equal">
      <formula>$V$2</formula>
    </cfRule>
    <cfRule type="cellIs" dxfId="7776" priority="1123" operator="equal">
      <formula>$U$2</formula>
    </cfRule>
    <cfRule type="cellIs" dxfId="7775" priority="1124" operator="equal">
      <formula>$T$2</formula>
    </cfRule>
    <cfRule type="cellIs" dxfId="7774" priority="1125" operator="equal">
      <formula>$S$2</formula>
    </cfRule>
    <cfRule type="cellIs" dxfId="7773" priority="1126" operator="equal">
      <formula>$R$2</formula>
    </cfRule>
  </conditionalFormatting>
  <conditionalFormatting sqref="D88:D89 D91:D92">
    <cfRule type="cellIs" dxfId="7772" priority="1127" operator="equal">
      <formula>$P$2</formula>
    </cfRule>
  </conditionalFormatting>
  <conditionalFormatting sqref="D88:D89 D91:D92">
    <cfRule type="cellIs" dxfId="7771" priority="1116" operator="equal">
      <formula>$Q$2</formula>
    </cfRule>
  </conditionalFormatting>
  <conditionalFormatting sqref="D88:D89 D91:D92">
    <cfRule type="cellIs" dxfId="7770" priority="1115" operator="equal">
      <formula>$P$2</formula>
    </cfRule>
  </conditionalFormatting>
  <conditionalFormatting sqref="D81:D83">
    <cfRule type="cellIs" dxfId="7769" priority="1176" operator="equal">
      <formula>$Q$2</formula>
    </cfRule>
  </conditionalFormatting>
  <conditionalFormatting sqref="D81:D83">
    <cfRule type="cellIs" dxfId="7768" priority="1165" operator="equal">
      <formula>$AA$2</formula>
    </cfRule>
    <cfRule type="cellIs" dxfId="7767" priority="1166" operator="equal">
      <formula>$Z$2</formula>
    </cfRule>
    <cfRule type="cellIs" dxfId="7766" priority="1167" operator="equal">
      <formula>$Y$2</formula>
    </cfRule>
    <cfRule type="cellIs" dxfId="7765" priority="1168" operator="equal">
      <formula>$X$2</formula>
    </cfRule>
    <cfRule type="cellIs" dxfId="7764" priority="1169" operator="equal">
      <formula>$W$2</formula>
    </cfRule>
    <cfRule type="cellIs" dxfId="7763" priority="1170" operator="equal">
      <formula>$V$2</formula>
    </cfRule>
    <cfRule type="cellIs" dxfId="7762" priority="1171" operator="equal">
      <formula>$U$2</formula>
    </cfRule>
    <cfRule type="cellIs" dxfId="7761" priority="1172" operator="equal">
      <formula>$T$2</formula>
    </cfRule>
    <cfRule type="cellIs" dxfId="7760" priority="1173" operator="equal">
      <formula>$S$2</formula>
    </cfRule>
    <cfRule type="cellIs" dxfId="7759" priority="1174" operator="equal">
      <formula>$R$2</formula>
    </cfRule>
  </conditionalFormatting>
  <conditionalFormatting sqref="D81:D83">
    <cfRule type="cellIs" dxfId="7758" priority="1175" operator="equal">
      <formula>$P$2</formula>
    </cfRule>
  </conditionalFormatting>
  <conditionalFormatting sqref="D81:D83">
    <cfRule type="cellIs" dxfId="7757" priority="1164" operator="equal">
      <formula>$Q$2</formula>
    </cfRule>
  </conditionalFormatting>
  <conditionalFormatting sqref="D81:D83">
    <cfRule type="cellIs" dxfId="7756" priority="1163" operator="equal">
      <formula>$P$2</formula>
    </cfRule>
  </conditionalFormatting>
  <conditionalFormatting sqref="D90">
    <cfRule type="cellIs" dxfId="7755" priority="1081" operator="equal">
      <formula>$AA$2</formula>
    </cfRule>
    <cfRule type="cellIs" dxfId="7754" priority="1082" operator="equal">
      <formula>$Z$2</formula>
    </cfRule>
    <cfRule type="cellIs" dxfId="7753" priority="1083" operator="equal">
      <formula>$Y$2</formula>
    </cfRule>
    <cfRule type="cellIs" dxfId="7752" priority="1084" operator="equal">
      <formula>$X$2</formula>
    </cfRule>
    <cfRule type="cellIs" dxfId="7751" priority="1085" operator="equal">
      <formula>$W$2</formula>
    </cfRule>
    <cfRule type="cellIs" dxfId="7750" priority="1086" operator="equal">
      <formula>$V$2</formula>
    </cfRule>
    <cfRule type="cellIs" dxfId="7749" priority="1087" operator="equal">
      <formula>$U$2</formula>
    </cfRule>
    <cfRule type="cellIs" dxfId="7748" priority="1088" operator="equal">
      <formula>$T$2</formula>
    </cfRule>
    <cfRule type="cellIs" dxfId="7747" priority="1089" operator="equal">
      <formula>$S$2</formula>
    </cfRule>
    <cfRule type="cellIs" dxfId="7746" priority="1090" operator="equal">
      <formula>$R$2</formula>
    </cfRule>
  </conditionalFormatting>
  <conditionalFormatting sqref="D87">
    <cfRule type="cellIs" dxfId="7745" priority="1129" operator="equal">
      <formula>$AA$2</formula>
    </cfRule>
    <cfRule type="cellIs" dxfId="7744" priority="1130" operator="equal">
      <formula>$Z$2</formula>
    </cfRule>
    <cfRule type="cellIs" dxfId="7743" priority="1131" operator="equal">
      <formula>$Y$2</formula>
    </cfRule>
    <cfRule type="cellIs" dxfId="7742" priority="1132" operator="equal">
      <formula>$X$2</formula>
    </cfRule>
    <cfRule type="cellIs" dxfId="7741" priority="1133" operator="equal">
      <formula>$W$2</formula>
    </cfRule>
    <cfRule type="cellIs" dxfId="7740" priority="1134" operator="equal">
      <formula>$V$2</formula>
    </cfRule>
    <cfRule type="cellIs" dxfId="7739" priority="1135" operator="equal">
      <formula>$U$2</formula>
    </cfRule>
    <cfRule type="cellIs" dxfId="7738" priority="1136" operator="equal">
      <formula>$T$2</formula>
    </cfRule>
    <cfRule type="cellIs" dxfId="7737" priority="1137" operator="equal">
      <formula>$S$2</formula>
    </cfRule>
    <cfRule type="cellIs" dxfId="7736" priority="1138" operator="equal">
      <formula>$R$2</formula>
    </cfRule>
  </conditionalFormatting>
  <conditionalFormatting sqref="D87">
    <cfRule type="cellIs" dxfId="7735" priority="1152" operator="equal">
      <formula>$Q$2</formula>
    </cfRule>
  </conditionalFormatting>
  <conditionalFormatting sqref="D87">
    <cfRule type="cellIs" dxfId="7734" priority="1141" operator="equal">
      <formula>$AA$2</formula>
    </cfRule>
    <cfRule type="cellIs" dxfId="7733" priority="1142" operator="equal">
      <formula>$Z$2</formula>
    </cfRule>
    <cfRule type="cellIs" dxfId="7732" priority="1143" operator="equal">
      <formula>$Y$2</formula>
    </cfRule>
    <cfRule type="cellIs" dxfId="7731" priority="1144" operator="equal">
      <formula>$X$2</formula>
    </cfRule>
    <cfRule type="cellIs" dxfId="7730" priority="1145" operator="equal">
      <formula>$W$2</formula>
    </cfRule>
    <cfRule type="cellIs" dxfId="7729" priority="1146" operator="equal">
      <formula>$V$2</formula>
    </cfRule>
    <cfRule type="cellIs" dxfId="7728" priority="1147" operator="equal">
      <formula>$U$2</formula>
    </cfRule>
    <cfRule type="cellIs" dxfId="7727" priority="1148" operator="equal">
      <formula>$T$2</formula>
    </cfRule>
    <cfRule type="cellIs" dxfId="7726" priority="1149" operator="equal">
      <formula>$S$2</formula>
    </cfRule>
    <cfRule type="cellIs" dxfId="7725" priority="1150" operator="equal">
      <formula>$R$2</formula>
    </cfRule>
  </conditionalFormatting>
  <conditionalFormatting sqref="D87">
    <cfRule type="cellIs" dxfId="7724" priority="1151" operator="equal">
      <formula>$P$2</formula>
    </cfRule>
  </conditionalFormatting>
  <conditionalFormatting sqref="D87">
    <cfRule type="cellIs" dxfId="7723" priority="1140" operator="equal">
      <formula>$Q$2</formula>
    </cfRule>
  </conditionalFormatting>
  <conditionalFormatting sqref="D87">
    <cfRule type="cellIs" dxfId="7722" priority="1139" operator="equal">
      <formula>$P$2</formula>
    </cfRule>
  </conditionalFormatting>
  <conditionalFormatting sqref="D90">
    <cfRule type="cellIs" dxfId="7721" priority="1092" operator="equal">
      <formula>$Q$2</formula>
    </cfRule>
  </conditionalFormatting>
  <conditionalFormatting sqref="D90">
    <cfRule type="cellIs" dxfId="7720" priority="1091" operator="equal">
      <formula>$P$2</formula>
    </cfRule>
  </conditionalFormatting>
  <conditionalFormatting sqref="D90">
    <cfRule type="cellIs" dxfId="7719" priority="1104" operator="equal">
      <formula>$Q$2</formula>
    </cfRule>
  </conditionalFormatting>
  <conditionalFormatting sqref="D90">
    <cfRule type="cellIs" dxfId="7718" priority="1093" operator="equal">
      <formula>$AA$2</formula>
    </cfRule>
    <cfRule type="cellIs" dxfId="7717" priority="1094" operator="equal">
      <formula>$Z$2</formula>
    </cfRule>
    <cfRule type="cellIs" dxfId="7716" priority="1095" operator="equal">
      <formula>$Y$2</formula>
    </cfRule>
    <cfRule type="cellIs" dxfId="7715" priority="1096" operator="equal">
      <formula>$X$2</formula>
    </cfRule>
    <cfRule type="cellIs" dxfId="7714" priority="1097" operator="equal">
      <formula>$W$2</formula>
    </cfRule>
    <cfRule type="cellIs" dxfId="7713" priority="1098" operator="equal">
      <formula>$V$2</formula>
    </cfRule>
    <cfRule type="cellIs" dxfId="7712" priority="1099" operator="equal">
      <formula>$U$2</formula>
    </cfRule>
    <cfRule type="cellIs" dxfId="7711" priority="1100" operator="equal">
      <formula>$T$2</formula>
    </cfRule>
    <cfRule type="cellIs" dxfId="7710" priority="1101" operator="equal">
      <formula>$S$2</formula>
    </cfRule>
    <cfRule type="cellIs" dxfId="7709" priority="1102" operator="equal">
      <formula>$R$2</formula>
    </cfRule>
  </conditionalFormatting>
  <conditionalFormatting sqref="D90">
    <cfRule type="cellIs" dxfId="7708" priority="1103" operator="equal">
      <formula>$P$2</formula>
    </cfRule>
  </conditionalFormatting>
  <conditionalFormatting sqref="D93">
    <cfRule type="cellIs" dxfId="7707" priority="1057" operator="equal">
      <formula>$AA$2</formula>
    </cfRule>
    <cfRule type="cellIs" dxfId="7706" priority="1058" operator="equal">
      <formula>$Z$2</formula>
    </cfRule>
    <cfRule type="cellIs" dxfId="7705" priority="1059" operator="equal">
      <formula>$Y$2</formula>
    </cfRule>
    <cfRule type="cellIs" dxfId="7704" priority="1060" operator="equal">
      <formula>$X$2</formula>
    </cfRule>
    <cfRule type="cellIs" dxfId="7703" priority="1061" operator="equal">
      <formula>$W$2</formula>
    </cfRule>
    <cfRule type="cellIs" dxfId="7702" priority="1062" operator="equal">
      <formula>$V$2</formula>
    </cfRule>
    <cfRule type="cellIs" dxfId="7701" priority="1063" operator="equal">
      <formula>$U$2</formula>
    </cfRule>
    <cfRule type="cellIs" dxfId="7700" priority="1064" operator="equal">
      <formula>$T$2</formula>
    </cfRule>
    <cfRule type="cellIs" dxfId="7699" priority="1065" operator="equal">
      <formula>$S$2</formula>
    </cfRule>
    <cfRule type="cellIs" dxfId="7698" priority="1066" operator="equal">
      <formula>$R$2</formula>
    </cfRule>
  </conditionalFormatting>
  <conditionalFormatting sqref="D93">
    <cfRule type="cellIs" dxfId="7697" priority="1080" operator="equal">
      <formula>$Q$2</formula>
    </cfRule>
  </conditionalFormatting>
  <conditionalFormatting sqref="D93">
    <cfRule type="cellIs" dxfId="7696" priority="1069" operator="equal">
      <formula>$AA$2</formula>
    </cfRule>
    <cfRule type="cellIs" dxfId="7695" priority="1070" operator="equal">
      <formula>$Z$2</formula>
    </cfRule>
    <cfRule type="cellIs" dxfId="7694" priority="1071" operator="equal">
      <formula>$Y$2</formula>
    </cfRule>
    <cfRule type="cellIs" dxfId="7693" priority="1072" operator="equal">
      <formula>$X$2</formula>
    </cfRule>
    <cfRule type="cellIs" dxfId="7692" priority="1073" operator="equal">
      <formula>$W$2</formula>
    </cfRule>
    <cfRule type="cellIs" dxfId="7691" priority="1074" operator="equal">
      <formula>$V$2</formula>
    </cfRule>
    <cfRule type="cellIs" dxfId="7690" priority="1075" operator="equal">
      <formula>$U$2</formula>
    </cfRule>
    <cfRule type="cellIs" dxfId="7689" priority="1076" operator="equal">
      <formula>$T$2</formula>
    </cfRule>
    <cfRule type="cellIs" dxfId="7688" priority="1077" operator="equal">
      <formula>$S$2</formula>
    </cfRule>
    <cfRule type="cellIs" dxfId="7687" priority="1078" operator="equal">
      <formula>$R$2</formula>
    </cfRule>
  </conditionalFormatting>
  <conditionalFormatting sqref="D93">
    <cfRule type="cellIs" dxfId="7686" priority="1079" operator="equal">
      <formula>$P$2</formula>
    </cfRule>
  </conditionalFormatting>
  <conditionalFormatting sqref="D93">
    <cfRule type="cellIs" dxfId="7685" priority="1068" operator="equal">
      <formula>$Q$2</formula>
    </cfRule>
  </conditionalFormatting>
  <conditionalFormatting sqref="D93">
    <cfRule type="cellIs" dxfId="7684" priority="1067" operator="equal">
      <formula>$P$2</formula>
    </cfRule>
  </conditionalFormatting>
  <conditionalFormatting sqref="D94">
    <cfRule type="cellIs" dxfId="7683" priority="1033" operator="equal">
      <formula>$AA$2</formula>
    </cfRule>
    <cfRule type="cellIs" dxfId="7682" priority="1034" operator="equal">
      <formula>$Z$2</formula>
    </cfRule>
    <cfRule type="cellIs" dxfId="7681" priority="1035" operator="equal">
      <formula>$Y$2</formula>
    </cfRule>
    <cfRule type="cellIs" dxfId="7680" priority="1036" operator="equal">
      <formula>$X$2</formula>
    </cfRule>
    <cfRule type="cellIs" dxfId="7679" priority="1037" operator="equal">
      <formula>$W$2</formula>
    </cfRule>
    <cfRule type="cellIs" dxfId="7678" priority="1038" operator="equal">
      <formula>$V$2</formula>
    </cfRule>
    <cfRule type="cellIs" dxfId="7677" priority="1039" operator="equal">
      <formula>$U$2</formula>
    </cfRule>
    <cfRule type="cellIs" dxfId="7676" priority="1040" operator="equal">
      <formula>$T$2</formula>
    </cfRule>
    <cfRule type="cellIs" dxfId="7675" priority="1041" operator="equal">
      <formula>$S$2</formula>
    </cfRule>
    <cfRule type="cellIs" dxfId="7674" priority="1042" operator="equal">
      <formula>$R$2</formula>
    </cfRule>
  </conditionalFormatting>
  <conditionalFormatting sqref="D94">
    <cfRule type="cellIs" dxfId="7673" priority="1056" operator="equal">
      <formula>$Q$2</formula>
    </cfRule>
  </conditionalFormatting>
  <conditionalFormatting sqref="D94">
    <cfRule type="cellIs" dxfId="7672" priority="1045" operator="equal">
      <formula>$AA$2</formula>
    </cfRule>
    <cfRule type="cellIs" dxfId="7671" priority="1046" operator="equal">
      <formula>$Z$2</formula>
    </cfRule>
    <cfRule type="cellIs" dxfId="7670" priority="1047" operator="equal">
      <formula>$Y$2</formula>
    </cfRule>
    <cfRule type="cellIs" dxfId="7669" priority="1048" operator="equal">
      <formula>$X$2</formula>
    </cfRule>
    <cfRule type="cellIs" dxfId="7668" priority="1049" operator="equal">
      <formula>$W$2</formula>
    </cfRule>
    <cfRule type="cellIs" dxfId="7667" priority="1050" operator="equal">
      <formula>$V$2</formula>
    </cfRule>
    <cfRule type="cellIs" dxfId="7666" priority="1051" operator="equal">
      <formula>$U$2</formula>
    </cfRule>
    <cfRule type="cellIs" dxfId="7665" priority="1052" operator="equal">
      <formula>$T$2</formula>
    </cfRule>
    <cfRule type="cellIs" dxfId="7664" priority="1053" operator="equal">
      <formula>$S$2</formula>
    </cfRule>
    <cfRule type="cellIs" dxfId="7663" priority="1054" operator="equal">
      <formula>$R$2</formula>
    </cfRule>
  </conditionalFormatting>
  <conditionalFormatting sqref="D94">
    <cfRule type="cellIs" dxfId="7662" priority="1055" operator="equal">
      <formula>$P$2</formula>
    </cfRule>
  </conditionalFormatting>
  <conditionalFormatting sqref="D94">
    <cfRule type="cellIs" dxfId="7661" priority="1044" operator="equal">
      <formula>$Q$2</formula>
    </cfRule>
  </conditionalFormatting>
  <conditionalFormatting sqref="D94">
    <cfRule type="cellIs" dxfId="7660" priority="1043" operator="equal">
      <formula>$P$2</formula>
    </cfRule>
  </conditionalFormatting>
  <conditionalFormatting sqref="D95">
    <cfRule type="cellIs" dxfId="7659" priority="1009" operator="equal">
      <formula>$AA$2</formula>
    </cfRule>
    <cfRule type="cellIs" dxfId="7658" priority="1010" operator="equal">
      <formula>$Z$2</formula>
    </cfRule>
    <cfRule type="cellIs" dxfId="7657" priority="1011" operator="equal">
      <formula>$Y$2</formula>
    </cfRule>
    <cfRule type="cellIs" dxfId="7656" priority="1012" operator="equal">
      <formula>$X$2</formula>
    </cfRule>
    <cfRule type="cellIs" dxfId="7655" priority="1013" operator="equal">
      <formula>$W$2</formula>
    </cfRule>
    <cfRule type="cellIs" dxfId="7654" priority="1014" operator="equal">
      <formula>$V$2</formula>
    </cfRule>
    <cfRule type="cellIs" dxfId="7653" priority="1015" operator="equal">
      <formula>$U$2</formula>
    </cfRule>
    <cfRule type="cellIs" dxfId="7652" priority="1016" operator="equal">
      <formula>$T$2</formula>
    </cfRule>
    <cfRule type="cellIs" dxfId="7651" priority="1017" operator="equal">
      <formula>$S$2</formula>
    </cfRule>
    <cfRule type="cellIs" dxfId="7650" priority="1018" operator="equal">
      <formula>$R$2</formula>
    </cfRule>
  </conditionalFormatting>
  <conditionalFormatting sqref="D95">
    <cfRule type="cellIs" dxfId="7649" priority="1032" operator="equal">
      <formula>$Q$2</formula>
    </cfRule>
  </conditionalFormatting>
  <conditionalFormatting sqref="D95">
    <cfRule type="cellIs" dxfId="7648" priority="1021" operator="equal">
      <formula>$AA$2</formula>
    </cfRule>
    <cfRule type="cellIs" dxfId="7647" priority="1022" operator="equal">
      <formula>$Z$2</formula>
    </cfRule>
    <cfRule type="cellIs" dxfId="7646" priority="1023" operator="equal">
      <formula>$Y$2</formula>
    </cfRule>
    <cfRule type="cellIs" dxfId="7645" priority="1024" operator="equal">
      <formula>$X$2</formula>
    </cfRule>
    <cfRule type="cellIs" dxfId="7644" priority="1025" operator="equal">
      <formula>$W$2</formula>
    </cfRule>
    <cfRule type="cellIs" dxfId="7643" priority="1026" operator="equal">
      <formula>$V$2</formula>
    </cfRule>
    <cfRule type="cellIs" dxfId="7642" priority="1027" operator="equal">
      <formula>$U$2</formula>
    </cfRule>
    <cfRule type="cellIs" dxfId="7641" priority="1028" operator="equal">
      <formula>$T$2</formula>
    </cfRule>
    <cfRule type="cellIs" dxfId="7640" priority="1029" operator="equal">
      <formula>$S$2</formula>
    </cfRule>
    <cfRule type="cellIs" dxfId="7639" priority="1030" operator="equal">
      <formula>$R$2</formula>
    </cfRule>
  </conditionalFormatting>
  <conditionalFormatting sqref="D95">
    <cfRule type="cellIs" dxfId="7638" priority="1031" operator="equal">
      <formula>$P$2</formula>
    </cfRule>
  </conditionalFormatting>
  <conditionalFormatting sqref="D95">
    <cfRule type="cellIs" dxfId="7637" priority="1020" operator="equal">
      <formula>$Q$2</formula>
    </cfRule>
  </conditionalFormatting>
  <conditionalFormatting sqref="D95">
    <cfRule type="cellIs" dxfId="7636" priority="1019" operator="equal">
      <formula>$P$2</formula>
    </cfRule>
  </conditionalFormatting>
  <conditionalFormatting sqref="D96">
    <cfRule type="cellIs" dxfId="7635" priority="985" operator="equal">
      <formula>$AA$2</formula>
    </cfRule>
    <cfRule type="cellIs" dxfId="7634" priority="986" operator="equal">
      <formula>$Z$2</formula>
    </cfRule>
    <cfRule type="cellIs" dxfId="7633" priority="987" operator="equal">
      <formula>$Y$2</formula>
    </cfRule>
    <cfRule type="cellIs" dxfId="7632" priority="988" operator="equal">
      <formula>$X$2</formula>
    </cfRule>
    <cfRule type="cellIs" dxfId="7631" priority="989" operator="equal">
      <formula>$W$2</formula>
    </cfRule>
    <cfRule type="cellIs" dxfId="7630" priority="990" operator="equal">
      <formula>$V$2</formula>
    </cfRule>
    <cfRule type="cellIs" dxfId="7629" priority="991" operator="equal">
      <formula>$U$2</formula>
    </cfRule>
    <cfRule type="cellIs" dxfId="7628" priority="992" operator="equal">
      <formula>$T$2</formula>
    </cfRule>
    <cfRule type="cellIs" dxfId="7627" priority="993" operator="equal">
      <formula>$S$2</formula>
    </cfRule>
    <cfRule type="cellIs" dxfId="7626" priority="994" operator="equal">
      <formula>$R$2</formula>
    </cfRule>
  </conditionalFormatting>
  <conditionalFormatting sqref="D96">
    <cfRule type="cellIs" dxfId="7625" priority="1008" operator="equal">
      <formula>$Q$2</formula>
    </cfRule>
  </conditionalFormatting>
  <conditionalFormatting sqref="D96">
    <cfRule type="cellIs" dxfId="7624" priority="997" operator="equal">
      <formula>$AA$2</formula>
    </cfRule>
    <cfRule type="cellIs" dxfId="7623" priority="998" operator="equal">
      <formula>$Z$2</formula>
    </cfRule>
    <cfRule type="cellIs" dxfId="7622" priority="999" operator="equal">
      <formula>$Y$2</formula>
    </cfRule>
    <cfRule type="cellIs" dxfId="7621" priority="1000" operator="equal">
      <formula>$X$2</formula>
    </cfRule>
    <cfRule type="cellIs" dxfId="7620" priority="1001" operator="equal">
      <formula>$W$2</formula>
    </cfRule>
    <cfRule type="cellIs" dxfId="7619" priority="1002" operator="equal">
      <formula>$V$2</formula>
    </cfRule>
    <cfRule type="cellIs" dxfId="7618" priority="1003" operator="equal">
      <formula>$U$2</formula>
    </cfRule>
    <cfRule type="cellIs" dxfId="7617" priority="1004" operator="equal">
      <formula>$T$2</formula>
    </cfRule>
    <cfRule type="cellIs" dxfId="7616" priority="1005" operator="equal">
      <formula>$S$2</formula>
    </cfRule>
    <cfRule type="cellIs" dxfId="7615" priority="1006" operator="equal">
      <formula>$R$2</formula>
    </cfRule>
  </conditionalFormatting>
  <conditionalFormatting sqref="D96">
    <cfRule type="cellIs" dxfId="7614" priority="1007" operator="equal">
      <formula>$P$2</formula>
    </cfRule>
  </conditionalFormatting>
  <conditionalFormatting sqref="D96">
    <cfRule type="cellIs" dxfId="7613" priority="996" operator="equal">
      <formula>$Q$2</formula>
    </cfRule>
  </conditionalFormatting>
  <conditionalFormatting sqref="D96">
    <cfRule type="cellIs" dxfId="7612" priority="995" operator="equal">
      <formula>$P$2</formula>
    </cfRule>
  </conditionalFormatting>
  <conditionalFormatting sqref="D97">
    <cfRule type="cellIs" dxfId="7611" priority="961" operator="equal">
      <formula>$AA$2</formula>
    </cfRule>
    <cfRule type="cellIs" dxfId="7610" priority="962" operator="equal">
      <formula>$Z$2</formula>
    </cfRule>
    <cfRule type="cellIs" dxfId="7609" priority="963" operator="equal">
      <formula>$Y$2</formula>
    </cfRule>
    <cfRule type="cellIs" dxfId="7608" priority="964" operator="equal">
      <formula>$X$2</formula>
    </cfRule>
    <cfRule type="cellIs" dxfId="7607" priority="965" operator="equal">
      <formula>$W$2</formula>
    </cfRule>
    <cfRule type="cellIs" dxfId="7606" priority="966" operator="equal">
      <formula>$V$2</formula>
    </cfRule>
    <cfRule type="cellIs" dxfId="7605" priority="967" operator="equal">
      <formula>$U$2</formula>
    </cfRule>
    <cfRule type="cellIs" dxfId="7604" priority="968" operator="equal">
      <formula>$T$2</formula>
    </cfRule>
    <cfRule type="cellIs" dxfId="7603" priority="969" operator="equal">
      <formula>$S$2</formula>
    </cfRule>
    <cfRule type="cellIs" dxfId="7602" priority="970" operator="equal">
      <formula>$R$2</formula>
    </cfRule>
  </conditionalFormatting>
  <conditionalFormatting sqref="D97">
    <cfRule type="cellIs" dxfId="7601" priority="984" operator="equal">
      <formula>$Q$2</formula>
    </cfRule>
  </conditionalFormatting>
  <conditionalFormatting sqref="D97">
    <cfRule type="cellIs" dxfId="7600" priority="973" operator="equal">
      <formula>$AA$2</formula>
    </cfRule>
    <cfRule type="cellIs" dxfId="7599" priority="974" operator="equal">
      <formula>$Z$2</formula>
    </cfRule>
    <cfRule type="cellIs" dxfId="7598" priority="975" operator="equal">
      <formula>$Y$2</formula>
    </cfRule>
    <cfRule type="cellIs" dxfId="7597" priority="976" operator="equal">
      <formula>$X$2</formula>
    </cfRule>
    <cfRule type="cellIs" dxfId="7596" priority="977" operator="equal">
      <formula>$W$2</formula>
    </cfRule>
    <cfRule type="cellIs" dxfId="7595" priority="978" operator="equal">
      <formula>$V$2</formula>
    </cfRule>
    <cfRule type="cellIs" dxfId="7594" priority="979" operator="equal">
      <formula>$U$2</formula>
    </cfRule>
    <cfRule type="cellIs" dxfId="7593" priority="980" operator="equal">
      <formula>$T$2</formula>
    </cfRule>
    <cfRule type="cellIs" dxfId="7592" priority="981" operator="equal">
      <formula>$S$2</formula>
    </cfRule>
    <cfRule type="cellIs" dxfId="7591" priority="982" operator="equal">
      <formula>$R$2</formula>
    </cfRule>
  </conditionalFormatting>
  <conditionalFormatting sqref="D97">
    <cfRule type="cellIs" dxfId="7590" priority="983" operator="equal">
      <formula>$P$2</formula>
    </cfRule>
  </conditionalFormatting>
  <conditionalFormatting sqref="D97">
    <cfRule type="cellIs" dxfId="7589" priority="972" operator="equal">
      <formula>$Q$2</formula>
    </cfRule>
  </conditionalFormatting>
  <conditionalFormatting sqref="D97">
    <cfRule type="cellIs" dxfId="7588" priority="971" operator="equal">
      <formula>$P$2</formula>
    </cfRule>
  </conditionalFormatting>
  <conditionalFormatting sqref="D98">
    <cfRule type="cellIs" dxfId="7587" priority="937" operator="equal">
      <formula>$AA$2</formula>
    </cfRule>
    <cfRule type="cellIs" dxfId="7586" priority="938" operator="equal">
      <formula>$Z$2</formula>
    </cfRule>
    <cfRule type="cellIs" dxfId="7585" priority="939" operator="equal">
      <formula>$Y$2</formula>
    </cfRule>
    <cfRule type="cellIs" dxfId="7584" priority="940" operator="equal">
      <formula>$X$2</formula>
    </cfRule>
    <cfRule type="cellIs" dxfId="7583" priority="941" operator="equal">
      <formula>$W$2</formula>
    </cfRule>
    <cfRule type="cellIs" dxfId="7582" priority="942" operator="equal">
      <formula>$V$2</formula>
    </cfRule>
    <cfRule type="cellIs" dxfId="7581" priority="943" operator="equal">
      <formula>$U$2</formula>
    </cfRule>
    <cfRule type="cellIs" dxfId="7580" priority="944" operator="equal">
      <formula>$T$2</formula>
    </cfRule>
    <cfRule type="cellIs" dxfId="7579" priority="945" operator="equal">
      <formula>$S$2</formula>
    </cfRule>
    <cfRule type="cellIs" dxfId="7578" priority="946" operator="equal">
      <formula>$R$2</formula>
    </cfRule>
  </conditionalFormatting>
  <conditionalFormatting sqref="D98">
    <cfRule type="cellIs" dxfId="7577" priority="960" operator="equal">
      <formula>$Q$2</formula>
    </cfRule>
  </conditionalFormatting>
  <conditionalFormatting sqref="D98">
    <cfRule type="cellIs" dxfId="7576" priority="949" operator="equal">
      <formula>$AA$2</formula>
    </cfRule>
    <cfRule type="cellIs" dxfId="7575" priority="950" operator="equal">
      <formula>$Z$2</formula>
    </cfRule>
    <cfRule type="cellIs" dxfId="7574" priority="951" operator="equal">
      <formula>$Y$2</formula>
    </cfRule>
    <cfRule type="cellIs" dxfId="7573" priority="952" operator="equal">
      <formula>$X$2</formula>
    </cfRule>
    <cfRule type="cellIs" dxfId="7572" priority="953" operator="equal">
      <formula>$W$2</formula>
    </cfRule>
    <cfRule type="cellIs" dxfId="7571" priority="954" operator="equal">
      <formula>$V$2</formula>
    </cfRule>
    <cfRule type="cellIs" dxfId="7570" priority="955" operator="equal">
      <formula>$U$2</formula>
    </cfRule>
    <cfRule type="cellIs" dxfId="7569" priority="956" operator="equal">
      <formula>$T$2</formula>
    </cfRule>
    <cfRule type="cellIs" dxfId="7568" priority="957" operator="equal">
      <formula>$S$2</formula>
    </cfRule>
    <cfRule type="cellIs" dxfId="7567" priority="958" operator="equal">
      <formula>$R$2</formula>
    </cfRule>
  </conditionalFormatting>
  <conditionalFormatting sqref="D98">
    <cfRule type="cellIs" dxfId="7566" priority="959" operator="equal">
      <formula>$P$2</formula>
    </cfRule>
  </conditionalFormatting>
  <conditionalFormatting sqref="D98">
    <cfRule type="cellIs" dxfId="7565" priority="948" operator="equal">
      <formula>$Q$2</formula>
    </cfRule>
  </conditionalFormatting>
  <conditionalFormatting sqref="D98">
    <cfRule type="cellIs" dxfId="7564" priority="947" operator="equal">
      <formula>$P$2</formula>
    </cfRule>
  </conditionalFormatting>
  <conditionalFormatting sqref="D99">
    <cfRule type="cellIs" dxfId="7563" priority="913" operator="equal">
      <formula>$AA$2</formula>
    </cfRule>
    <cfRule type="cellIs" dxfId="7562" priority="914" operator="equal">
      <formula>$Z$2</formula>
    </cfRule>
    <cfRule type="cellIs" dxfId="7561" priority="915" operator="equal">
      <formula>$Y$2</formula>
    </cfRule>
    <cfRule type="cellIs" dxfId="7560" priority="916" operator="equal">
      <formula>$X$2</formula>
    </cfRule>
    <cfRule type="cellIs" dxfId="7559" priority="917" operator="equal">
      <formula>$W$2</formula>
    </cfRule>
    <cfRule type="cellIs" dxfId="7558" priority="918" operator="equal">
      <formula>$V$2</formula>
    </cfRule>
    <cfRule type="cellIs" dxfId="7557" priority="919" operator="equal">
      <formula>$U$2</formula>
    </cfRule>
    <cfRule type="cellIs" dxfId="7556" priority="920" operator="equal">
      <formula>$T$2</formula>
    </cfRule>
    <cfRule type="cellIs" dxfId="7555" priority="921" operator="equal">
      <formula>$S$2</formula>
    </cfRule>
    <cfRule type="cellIs" dxfId="7554" priority="922" operator="equal">
      <formula>$R$2</formula>
    </cfRule>
  </conditionalFormatting>
  <conditionalFormatting sqref="D99">
    <cfRule type="cellIs" dxfId="7553" priority="936" operator="equal">
      <formula>$Q$2</formula>
    </cfRule>
  </conditionalFormatting>
  <conditionalFormatting sqref="D99">
    <cfRule type="cellIs" dxfId="7552" priority="925" operator="equal">
      <formula>$AA$2</formula>
    </cfRule>
    <cfRule type="cellIs" dxfId="7551" priority="926" operator="equal">
      <formula>$Z$2</formula>
    </cfRule>
    <cfRule type="cellIs" dxfId="7550" priority="927" operator="equal">
      <formula>$Y$2</formula>
    </cfRule>
    <cfRule type="cellIs" dxfId="7549" priority="928" operator="equal">
      <formula>$X$2</formula>
    </cfRule>
    <cfRule type="cellIs" dxfId="7548" priority="929" operator="equal">
      <formula>$W$2</formula>
    </cfRule>
    <cfRule type="cellIs" dxfId="7547" priority="930" operator="equal">
      <formula>$V$2</formula>
    </cfRule>
    <cfRule type="cellIs" dxfId="7546" priority="931" operator="equal">
      <formula>$U$2</formula>
    </cfRule>
    <cfRule type="cellIs" dxfId="7545" priority="932" operator="equal">
      <formula>$T$2</formula>
    </cfRule>
    <cfRule type="cellIs" dxfId="7544" priority="933" operator="equal">
      <formula>$S$2</formula>
    </cfRule>
    <cfRule type="cellIs" dxfId="7543" priority="934" operator="equal">
      <formula>$R$2</formula>
    </cfRule>
  </conditionalFormatting>
  <conditionalFormatting sqref="D99">
    <cfRule type="cellIs" dxfId="7542" priority="935" operator="equal">
      <formula>$P$2</formula>
    </cfRule>
  </conditionalFormatting>
  <conditionalFormatting sqref="D99">
    <cfRule type="cellIs" dxfId="7541" priority="924" operator="equal">
      <formula>$Q$2</formula>
    </cfRule>
  </conditionalFormatting>
  <conditionalFormatting sqref="D99">
    <cfRule type="cellIs" dxfId="7540" priority="923" operator="equal">
      <formula>$P$2</formula>
    </cfRule>
  </conditionalFormatting>
  <conditionalFormatting sqref="D100">
    <cfRule type="cellIs" dxfId="7539" priority="889" operator="equal">
      <formula>$AA$2</formula>
    </cfRule>
    <cfRule type="cellIs" dxfId="7538" priority="890" operator="equal">
      <formula>$Z$2</formula>
    </cfRule>
    <cfRule type="cellIs" dxfId="7537" priority="891" operator="equal">
      <formula>$Y$2</formula>
    </cfRule>
    <cfRule type="cellIs" dxfId="7536" priority="892" operator="equal">
      <formula>$X$2</formula>
    </cfRule>
    <cfRule type="cellIs" dxfId="7535" priority="893" operator="equal">
      <formula>$W$2</formula>
    </cfRule>
    <cfRule type="cellIs" dxfId="7534" priority="894" operator="equal">
      <formula>$V$2</formula>
    </cfRule>
    <cfRule type="cellIs" dxfId="7533" priority="895" operator="equal">
      <formula>$U$2</formula>
    </cfRule>
    <cfRule type="cellIs" dxfId="7532" priority="896" operator="equal">
      <formula>$T$2</formula>
    </cfRule>
    <cfRule type="cellIs" dxfId="7531" priority="897" operator="equal">
      <formula>$S$2</formula>
    </cfRule>
    <cfRule type="cellIs" dxfId="7530" priority="898" operator="equal">
      <formula>$R$2</formula>
    </cfRule>
  </conditionalFormatting>
  <conditionalFormatting sqref="D100">
    <cfRule type="cellIs" dxfId="7529" priority="912" operator="equal">
      <formula>$Q$2</formula>
    </cfRule>
  </conditionalFormatting>
  <conditionalFormatting sqref="D100">
    <cfRule type="cellIs" dxfId="7528" priority="901" operator="equal">
      <formula>$AA$2</formula>
    </cfRule>
    <cfRule type="cellIs" dxfId="7527" priority="902" operator="equal">
      <formula>$Z$2</formula>
    </cfRule>
    <cfRule type="cellIs" dxfId="7526" priority="903" operator="equal">
      <formula>$Y$2</formula>
    </cfRule>
    <cfRule type="cellIs" dxfId="7525" priority="904" operator="equal">
      <formula>$X$2</formula>
    </cfRule>
    <cfRule type="cellIs" dxfId="7524" priority="905" operator="equal">
      <formula>$W$2</formula>
    </cfRule>
    <cfRule type="cellIs" dxfId="7523" priority="906" operator="equal">
      <formula>$V$2</formula>
    </cfRule>
    <cfRule type="cellIs" dxfId="7522" priority="907" operator="equal">
      <formula>$U$2</formula>
    </cfRule>
    <cfRule type="cellIs" dxfId="7521" priority="908" operator="equal">
      <formula>$T$2</formula>
    </cfRule>
    <cfRule type="cellIs" dxfId="7520" priority="909" operator="equal">
      <formula>$S$2</formula>
    </cfRule>
    <cfRule type="cellIs" dxfId="7519" priority="910" operator="equal">
      <formula>$R$2</formula>
    </cfRule>
  </conditionalFormatting>
  <conditionalFormatting sqref="D100">
    <cfRule type="cellIs" dxfId="7518" priority="911" operator="equal">
      <formula>$P$2</formula>
    </cfRule>
  </conditionalFormatting>
  <conditionalFormatting sqref="D100">
    <cfRule type="cellIs" dxfId="7517" priority="900" operator="equal">
      <formula>$Q$2</formula>
    </cfRule>
  </conditionalFormatting>
  <conditionalFormatting sqref="D100">
    <cfRule type="cellIs" dxfId="7516" priority="899" operator="equal">
      <formula>$P$2</formula>
    </cfRule>
  </conditionalFormatting>
  <conditionalFormatting sqref="D101">
    <cfRule type="cellIs" dxfId="7515" priority="841" operator="equal">
      <formula>$AA$2</formula>
    </cfRule>
    <cfRule type="cellIs" dxfId="7514" priority="842" operator="equal">
      <formula>$Z$2</formula>
    </cfRule>
    <cfRule type="cellIs" dxfId="7513" priority="843" operator="equal">
      <formula>$Y$2</formula>
    </cfRule>
    <cfRule type="cellIs" dxfId="7512" priority="844" operator="equal">
      <formula>$X$2</formula>
    </cfRule>
    <cfRule type="cellIs" dxfId="7511" priority="845" operator="equal">
      <formula>$W$2</formula>
    </cfRule>
    <cfRule type="cellIs" dxfId="7510" priority="846" operator="equal">
      <formula>$V$2</formula>
    </cfRule>
    <cfRule type="cellIs" dxfId="7509" priority="847" operator="equal">
      <formula>$U$2</formula>
    </cfRule>
    <cfRule type="cellIs" dxfId="7508" priority="848" operator="equal">
      <formula>$T$2</formula>
    </cfRule>
    <cfRule type="cellIs" dxfId="7507" priority="849" operator="equal">
      <formula>$S$2</formula>
    </cfRule>
    <cfRule type="cellIs" dxfId="7506" priority="850" operator="equal">
      <formula>$R$2</formula>
    </cfRule>
  </conditionalFormatting>
  <conditionalFormatting sqref="D101">
    <cfRule type="cellIs" dxfId="7505" priority="864" operator="equal">
      <formula>$Q$2</formula>
    </cfRule>
  </conditionalFormatting>
  <conditionalFormatting sqref="D101">
    <cfRule type="cellIs" dxfId="7504" priority="853" operator="equal">
      <formula>$AA$2</formula>
    </cfRule>
    <cfRule type="cellIs" dxfId="7503" priority="854" operator="equal">
      <formula>$Z$2</formula>
    </cfRule>
    <cfRule type="cellIs" dxfId="7502" priority="855" operator="equal">
      <formula>$Y$2</formula>
    </cfRule>
    <cfRule type="cellIs" dxfId="7501" priority="856" operator="equal">
      <formula>$X$2</formula>
    </cfRule>
    <cfRule type="cellIs" dxfId="7500" priority="857" operator="equal">
      <formula>$W$2</formula>
    </cfRule>
    <cfRule type="cellIs" dxfId="7499" priority="858" operator="equal">
      <formula>$V$2</formula>
    </cfRule>
    <cfRule type="cellIs" dxfId="7498" priority="859" operator="equal">
      <formula>$U$2</formula>
    </cfRule>
    <cfRule type="cellIs" dxfId="7497" priority="860" operator="equal">
      <formula>$T$2</formula>
    </cfRule>
    <cfRule type="cellIs" dxfId="7496" priority="861" operator="equal">
      <formula>$S$2</formula>
    </cfRule>
    <cfRule type="cellIs" dxfId="7495" priority="862" operator="equal">
      <formula>$R$2</formula>
    </cfRule>
  </conditionalFormatting>
  <conditionalFormatting sqref="D101">
    <cfRule type="cellIs" dxfId="7494" priority="863" operator="equal">
      <formula>$P$2</formula>
    </cfRule>
  </conditionalFormatting>
  <conditionalFormatting sqref="D101">
    <cfRule type="cellIs" dxfId="7493" priority="852" operator="equal">
      <formula>$Q$2</formula>
    </cfRule>
  </conditionalFormatting>
  <conditionalFormatting sqref="D101">
    <cfRule type="cellIs" dxfId="7492" priority="851" operator="equal">
      <formula>$P$2</formula>
    </cfRule>
  </conditionalFormatting>
  <conditionalFormatting sqref="D102">
    <cfRule type="cellIs" dxfId="7491" priority="721" operator="equal">
      <formula>$AA$2</formula>
    </cfRule>
    <cfRule type="cellIs" dxfId="7490" priority="722" operator="equal">
      <formula>$Z$2</formula>
    </cfRule>
    <cfRule type="cellIs" dxfId="7489" priority="723" operator="equal">
      <formula>$Y$2</formula>
    </cfRule>
    <cfRule type="cellIs" dxfId="7488" priority="724" operator="equal">
      <formula>$X$2</formula>
    </cfRule>
    <cfRule type="cellIs" dxfId="7487" priority="725" operator="equal">
      <formula>$W$2</formula>
    </cfRule>
    <cfRule type="cellIs" dxfId="7486" priority="726" operator="equal">
      <formula>$V$2</formula>
    </cfRule>
    <cfRule type="cellIs" dxfId="7485" priority="727" operator="equal">
      <formula>$U$2</formula>
    </cfRule>
    <cfRule type="cellIs" dxfId="7484" priority="728" operator="equal">
      <formula>$T$2</formula>
    </cfRule>
    <cfRule type="cellIs" dxfId="7483" priority="729" operator="equal">
      <formula>$S$2</formula>
    </cfRule>
    <cfRule type="cellIs" dxfId="7482" priority="730" operator="equal">
      <formula>$R$2</formula>
    </cfRule>
  </conditionalFormatting>
  <conditionalFormatting sqref="D102">
    <cfRule type="cellIs" dxfId="7481" priority="744" operator="equal">
      <formula>$Q$2</formula>
    </cfRule>
  </conditionalFormatting>
  <conditionalFormatting sqref="D102">
    <cfRule type="cellIs" dxfId="7480" priority="733" operator="equal">
      <formula>$AA$2</formula>
    </cfRule>
    <cfRule type="cellIs" dxfId="7479" priority="734" operator="equal">
      <formula>$Z$2</formula>
    </cfRule>
    <cfRule type="cellIs" dxfId="7478" priority="735" operator="equal">
      <formula>$Y$2</formula>
    </cfRule>
    <cfRule type="cellIs" dxfId="7477" priority="736" operator="equal">
      <formula>$X$2</formula>
    </cfRule>
    <cfRule type="cellIs" dxfId="7476" priority="737" operator="equal">
      <formula>$W$2</formula>
    </cfRule>
    <cfRule type="cellIs" dxfId="7475" priority="738" operator="equal">
      <formula>$V$2</formula>
    </cfRule>
    <cfRule type="cellIs" dxfId="7474" priority="739" operator="equal">
      <formula>$U$2</formula>
    </cfRule>
    <cfRule type="cellIs" dxfId="7473" priority="740" operator="equal">
      <formula>$T$2</formula>
    </cfRule>
    <cfRule type="cellIs" dxfId="7472" priority="741" operator="equal">
      <formula>$S$2</formula>
    </cfRule>
    <cfRule type="cellIs" dxfId="7471" priority="742" operator="equal">
      <formula>$R$2</formula>
    </cfRule>
  </conditionalFormatting>
  <conditionalFormatting sqref="D102">
    <cfRule type="cellIs" dxfId="7470" priority="743" operator="equal">
      <formula>$P$2</formula>
    </cfRule>
  </conditionalFormatting>
  <conditionalFormatting sqref="D102">
    <cfRule type="cellIs" dxfId="7469" priority="732" operator="equal">
      <formula>$Q$2</formula>
    </cfRule>
  </conditionalFormatting>
  <conditionalFormatting sqref="D102">
    <cfRule type="cellIs" dxfId="7468" priority="731" operator="equal">
      <formula>$P$2</formula>
    </cfRule>
  </conditionalFormatting>
  <conditionalFormatting sqref="D103">
    <cfRule type="cellIs" dxfId="7467" priority="697" operator="equal">
      <formula>$AA$2</formula>
    </cfRule>
    <cfRule type="cellIs" dxfId="7466" priority="698" operator="equal">
      <formula>$Z$2</formula>
    </cfRule>
    <cfRule type="cellIs" dxfId="7465" priority="699" operator="equal">
      <formula>$Y$2</formula>
    </cfRule>
    <cfRule type="cellIs" dxfId="7464" priority="700" operator="equal">
      <formula>$X$2</formula>
    </cfRule>
    <cfRule type="cellIs" dxfId="7463" priority="701" operator="equal">
      <formula>$W$2</formula>
    </cfRule>
    <cfRule type="cellIs" dxfId="7462" priority="702" operator="equal">
      <formula>$V$2</formula>
    </cfRule>
    <cfRule type="cellIs" dxfId="7461" priority="703" operator="equal">
      <formula>$U$2</formula>
    </cfRule>
    <cfRule type="cellIs" dxfId="7460" priority="704" operator="equal">
      <formula>$T$2</formula>
    </cfRule>
    <cfRule type="cellIs" dxfId="7459" priority="705" operator="equal">
      <formula>$S$2</formula>
    </cfRule>
    <cfRule type="cellIs" dxfId="7458" priority="706" operator="equal">
      <formula>$R$2</formula>
    </cfRule>
  </conditionalFormatting>
  <conditionalFormatting sqref="D103">
    <cfRule type="cellIs" dxfId="7457" priority="720" operator="equal">
      <formula>$Q$2</formula>
    </cfRule>
  </conditionalFormatting>
  <conditionalFormatting sqref="D103">
    <cfRule type="cellIs" dxfId="7456" priority="709" operator="equal">
      <formula>$AA$2</formula>
    </cfRule>
    <cfRule type="cellIs" dxfId="7455" priority="710" operator="equal">
      <formula>$Z$2</formula>
    </cfRule>
    <cfRule type="cellIs" dxfId="7454" priority="711" operator="equal">
      <formula>$Y$2</formula>
    </cfRule>
    <cfRule type="cellIs" dxfId="7453" priority="712" operator="equal">
      <formula>$X$2</formula>
    </cfRule>
    <cfRule type="cellIs" dxfId="7452" priority="713" operator="equal">
      <formula>$W$2</formula>
    </cfRule>
    <cfRule type="cellIs" dxfId="7451" priority="714" operator="equal">
      <formula>$V$2</formula>
    </cfRule>
    <cfRule type="cellIs" dxfId="7450" priority="715" operator="equal">
      <formula>$U$2</formula>
    </cfRule>
    <cfRule type="cellIs" dxfId="7449" priority="716" operator="equal">
      <formula>$T$2</formula>
    </cfRule>
    <cfRule type="cellIs" dxfId="7448" priority="717" operator="equal">
      <formula>$S$2</formula>
    </cfRule>
    <cfRule type="cellIs" dxfId="7447" priority="718" operator="equal">
      <formula>$R$2</formula>
    </cfRule>
  </conditionalFormatting>
  <conditionalFormatting sqref="D103">
    <cfRule type="cellIs" dxfId="7446" priority="719" operator="equal">
      <formula>$P$2</formula>
    </cfRule>
  </conditionalFormatting>
  <conditionalFormatting sqref="D103">
    <cfRule type="cellIs" dxfId="7445" priority="708" operator="equal">
      <formula>$Q$2</formula>
    </cfRule>
  </conditionalFormatting>
  <conditionalFormatting sqref="D103">
    <cfRule type="cellIs" dxfId="7444" priority="707" operator="equal">
      <formula>$P$2</formula>
    </cfRule>
  </conditionalFormatting>
  <conditionalFormatting sqref="D104">
    <cfRule type="cellIs" dxfId="7443" priority="673" operator="equal">
      <formula>$AA$2</formula>
    </cfRule>
    <cfRule type="cellIs" dxfId="7442" priority="674" operator="equal">
      <formula>$Z$2</formula>
    </cfRule>
    <cfRule type="cellIs" dxfId="7441" priority="675" operator="equal">
      <formula>$Y$2</formula>
    </cfRule>
    <cfRule type="cellIs" dxfId="7440" priority="676" operator="equal">
      <formula>$X$2</formula>
    </cfRule>
    <cfRule type="cellIs" dxfId="7439" priority="677" operator="equal">
      <formula>$W$2</formula>
    </cfRule>
    <cfRule type="cellIs" dxfId="7438" priority="678" operator="equal">
      <formula>$V$2</formula>
    </cfRule>
    <cfRule type="cellIs" dxfId="7437" priority="679" operator="equal">
      <formula>$U$2</formula>
    </cfRule>
    <cfRule type="cellIs" dxfId="7436" priority="680" operator="equal">
      <formula>$T$2</formula>
    </cfRule>
    <cfRule type="cellIs" dxfId="7435" priority="681" operator="equal">
      <formula>$S$2</formula>
    </cfRule>
    <cfRule type="cellIs" dxfId="7434" priority="682" operator="equal">
      <formula>$R$2</formula>
    </cfRule>
  </conditionalFormatting>
  <conditionalFormatting sqref="D104">
    <cfRule type="cellIs" dxfId="7433" priority="696" operator="equal">
      <formula>$Q$2</formula>
    </cfRule>
  </conditionalFormatting>
  <conditionalFormatting sqref="D104">
    <cfRule type="cellIs" dxfId="7432" priority="685" operator="equal">
      <formula>$AA$2</formula>
    </cfRule>
    <cfRule type="cellIs" dxfId="7431" priority="686" operator="equal">
      <formula>$Z$2</formula>
    </cfRule>
    <cfRule type="cellIs" dxfId="7430" priority="687" operator="equal">
      <formula>$Y$2</formula>
    </cfRule>
    <cfRule type="cellIs" dxfId="7429" priority="688" operator="equal">
      <formula>$X$2</formula>
    </cfRule>
    <cfRule type="cellIs" dxfId="7428" priority="689" operator="equal">
      <formula>$W$2</formula>
    </cfRule>
    <cfRule type="cellIs" dxfId="7427" priority="690" operator="equal">
      <formula>$V$2</formula>
    </cfRule>
    <cfRule type="cellIs" dxfId="7426" priority="691" operator="equal">
      <formula>$U$2</formula>
    </cfRule>
    <cfRule type="cellIs" dxfId="7425" priority="692" operator="equal">
      <formula>$T$2</formula>
    </cfRule>
    <cfRule type="cellIs" dxfId="7424" priority="693" operator="equal">
      <formula>$S$2</formula>
    </cfRule>
    <cfRule type="cellIs" dxfId="7423" priority="694" operator="equal">
      <formula>$R$2</formula>
    </cfRule>
  </conditionalFormatting>
  <conditionalFormatting sqref="D104">
    <cfRule type="cellIs" dxfId="7422" priority="695" operator="equal">
      <formula>$P$2</formula>
    </cfRule>
  </conditionalFormatting>
  <conditionalFormatting sqref="D104">
    <cfRule type="cellIs" dxfId="7421" priority="684" operator="equal">
      <formula>$Q$2</formula>
    </cfRule>
  </conditionalFormatting>
  <conditionalFormatting sqref="D104">
    <cfRule type="cellIs" dxfId="7420" priority="683" operator="equal">
      <formula>$P$2</formula>
    </cfRule>
  </conditionalFormatting>
  <conditionalFormatting sqref="D106:D110">
    <cfRule type="cellIs" dxfId="7419" priority="601" operator="equal">
      <formula>$AA$2</formula>
    </cfRule>
    <cfRule type="cellIs" dxfId="7418" priority="602" operator="equal">
      <formula>$Z$2</formula>
    </cfRule>
    <cfRule type="cellIs" dxfId="7417" priority="603" operator="equal">
      <formula>$Y$2</formula>
    </cfRule>
    <cfRule type="cellIs" dxfId="7416" priority="604" operator="equal">
      <formula>$X$2</formula>
    </cfRule>
    <cfRule type="cellIs" dxfId="7415" priority="605" operator="equal">
      <formula>$W$2</formula>
    </cfRule>
    <cfRule type="cellIs" dxfId="7414" priority="606" operator="equal">
      <formula>$V$2</formula>
    </cfRule>
    <cfRule type="cellIs" dxfId="7413" priority="607" operator="equal">
      <formula>$U$2</formula>
    </cfRule>
    <cfRule type="cellIs" dxfId="7412" priority="608" operator="equal">
      <formula>$T$2</formula>
    </cfRule>
    <cfRule type="cellIs" dxfId="7411" priority="609" operator="equal">
      <formula>$S$2</formula>
    </cfRule>
    <cfRule type="cellIs" dxfId="7410" priority="610" operator="equal">
      <formula>$R$2</formula>
    </cfRule>
  </conditionalFormatting>
  <conditionalFormatting sqref="D106:D110">
    <cfRule type="cellIs" dxfId="7409" priority="624" operator="equal">
      <formula>$Q$2</formula>
    </cfRule>
  </conditionalFormatting>
  <conditionalFormatting sqref="D106:D110">
    <cfRule type="cellIs" dxfId="7408" priority="613" operator="equal">
      <formula>$AA$2</formula>
    </cfRule>
    <cfRule type="cellIs" dxfId="7407" priority="614" operator="equal">
      <formula>$Z$2</formula>
    </cfRule>
    <cfRule type="cellIs" dxfId="7406" priority="615" operator="equal">
      <formula>$Y$2</formula>
    </cfRule>
    <cfRule type="cellIs" dxfId="7405" priority="616" operator="equal">
      <formula>$X$2</formula>
    </cfRule>
    <cfRule type="cellIs" dxfId="7404" priority="617" operator="equal">
      <formula>$W$2</formula>
    </cfRule>
    <cfRule type="cellIs" dxfId="7403" priority="618" operator="equal">
      <formula>$V$2</formula>
    </cfRule>
    <cfRule type="cellIs" dxfId="7402" priority="619" operator="equal">
      <formula>$U$2</formula>
    </cfRule>
    <cfRule type="cellIs" dxfId="7401" priority="620" operator="equal">
      <formula>$T$2</formula>
    </cfRule>
    <cfRule type="cellIs" dxfId="7400" priority="621" operator="equal">
      <formula>$S$2</formula>
    </cfRule>
    <cfRule type="cellIs" dxfId="7399" priority="622" operator="equal">
      <formula>$R$2</formula>
    </cfRule>
  </conditionalFormatting>
  <conditionalFormatting sqref="D106:D110">
    <cfRule type="cellIs" dxfId="7398" priority="623" operator="equal">
      <formula>$P$2</formula>
    </cfRule>
  </conditionalFormatting>
  <conditionalFormatting sqref="D106:D110">
    <cfRule type="cellIs" dxfId="7397" priority="612" operator="equal">
      <formula>$Q$2</formula>
    </cfRule>
  </conditionalFormatting>
  <conditionalFormatting sqref="D106:D110">
    <cfRule type="cellIs" dxfId="7396" priority="611" operator="equal">
      <formula>$P$2</formula>
    </cfRule>
  </conditionalFormatting>
  <conditionalFormatting sqref="D105">
    <cfRule type="cellIs" dxfId="7395" priority="625" operator="equal">
      <formula>$AA$2</formula>
    </cfRule>
    <cfRule type="cellIs" dxfId="7394" priority="626" operator="equal">
      <formula>$Z$2</formula>
    </cfRule>
    <cfRule type="cellIs" dxfId="7393" priority="627" operator="equal">
      <formula>$Y$2</formula>
    </cfRule>
    <cfRule type="cellIs" dxfId="7392" priority="628" operator="equal">
      <formula>$X$2</formula>
    </cfRule>
    <cfRule type="cellIs" dxfId="7391" priority="629" operator="equal">
      <formula>$W$2</formula>
    </cfRule>
    <cfRule type="cellIs" dxfId="7390" priority="630" operator="equal">
      <formula>$V$2</formula>
    </cfRule>
    <cfRule type="cellIs" dxfId="7389" priority="631" operator="equal">
      <formula>$U$2</formula>
    </cfRule>
    <cfRule type="cellIs" dxfId="7388" priority="632" operator="equal">
      <formula>$T$2</formula>
    </cfRule>
    <cfRule type="cellIs" dxfId="7387" priority="633" operator="equal">
      <formula>$S$2</formula>
    </cfRule>
    <cfRule type="cellIs" dxfId="7386" priority="634" operator="equal">
      <formula>$R$2</formula>
    </cfRule>
  </conditionalFormatting>
  <conditionalFormatting sqref="D105">
    <cfRule type="cellIs" dxfId="7385" priority="648" operator="equal">
      <formula>$Q$2</formula>
    </cfRule>
  </conditionalFormatting>
  <conditionalFormatting sqref="D105">
    <cfRule type="cellIs" dxfId="7384" priority="637" operator="equal">
      <formula>$AA$2</formula>
    </cfRule>
    <cfRule type="cellIs" dxfId="7383" priority="638" operator="equal">
      <formula>$Z$2</formula>
    </cfRule>
    <cfRule type="cellIs" dxfId="7382" priority="639" operator="equal">
      <formula>$Y$2</formula>
    </cfRule>
    <cfRule type="cellIs" dxfId="7381" priority="640" operator="equal">
      <formula>$X$2</formula>
    </cfRule>
    <cfRule type="cellIs" dxfId="7380" priority="641" operator="equal">
      <formula>$W$2</formula>
    </cfRule>
    <cfRule type="cellIs" dxfId="7379" priority="642" operator="equal">
      <formula>$V$2</formula>
    </cfRule>
    <cfRule type="cellIs" dxfId="7378" priority="643" operator="equal">
      <formula>$U$2</formula>
    </cfRule>
    <cfRule type="cellIs" dxfId="7377" priority="644" operator="equal">
      <formula>$T$2</formula>
    </cfRule>
    <cfRule type="cellIs" dxfId="7376" priority="645" operator="equal">
      <formula>$S$2</formula>
    </cfRule>
    <cfRule type="cellIs" dxfId="7375" priority="646" operator="equal">
      <formula>$R$2</formula>
    </cfRule>
  </conditionalFormatting>
  <conditionalFormatting sqref="D105">
    <cfRule type="cellIs" dxfId="7374" priority="647" operator="equal">
      <formula>$P$2</formula>
    </cfRule>
  </conditionalFormatting>
  <conditionalFormatting sqref="D105">
    <cfRule type="cellIs" dxfId="7373" priority="636" operator="equal">
      <formula>$Q$2</formula>
    </cfRule>
  </conditionalFormatting>
  <conditionalFormatting sqref="D105">
    <cfRule type="cellIs" dxfId="7372" priority="635" operator="equal">
      <formula>$P$2</formula>
    </cfRule>
  </conditionalFormatting>
  <conditionalFormatting sqref="D111">
    <cfRule type="cellIs" dxfId="7371" priority="577" operator="equal">
      <formula>$AA$2</formula>
    </cfRule>
    <cfRule type="cellIs" dxfId="7370" priority="578" operator="equal">
      <formula>$Z$2</formula>
    </cfRule>
    <cfRule type="cellIs" dxfId="7369" priority="579" operator="equal">
      <formula>$Y$2</formula>
    </cfRule>
    <cfRule type="cellIs" dxfId="7368" priority="580" operator="equal">
      <formula>$X$2</formula>
    </cfRule>
    <cfRule type="cellIs" dxfId="7367" priority="581" operator="equal">
      <formula>$W$2</formula>
    </cfRule>
    <cfRule type="cellIs" dxfId="7366" priority="582" operator="equal">
      <formula>$V$2</formula>
    </cfRule>
    <cfRule type="cellIs" dxfId="7365" priority="583" operator="equal">
      <formula>$U$2</formula>
    </cfRule>
    <cfRule type="cellIs" dxfId="7364" priority="584" operator="equal">
      <formula>$T$2</formula>
    </cfRule>
    <cfRule type="cellIs" dxfId="7363" priority="585" operator="equal">
      <formula>$S$2</formula>
    </cfRule>
    <cfRule type="cellIs" dxfId="7362" priority="586" operator="equal">
      <formula>$R$2</formula>
    </cfRule>
  </conditionalFormatting>
  <conditionalFormatting sqref="D111">
    <cfRule type="cellIs" dxfId="7361" priority="600" operator="equal">
      <formula>$Q$2</formula>
    </cfRule>
  </conditionalFormatting>
  <conditionalFormatting sqref="D111">
    <cfRule type="cellIs" dxfId="7360" priority="589" operator="equal">
      <formula>$AA$2</formula>
    </cfRule>
    <cfRule type="cellIs" dxfId="7359" priority="590" operator="equal">
      <formula>$Z$2</formula>
    </cfRule>
    <cfRule type="cellIs" dxfId="7358" priority="591" operator="equal">
      <formula>$Y$2</formula>
    </cfRule>
    <cfRule type="cellIs" dxfId="7357" priority="592" operator="equal">
      <formula>$X$2</formula>
    </cfRule>
    <cfRule type="cellIs" dxfId="7356" priority="593" operator="equal">
      <formula>$W$2</formula>
    </cfRule>
    <cfRule type="cellIs" dxfId="7355" priority="594" operator="equal">
      <formula>$V$2</formula>
    </cfRule>
    <cfRule type="cellIs" dxfId="7354" priority="595" operator="equal">
      <formula>$U$2</formula>
    </cfRule>
    <cfRule type="cellIs" dxfId="7353" priority="596" operator="equal">
      <formula>$T$2</formula>
    </cfRule>
    <cfRule type="cellIs" dxfId="7352" priority="597" operator="equal">
      <formula>$S$2</formula>
    </cfRule>
    <cfRule type="cellIs" dxfId="7351" priority="598" operator="equal">
      <formula>$R$2</formula>
    </cfRule>
  </conditionalFormatting>
  <conditionalFormatting sqref="D111">
    <cfRule type="cellIs" dxfId="7350" priority="599" operator="equal">
      <formula>$P$2</formula>
    </cfRule>
  </conditionalFormatting>
  <conditionalFormatting sqref="D111">
    <cfRule type="cellIs" dxfId="7349" priority="588" operator="equal">
      <formula>$Q$2</formula>
    </cfRule>
  </conditionalFormatting>
  <conditionalFormatting sqref="D111">
    <cfRule type="cellIs" dxfId="7348" priority="587" operator="equal">
      <formula>$P$2</formula>
    </cfRule>
  </conditionalFormatting>
  <conditionalFormatting sqref="D112:D114">
    <cfRule type="cellIs" dxfId="7347" priority="553" operator="equal">
      <formula>$AA$2</formula>
    </cfRule>
    <cfRule type="cellIs" dxfId="7346" priority="554" operator="equal">
      <formula>$Z$2</formula>
    </cfRule>
    <cfRule type="cellIs" dxfId="7345" priority="555" operator="equal">
      <formula>$Y$2</formula>
    </cfRule>
    <cfRule type="cellIs" dxfId="7344" priority="556" operator="equal">
      <formula>$X$2</formula>
    </cfRule>
    <cfRule type="cellIs" dxfId="7343" priority="557" operator="equal">
      <formula>$W$2</formula>
    </cfRule>
    <cfRule type="cellIs" dxfId="7342" priority="558" operator="equal">
      <formula>$V$2</formula>
    </cfRule>
    <cfRule type="cellIs" dxfId="7341" priority="559" operator="equal">
      <formula>$U$2</formula>
    </cfRule>
    <cfRule type="cellIs" dxfId="7340" priority="560" operator="equal">
      <formula>$T$2</formula>
    </cfRule>
    <cfRule type="cellIs" dxfId="7339" priority="561" operator="equal">
      <formula>$S$2</formula>
    </cfRule>
    <cfRule type="cellIs" dxfId="7338" priority="562" operator="equal">
      <formula>$R$2</formula>
    </cfRule>
  </conditionalFormatting>
  <conditionalFormatting sqref="D112:D114">
    <cfRule type="cellIs" dxfId="7337" priority="576" operator="equal">
      <formula>$Q$2</formula>
    </cfRule>
  </conditionalFormatting>
  <conditionalFormatting sqref="D112:D114">
    <cfRule type="cellIs" dxfId="7336" priority="565" operator="equal">
      <formula>$AA$2</formula>
    </cfRule>
    <cfRule type="cellIs" dxfId="7335" priority="566" operator="equal">
      <formula>$Z$2</formula>
    </cfRule>
    <cfRule type="cellIs" dxfId="7334" priority="567" operator="equal">
      <formula>$Y$2</formula>
    </cfRule>
    <cfRule type="cellIs" dxfId="7333" priority="568" operator="equal">
      <formula>$X$2</formula>
    </cfRule>
    <cfRule type="cellIs" dxfId="7332" priority="569" operator="equal">
      <formula>$W$2</formula>
    </cfRule>
    <cfRule type="cellIs" dxfId="7331" priority="570" operator="equal">
      <formula>$V$2</formula>
    </cfRule>
    <cfRule type="cellIs" dxfId="7330" priority="571" operator="equal">
      <formula>$U$2</formula>
    </cfRule>
    <cfRule type="cellIs" dxfId="7329" priority="572" operator="equal">
      <formula>$T$2</formula>
    </cfRule>
    <cfRule type="cellIs" dxfId="7328" priority="573" operator="equal">
      <formula>$S$2</formula>
    </cfRule>
    <cfRule type="cellIs" dxfId="7327" priority="574" operator="equal">
      <formula>$R$2</formula>
    </cfRule>
  </conditionalFormatting>
  <conditionalFormatting sqref="D112:D114">
    <cfRule type="cellIs" dxfId="7326" priority="575" operator="equal">
      <formula>$P$2</formula>
    </cfRule>
  </conditionalFormatting>
  <conditionalFormatting sqref="D112:D114">
    <cfRule type="cellIs" dxfId="7325" priority="564" operator="equal">
      <formula>$Q$2</formula>
    </cfRule>
  </conditionalFormatting>
  <conditionalFormatting sqref="D112:D114">
    <cfRule type="cellIs" dxfId="7324" priority="563" operator="equal">
      <formula>$P$2</formula>
    </cfRule>
  </conditionalFormatting>
  <conditionalFormatting sqref="D126">
    <cfRule type="cellIs" dxfId="7323" priority="361" operator="equal">
      <formula>$AA$2</formula>
    </cfRule>
    <cfRule type="cellIs" dxfId="7322" priority="362" operator="equal">
      <formula>$Z$2</formula>
    </cfRule>
    <cfRule type="cellIs" dxfId="7321" priority="363" operator="equal">
      <formula>$Y$2</formula>
    </cfRule>
    <cfRule type="cellIs" dxfId="7320" priority="364" operator="equal">
      <formula>$X$2</formula>
    </cfRule>
    <cfRule type="cellIs" dxfId="7319" priority="365" operator="equal">
      <formula>$W$2</formula>
    </cfRule>
    <cfRule type="cellIs" dxfId="7318" priority="366" operator="equal">
      <formula>$V$2</formula>
    </cfRule>
    <cfRule type="cellIs" dxfId="7317" priority="367" operator="equal">
      <formula>$U$2</formula>
    </cfRule>
    <cfRule type="cellIs" dxfId="7316" priority="368" operator="equal">
      <formula>$T$2</formula>
    </cfRule>
    <cfRule type="cellIs" dxfId="7315" priority="369" operator="equal">
      <formula>$S$2</formula>
    </cfRule>
    <cfRule type="cellIs" dxfId="7314" priority="370" operator="equal">
      <formula>$R$2</formula>
    </cfRule>
  </conditionalFormatting>
  <conditionalFormatting sqref="D115">
    <cfRule type="cellIs" dxfId="7313" priority="529" operator="equal">
      <formula>$AA$2</formula>
    </cfRule>
    <cfRule type="cellIs" dxfId="7312" priority="530" operator="equal">
      <formula>$Z$2</formula>
    </cfRule>
    <cfRule type="cellIs" dxfId="7311" priority="531" operator="equal">
      <formula>$Y$2</formula>
    </cfRule>
    <cfRule type="cellIs" dxfId="7310" priority="532" operator="equal">
      <formula>$X$2</formula>
    </cfRule>
    <cfRule type="cellIs" dxfId="7309" priority="533" operator="equal">
      <formula>$W$2</formula>
    </cfRule>
    <cfRule type="cellIs" dxfId="7308" priority="534" operator="equal">
      <formula>$V$2</formula>
    </cfRule>
    <cfRule type="cellIs" dxfId="7307" priority="535" operator="equal">
      <formula>$U$2</formula>
    </cfRule>
    <cfRule type="cellIs" dxfId="7306" priority="536" operator="equal">
      <formula>$T$2</formula>
    </cfRule>
    <cfRule type="cellIs" dxfId="7305" priority="537" operator="equal">
      <formula>$S$2</formula>
    </cfRule>
    <cfRule type="cellIs" dxfId="7304" priority="538" operator="equal">
      <formula>$R$2</formula>
    </cfRule>
  </conditionalFormatting>
  <conditionalFormatting sqref="D115">
    <cfRule type="cellIs" dxfId="7303" priority="552" operator="equal">
      <formula>$Q$2</formula>
    </cfRule>
  </conditionalFormatting>
  <conditionalFormatting sqref="D115">
    <cfRule type="cellIs" dxfId="7302" priority="541" operator="equal">
      <formula>$AA$2</formula>
    </cfRule>
    <cfRule type="cellIs" dxfId="7301" priority="542" operator="equal">
      <formula>$Z$2</formula>
    </cfRule>
    <cfRule type="cellIs" dxfId="7300" priority="543" operator="equal">
      <formula>$Y$2</formula>
    </cfRule>
    <cfRule type="cellIs" dxfId="7299" priority="544" operator="equal">
      <formula>$X$2</formula>
    </cfRule>
    <cfRule type="cellIs" dxfId="7298" priority="545" operator="equal">
      <formula>$W$2</formula>
    </cfRule>
    <cfRule type="cellIs" dxfId="7297" priority="546" operator="equal">
      <formula>$V$2</formula>
    </cfRule>
    <cfRule type="cellIs" dxfId="7296" priority="547" operator="equal">
      <formula>$U$2</formula>
    </cfRule>
    <cfRule type="cellIs" dxfId="7295" priority="548" operator="equal">
      <formula>$T$2</formula>
    </cfRule>
    <cfRule type="cellIs" dxfId="7294" priority="549" operator="equal">
      <formula>$S$2</formula>
    </cfRule>
    <cfRule type="cellIs" dxfId="7293" priority="550" operator="equal">
      <formula>$R$2</formula>
    </cfRule>
  </conditionalFormatting>
  <conditionalFormatting sqref="D115">
    <cfRule type="cellIs" dxfId="7292" priority="551" operator="equal">
      <formula>$P$2</formula>
    </cfRule>
  </conditionalFormatting>
  <conditionalFormatting sqref="D115">
    <cfRule type="cellIs" dxfId="7291" priority="540" operator="equal">
      <formula>$Q$2</formula>
    </cfRule>
  </conditionalFormatting>
  <conditionalFormatting sqref="D115">
    <cfRule type="cellIs" dxfId="7290" priority="539" operator="equal">
      <formula>$P$2</formula>
    </cfRule>
  </conditionalFormatting>
  <conditionalFormatting sqref="D116:D119">
    <cfRule type="cellIs" dxfId="7289" priority="505" operator="equal">
      <formula>$AA$2</formula>
    </cfRule>
    <cfRule type="cellIs" dxfId="7288" priority="506" operator="equal">
      <formula>$Z$2</formula>
    </cfRule>
    <cfRule type="cellIs" dxfId="7287" priority="507" operator="equal">
      <formula>$Y$2</formula>
    </cfRule>
    <cfRule type="cellIs" dxfId="7286" priority="508" operator="equal">
      <formula>$X$2</formula>
    </cfRule>
    <cfRule type="cellIs" dxfId="7285" priority="509" operator="equal">
      <formula>$W$2</formula>
    </cfRule>
    <cfRule type="cellIs" dxfId="7284" priority="510" operator="equal">
      <formula>$V$2</formula>
    </cfRule>
    <cfRule type="cellIs" dxfId="7283" priority="511" operator="equal">
      <formula>$U$2</formula>
    </cfRule>
    <cfRule type="cellIs" dxfId="7282" priority="512" operator="equal">
      <formula>$T$2</formula>
    </cfRule>
    <cfRule type="cellIs" dxfId="7281" priority="513" operator="equal">
      <formula>$S$2</formula>
    </cfRule>
    <cfRule type="cellIs" dxfId="7280" priority="514" operator="equal">
      <formula>$R$2</formula>
    </cfRule>
  </conditionalFormatting>
  <conditionalFormatting sqref="D116:D119">
    <cfRule type="cellIs" dxfId="7279" priority="528" operator="equal">
      <formula>$Q$2</formula>
    </cfRule>
  </conditionalFormatting>
  <conditionalFormatting sqref="D116:D119">
    <cfRule type="cellIs" dxfId="7278" priority="517" operator="equal">
      <formula>$AA$2</formula>
    </cfRule>
    <cfRule type="cellIs" dxfId="7277" priority="518" operator="equal">
      <formula>$Z$2</formula>
    </cfRule>
    <cfRule type="cellIs" dxfId="7276" priority="519" operator="equal">
      <formula>$Y$2</formula>
    </cfRule>
    <cfRule type="cellIs" dxfId="7275" priority="520" operator="equal">
      <formula>$X$2</formula>
    </cfRule>
    <cfRule type="cellIs" dxfId="7274" priority="521" operator="equal">
      <formula>$W$2</formula>
    </cfRule>
    <cfRule type="cellIs" dxfId="7273" priority="522" operator="equal">
      <formula>$V$2</formula>
    </cfRule>
    <cfRule type="cellIs" dxfId="7272" priority="523" operator="equal">
      <formula>$U$2</formula>
    </cfRule>
    <cfRule type="cellIs" dxfId="7271" priority="524" operator="equal">
      <formula>$T$2</formula>
    </cfRule>
    <cfRule type="cellIs" dxfId="7270" priority="525" operator="equal">
      <formula>$S$2</formula>
    </cfRule>
    <cfRule type="cellIs" dxfId="7269" priority="526" operator="equal">
      <formula>$R$2</formula>
    </cfRule>
  </conditionalFormatting>
  <conditionalFormatting sqref="D116:D119">
    <cfRule type="cellIs" dxfId="7268" priority="527" operator="equal">
      <formula>$P$2</formula>
    </cfRule>
  </conditionalFormatting>
  <conditionalFormatting sqref="D116:D119">
    <cfRule type="cellIs" dxfId="7267" priority="516" operator="equal">
      <formula>$Q$2</formula>
    </cfRule>
  </conditionalFormatting>
  <conditionalFormatting sqref="D116:D119">
    <cfRule type="cellIs" dxfId="7266" priority="515" operator="equal">
      <formula>$P$2</formula>
    </cfRule>
  </conditionalFormatting>
  <conditionalFormatting sqref="D120">
    <cfRule type="cellIs" dxfId="7265" priority="481" operator="equal">
      <formula>$AA$2</formula>
    </cfRule>
    <cfRule type="cellIs" dxfId="7264" priority="482" operator="equal">
      <formula>$Z$2</formula>
    </cfRule>
    <cfRule type="cellIs" dxfId="7263" priority="483" operator="equal">
      <formula>$Y$2</formula>
    </cfRule>
    <cfRule type="cellIs" dxfId="7262" priority="484" operator="equal">
      <formula>$X$2</formula>
    </cfRule>
    <cfRule type="cellIs" dxfId="7261" priority="485" operator="equal">
      <formula>$W$2</formula>
    </cfRule>
    <cfRule type="cellIs" dxfId="7260" priority="486" operator="equal">
      <formula>$V$2</formula>
    </cfRule>
    <cfRule type="cellIs" dxfId="7259" priority="487" operator="equal">
      <formula>$U$2</formula>
    </cfRule>
    <cfRule type="cellIs" dxfId="7258" priority="488" operator="equal">
      <formula>$T$2</formula>
    </cfRule>
    <cfRule type="cellIs" dxfId="7257" priority="489" operator="equal">
      <formula>$S$2</formula>
    </cfRule>
    <cfRule type="cellIs" dxfId="7256" priority="490" operator="equal">
      <formula>$R$2</formula>
    </cfRule>
  </conditionalFormatting>
  <conditionalFormatting sqref="D120">
    <cfRule type="cellIs" dxfId="7255" priority="504" operator="equal">
      <formula>$Q$2</formula>
    </cfRule>
  </conditionalFormatting>
  <conditionalFormatting sqref="D120">
    <cfRule type="cellIs" dxfId="7254" priority="493" operator="equal">
      <formula>$AA$2</formula>
    </cfRule>
    <cfRule type="cellIs" dxfId="7253" priority="494" operator="equal">
      <formula>$Z$2</formula>
    </cfRule>
    <cfRule type="cellIs" dxfId="7252" priority="495" operator="equal">
      <formula>$Y$2</formula>
    </cfRule>
    <cfRule type="cellIs" dxfId="7251" priority="496" operator="equal">
      <formula>$X$2</formula>
    </cfRule>
    <cfRule type="cellIs" dxfId="7250" priority="497" operator="equal">
      <formula>$W$2</formula>
    </cfRule>
    <cfRule type="cellIs" dxfId="7249" priority="498" operator="equal">
      <formula>$V$2</formula>
    </cfRule>
    <cfRule type="cellIs" dxfId="7248" priority="499" operator="equal">
      <formula>$U$2</formula>
    </cfRule>
    <cfRule type="cellIs" dxfId="7247" priority="500" operator="equal">
      <formula>$T$2</formula>
    </cfRule>
    <cfRule type="cellIs" dxfId="7246" priority="501" operator="equal">
      <formula>$S$2</formula>
    </cfRule>
    <cfRule type="cellIs" dxfId="7245" priority="502" operator="equal">
      <formula>$R$2</formula>
    </cfRule>
  </conditionalFormatting>
  <conditionalFormatting sqref="D120">
    <cfRule type="cellIs" dxfId="7244" priority="503" operator="equal">
      <formula>$P$2</formula>
    </cfRule>
  </conditionalFormatting>
  <conditionalFormatting sqref="D120">
    <cfRule type="cellIs" dxfId="7243" priority="492" operator="equal">
      <formula>$Q$2</formula>
    </cfRule>
  </conditionalFormatting>
  <conditionalFormatting sqref="D120">
    <cfRule type="cellIs" dxfId="7242" priority="491" operator="equal">
      <formula>$P$2</formula>
    </cfRule>
  </conditionalFormatting>
  <conditionalFormatting sqref="D125 D127">
    <cfRule type="cellIs" dxfId="7241" priority="385" operator="equal">
      <formula>$AA$2</formula>
    </cfRule>
    <cfRule type="cellIs" dxfId="7240" priority="386" operator="equal">
      <formula>$Z$2</formula>
    </cfRule>
    <cfRule type="cellIs" dxfId="7239" priority="387" operator="equal">
      <formula>$Y$2</formula>
    </cfRule>
    <cfRule type="cellIs" dxfId="7238" priority="388" operator="equal">
      <formula>$X$2</formula>
    </cfRule>
    <cfRule type="cellIs" dxfId="7237" priority="389" operator="equal">
      <formula>$W$2</formula>
    </cfRule>
    <cfRule type="cellIs" dxfId="7236" priority="390" operator="equal">
      <formula>$V$2</formula>
    </cfRule>
    <cfRule type="cellIs" dxfId="7235" priority="391" operator="equal">
      <formula>$U$2</formula>
    </cfRule>
    <cfRule type="cellIs" dxfId="7234" priority="392" operator="equal">
      <formula>$T$2</formula>
    </cfRule>
    <cfRule type="cellIs" dxfId="7233" priority="393" operator="equal">
      <formula>$S$2</formula>
    </cfRule>
    <cfRule type="cellIs" dxfId="7232" priority="394" operator="equal">
      <formula>$R$2</formula>
    </cfRule>
  </conditionalFormatting>
  <conditionalFormatting sqref="D121:D122">
    <cfRule type="cellIs" dxfId="7231" priority="457" operator="equal">
      <formula>$AA$2</formula>
    </cfRule>
    <cfRule type="cellIs" dxfId="7230" priority="458" operator="equal">
      <formula>$Z$2</formula>
    </cfRule>
    <cfRule type="cellIs" dxfId="7229" priority="459" operator="equal">
      <formula>$Y$2</formula>
    </cfRule>
    <cfRule type="cellIs" dxfId="7228" priority="460" operator="equal">
      <formula>$X$2</formula>
    </cfRule>
    <cfRule type="cellIs" dxfId="7227" priority="461" operator="equal">
      <formula>$W$2</formula>
    </cfRule>
    <cfRule type="cellIs" dxfId="7226" priority="462" operator="equal">
      <formula>$V$2</formula>
    </cfRule>
    <cfRule type="cellIs" dxfId="7225" priority="463" operator="equal">
      <formula>$U$2</formula>
    </cfRule>
    <cfRule type="cellIs" dxfId="7224" priority="464" operator="equal">
      <formula>$T$2</formula>
    </cfRule>
    <cfRule type="cellIs" dxfId="7223" priority="465" operator="equal">
      <formula>$S$2</formula>
    </cfRule>
    <cfRule type="cellIs" dxfId="7222" priority="466" operator="equal">
      <formula>$R$2</formula>
    </cfRule>
  </conditionalFormatting>
  <conditionalFormatting sqref="D121:D122">
    <cfRule type="cellIs" dxfId="7221" priority="480" operator="equal">
      <formula>$Q$2</formula>
    </cfRule>
  </conditionalFormatting>
  <conditionalFormatting sqref="D121:D122">
    <cfRule type="cellIs" dxfId="7220" priority="469" operator="equal">
      <formula>$AA$2</formula>
    </cfRule>
    <cfRule type="cellIs" dxfId="7219" priority="470" operator="equal">
      <formula>$Z$2</formula>
    </cfRule>
    <cfRule type="cellIs" dxfId="7218" priority="471" operator="equal">
      <formula>$Y$2</formula>
    </cfRule>
    <cfRule type="cellIs" dxfId="7217" priority="472" operator="equal">
      <formula>$X$2</formula>
    </cfRule>
    <cfRule type="cellIs" dxfId="7216" priority="473" operator="equal">
      <formula>$W$2</formula>
    </cfRule>
    <cfRule type="cellIs" dxfId="7215" priority="474" operator="equal">
      <formula>$V$2</formula>
    </cfRule>
    <cfRule type="cellIs" dxfId="7214" priority="475" operator="equal">
      <formula>$U$2</formula>
    </cfRule>
    <cfRule type="cellIs" dxfId="7213" priority="476" operator="equal">
      <formula>$T$2</formula>
    </cfRule>
    <cfRule type="cellIs" dxfId="7212" priority="477" operator="equal">
      <formula>$S$2</formula>
    </cfRule>
    <cfRule type="cellIs" dxfId="7211" priority="478" operator="equal">
      <formula>$R$2</formula>
    </cfRule>
  </conditionalFormatting>
  <conditionalFormatting sqref="D121:D122">
    <cfRule type="cellIs" dxfId="7210" priority="479" operator="equal">
      <formula>$P$2</formula>
    </cfRule>
  </conditionalFormatting>
  <conditionalFormatting sqref="D121:D122">
    <cfRule type="cellIs" dxfId="7209" priority="468" operator="equal">
      <formula>$Q$2</formula>
    </cfRule>
  </conditionalFormatting>
  <conditionalFormatting sqref="D121:D122">
    <cfRule type="cellIs" dxfId="7208" priority="467" operator="equal">
      <formula>$P$2</formula>
    </cfRule>
  </conditionalFormatting>
  <conditionalFormatting sqref="D123">
    <cfRule type="cellIs" dxfId="7207" priority="433" operator="equal">
      <formula>$AA$2</formula>
    </cfRule>
    <cfRule type="cellIs" dxfId="7206" priority="434" operator="equal">
      <formula>$Z$2</formula>
    </cfRule>
    <cfRule type="cellIs" dxfId="7205" priority="435" operator="equal">
      <formula>$Y$2</formula>
    </cfRule>
    <cfRule type="cellIs" dxfId="7204" priority="436" operator="equal">
      <formula>$X$2</formula>
    </cfRule>
    <cfRule type="cellIs" dxfId="7203" priority="437" operator="equal">
      <formula>$W$2</formula>
    </cfRule>
    <cfRule type="cellIs" dxfId="7202" priority="438" operator="equal">
      <formula>$V$2</formula>
    </cfRule>
    <cfRule type="cellIs" dxfId="7201" priority="439" operator="equal">
      <formula>$U$2</formula>
    </cfRule>
    <cfRule type="cellIs" dxfId="7200" priority="440" operator="equal">
      <formula>$T$2</formula>
    </cfRule>
    <cfRule type="cellIs" dxfId="7199" priority="441" operator="equal">
      <formula>$S$2</formula>
    </cfRule>
    <cfRule type="cellIs" dxfId="7198" priority="442" operator="equal">
      <formula>$R$2</formula>
    </cfRule>
  </conditionalFormatting>
  <conditionalFormatting sqref="D123">
    <cfRule type="cellIs" dxfId="7197" priority="456" operator="equal">
      <formula>$Q$2</formula>
    </cfRule>
  </conditionalFormatting>
  <conditionalFormatting sqref="D123">
    <cfRule type="cellIs" dxfId="7196" priority="445" operator="equal">
      <formula>$AA$2</formula>
    </cfRule>
    <cfRule type="cellIs" dxfId="7195" priority="446" operator="equal">
      <formula>$Z$2</formula>
    </cfRule>
    <cfRule type="cellIs" dxfId="7194" priority="447" operator="equal">
      <formula>$Y$2</formula>
    </cfRule>
    <cfRule type="cellIs" dxfId="7193" priority="448" operator="equal">
      <formula>$X$2</formula>
    </cfRule>
    <cfRule type="cellIs" dxfId="7192" priority="449" operator="equal">
      <formula>$W$2</formula>
    </cfRule>
    <cfRule type="cellIs" dxfId="7191" priority="450" operator="equal">
      <formula>$V$2</formula>
    </cfRule>
    <cfRule type="cellIs" dxfId="7190" priority="451" operator="equal">
      <formula>$U$2</formula>
    </cfRule>
    <cfRule type="cellIs" dxfId="7189" priority="452" operator="equal">
      <formula>$T$2</formula>
    </cfRule>
    <cfRule type="cellIs" dxfId="7188" priority="453" operator="equal">
      <formula>$S$2</formula>
    </cfRule>
    <cfRule type="cellIs" dxfId="7187" priority="454" operator="equal">
      <formula>$R$2</formula>
    </cfRule>
  </conditionalFormatting>
  <conditionalFormatting sqref="D123">
    <cfRule type="cellIs" dxfId="7186" priority="455" operator="equal">
      <formula>$P$2</formula>
    </cfRule>
  </conditionalFormatting>
  <conditionalFormatting sqref="D123">
    <cfRule type="cellIs" dxfId="7185" priority="444" operator="equal">
      <formula>$Q$2</formula>
    </cfRule>
  </conditionalFormatting>
  <conditionalFormatting sqref="D123">
    <cfRule type="cellIs" dxfId="7184" priority="443" operator="equal">
      <formula>$P$2</formula>
    </cfRule>
  </conditionalFormatting>
  <conditionalFormatting sqref="D124">
    <cfRule type="cellIs" dxfId="7183" priority="409" operator="equal">
      <formula>$AA$2</formula>
    </cfRule>
    <cfRule type="cellIs" dxfId="7182" priority="410" operator="equal">
      <formula>$Z$2</formula>
    </cfRule>
    <cfRule type="cellIs" dxfId="7181" priority="411" operator="equal">
      <formula>$Y$2</formula>
    </cfRule>
    <cfRule type="cellIs" dxfId="7180" priority="412" operator="equal">
      <formula>$X$2</formula>
    </cfRule>
    <cfRule type="cellIs" dxfId="7179" priority="413" operator="equal">
      <formula>$W$2</formula>
    </cfRule>
    <cfRule type="cellIs" dxfId="7178" priority="414" operator="equal">
      <formula>$V$2</formula>
    </cfRule>
    <cfRule type="cellIs" dxfId="7177" priority="415" operator="equal">
      <formula>$U$2</formula>
    </cfRule>
    <cfRule type="cellIs" dxfId="7176" priority="416" operator="equal">
      <formula>$T$2</formula>
    </cfRule>
    <cfRule type="cellIs" dxfId="7175" priority="417" operator="equal">
      <formula>$S$2</formula>
    </cfRule>
    <cfRule type="cellIs" dxfId="7174" priority="418" operator="equal">
      <formula>$R$2</formula>
    </cfRule>
  </conditionalFormatting>
  <conditionalFormatting sqref="D124">
    <cfRule type="cellIs" dxfId="7173" priority="432" operator="equal">
      <formula>$Q$2</formula>
    </cfRule>
  </conditionalFormatting>
  <conditionalFormatting sqref="D124">
    <cfRule type="cellIs" dxfId="7172" priority="421" operator="equal">
      <formula>$AA$2</formula>
    </cfRule>
    <cfRule type="cellIs" dxfId="7171" priority="422" operator="equal">
      <formula>$Z$2</formula>
    </cfRule>
    <cfRule type="cellIs" dxfId="7170" priority="423" operator="equal">
      <formula>$Y$2</formula>
    </cfRule>
    <cfRule type="cellIs" dxfId="7169" priority="424" operator="equal">
      <formula>$X$2</formula>
    </cfRule>
    <cfRule type="cellIs" dxfId="7168" priority="425" operator="equal">
      <formula>$W$2</formula>
    </cfRule>
    <cfRule type="cellIs" dxfId="7167" priority="426" operator="equal">
      <formula>$V$2</formula>
    </cfRule>
    <cfRule type="cellIs" dxfId="7166" priority="427" operator="equal">
      <formula>$U$2</formula>
    </cfRule>
    <cfRule type="cellIs" dxfId="7165" priority="428" operator="equal">
      <formula>$T$2</formula>
    </cfRule>
    <cfRule type="cellIs" dxfId="7164" priority="429" operator="equal">
      <formula>$S$2</formula>
    </cfRule>
    <cfRule type="cellIs" dxfId="7163" priority="430" operator="equal">
      <formula>$R$2</formula>
    </cfRule>
  </conditionalFormatting>
  <conditionalFormatting sqref="D124">
    <cfRule type="cellIs" dxfId="7162" priority="431" operator="equal">
      <formula>$P$2</formula>
    </cfRule>
  </conditionalFormatting>
  <conditionalFormatting sqref="D124">
    <cfRule type="cellIs" dxfId="7161" priority="420" operator="equal">
      <formula>$Q$2</formula>
    </cfRule>
  </conditionalFormatting>
  <conditionalFormatting sqref="D124">
    <cfRule type="cellIs" dxfId="7160" priority="419" operator="equal">
      <formula>$P$2</formula>
    </cfRule>
  </conditionalFormatting>
  <conditionalFormatting sqref="D125 D127">
    <cfRule type="cellIs" dxfId="7159" priority="408" operator="equal">
      <formula>$Q$2</formula>
    </cfRule>
  </conditionalFormatting>
  <conditionalFormatting sqref="D125 D127">
    <cfRule type="cellIs" dxfId="7158" priority="397" operator="equal">
      <formula>$AA$2</formula>
    </cfRule>
    <cfRule type="cellIs" dxfId="7157" priority="398" operator="equal">
      <formula>$Z$2</formula>
    </cfRule>
    <cfRule type="cellIs" dxfId="7156" priority="399" operator="equal">
      <formula>$Y$2</formula>
    </cfRule>
    <cfRule type="cellIs" dxfId="7155" priority="400" operator="equal">
      <formula>$X$2</formula>
    </cfRule>
    <cfRule type="cellIs" dxfId="7154" priority="401" operator="equal">
      <formula>$W$2</formula>
    </cfRule>
    <cfRule type="cellIs" dxfId="7153" priority="402" operator="equal">
      <formula>$V$2</formula>
    </cfRule>
    <cfRule type="cellIs" dxfId="7152" priority="403" operator="equal">
      <formula>$U$2</formula>
    </cfRule>
    <cfRule type="cellIs" dxfId="7151" priority="404" operator="equal">
      <formula>$T$2</formula>
    </cfRule>
    <cfRule type="cellIs" dxfId="7150" priority="405" operator="equal">
      <formula>$S$2</formula>
    </cfRule>
    <cfRule type="cellIs" dxfId="7149" priority="406" operator="equal">
      <formula>$R$2</formula>
    </cfRule>
  </conditionalFormatting>
  <conditionalFormatting sqref="D125 D127">
    <cfRule type="cellIs" dxfId="7148" priority="407" operator="equal">
      <formula>$P$2</formula>
    </cfRule>
  </conditionalFormatting>
  <conditionalFormatting sqref="D125 D127">
    <cfRule type="cellIs" dxfId="7147" priority="396" operator="equal">
      <formula>$Q$2</formula>
    </cfRule>
  </conditionalFormatting>
  <conditionalFormatting sqref="D125 D127">
    <cfRule type="cellIs" dxfId="7146" priority="395" operator="equal">
      <formula>$P$2</formula>
    </cfRule>
  </conditionalFormatting>
  <conditionalFormatting sqref="D126">
    <cfRule type="cellIs" dxfId="7145" priority="384" operator="equal">
      <formula>$Q$2</formula>
    </cfRule>
  </conditionalFormatting>
  <conditionalFormatting sqref="D126">
    <cfRule type="cellIs" dxfId="7144" priority="373" operator="equal">
      <formula>$AA$2</formula>
    </cfRule>
    <cfRule type="cellIs" dxfId="7143" priority="374" operator="equal">
      <formula>$Z$2</formula>
    </cfRule>
    <cfRule type="cellIs" dxfId="7142" priority="375" operator="equal">
      <formula>$Y$2</formula>
    </cfRule>
    <cfRule type="cellIs" dxfId="7141" priority="376" operator="equal">
      <formula>$X$2</formula>
    </cfRule>
    <cfRule type="cellIs" dxfId="7140" priority="377" operator="equal">
      <formula>$W$2</formula>
    </cfRule>
    <cfRule type="cellIs" dxfId="7139" priority="378" operator="equal">
      <formula>$V$2</formula>
    </cfRule>
    <cfRule type="cellIs" dxfId="7138" priority="379" operator="equal">
      <formula>$U$2</formula>
    </cfRule>
    <cfRule type="cellIs" dxfId="7137" priority="380" operator="equal">
      <formula>$T$2</formula>
    </cfRule>
    <cfRule type="cellIs" dxfId="7136" priority="381" operator="equal">
      <formula>$S$2</formula>
    </cfRule>
    <cfRule type="cellIs" dxfId="7135" priority="382" operator="equal">
      <formula>$R$2</formula>
    </cfRule>
  </conditionalFormatting>
  <conditionalFormatting sqref="D126">
    <cfRule type="cellIs" dxfId="7134" priority="383" operator="equal">
      <formula>$P$2</formula>
    </cfRule>
  </conditionalFormatting>
  <conditionalFormatting sqref="D126">
    <cfRule type="cellIs" dxfId="7133" priority="372" operator="equal">
      <formula>$Q$2</formula>
    </cfRule>
  </conditionalFormatting>
  <conditionalFormatting sqref="D126">
    <cfRule type="cellIs" dxfId="7132" priority="371" operator="equal">
      <formula>$P$2</formula>
    </cfRule>
  </conditionalFormatting>
  <conditionalFormatting sqref="D128">
    <cfRule type="cellIs" dxfId="7131" priority="337" operator="equal">
      <formula>$AA$2</formula>
    </cfRule>
    <cfRule type="cellIs" dxfId="7130" priority="338" operator="equal">
      <formula>$Z$2</formula>
    </cfRule>
    <cfRule type="cellIs" dxfId="7129" priority="339" operator="equal">
      <formula>$Y$2</formula>
    </cfRule>
    <cfRule type="cellIs" dxfId="7128" priority="340" operator="equal">
      <formula>$X$2</formula>
    </cfRule>
    <cfRule type="cellIs" dxfId="7127" priority="341" operator="equal">
      <formula>$W$2</formula>
    </cfRule>
    <cfRule type="cellIs" dxfId="7126" priority="342" operator="equal">
      <formula>$V$2</formula>
    </cfRule>
    <cfRule type="cellIs" dxfId="7125" priority="343" operator="equal">
      <formula>$U$2</formula>
    </cfRule>
    <cfRule type="cellIs" dxfId="7124" priority="344" operator="equal">
      <formula>$T$2</formula>
    </cfRule>
    <cfRule type="cellIs" dxfId="7123" priority="345" operator="equal">
      <formula>$S$2</formula>
    </cfRule>
    <cfRule type="cellIs" dxfId="7122" priority="346" operator="equal">
      <formula>$R$2</formula>
    </cfRule>
  </conditionalFormatting>
  <conditionalFormatting sqref="D128">
    <cfRule type="cellIs" dxfId="7121" priority="360" operator="equal">
      <formula>$Q$2</formula>
    </cfRule>
  </conditionalFormatting>
  <conditionalFormatting sqref="D128">
    <cfRule type="cellIs" dxfId="7120" priority="349" operator="equal">
      <formula>$AA$2</formula>
    </cfRule>
    <cfRule type="cellIs" dxfId="7119" priority="350" operator="equal">
      <formula>$Z$2</formula>
    </cfRule>
    <cfRule type="cellIs" dxfId="7118" priority="351" operator="equal">
      <formula>$Y$2</formula>
    </cfRule>
    <cfRule type="cellIs" dxfId="7117" priority="352" operator="equal">
      <formula>$X$2</formula>
    </cfRule>
    <cfRule type="cellIs" dxfId="7116" priority="353" operator="equal">
      <formula>$W$2</formula>
    </cfRule>
    <cfRule type="cellIs" dxfId="7115" priority="354" operator="equal">
      <formula>$V$2</formula>
    </cfRule>
    <cfRule type="cellIs" dxfId="7114" priority="355" operator="equal">
      <formula>$U$2</formula>
    </cfRule>
    <cfRule type="cellIs" dxfId="7113" priority="356" operator="equal">
      <formula>$T$2</formula>
    </cfRule>
    <cfRule type="cellIs" dxfId="7112" priority="357" operator="equal">
      <formula>$S$2</formula>
    </cfRule>
    <cfRule type="cellIs" dxfId="7111" priority="358" operator="equal">
      <formula>$R$2</formula>
    </cfRule>
  </conditionalFormatting>
  <conditionalFormatting sqref="D128">
    <cfRule type="cellIs" dxfId="7110" priority="359" operator="equal">
      <formula>$P$2</formula>
    </cfRule>
  </conditionalFormatting>
  <conditionalFormatting sqref="D128">
    <cfRule type="cellIs" dxfId="7109" priority="348" operator="equal">
      <formula>$Q$2</formula>
    </cfRule>
  </conditionalFormatting>
  <conditionalFormatting sqref="D128">
    <cfRule type="cellIs" dxfId="7108" priority="347" operator="equal">
      <formula>$P$2</formula>
    </cfRule>
  </conditionalFormatting>
  <conditionalFormatting sqref="D129:D131">
    <cfRule type="cellIs" dxfId="7107" priority="313" operator="equal">
      <formula>$AA$2</formula>
    </cfRule>
    <cfRule type="cellIs" dxfId="7106" priority="314" operator="equal">
      <formula>$Z$2</formula>
    </cfRule>
    <cfRule type="cellIs" dxfId="7105" priority="315" operator="equal">
      <formula>$Y$2</formula>
    </cfRule>
    <cfRule type="cellIs" dxfId="7104" priority="316" operator="equal">
      <formula>$X$2</formula>
    </cfRule>
    <cfRule type="cellIs" dxfId="7103" priority="317" operator="equal">
      <formula>$W$2</formula>
    </cfRule>
    <cfRule type="cellIs" dxfId="7102" priority="318" operator="equal">
      <formula>$V$2</formula>
    </cfRule>
    <cfRule type="cellIs" dxfId="7101" priority="319" operator="equal">
      <formula>$U$2</formula>
    </cfRule>
    <cfRule type="cellIs" dxfId="7100" priority="320" operator="equal">
      <formula>$T$2</formula>
    </cfRule>
    <cfRule type="cellIs" dxfId="7099" priority="321" operator="equal">
      <formula>$S$2</formula>
    </cfRule>
    <cfRule type="cellIs" dxfId="7098" priority="322" operator="equal">
      <formula>$R$2</formula>
    </cfRule>
  </conditionalFormatting>
  <conditionalFormatting sqref="D129:D131">
    <cfRule type="cellIs" dxfId="7097" priority="336" operator="equal">
      <formula>$Q$2</formula>
    </cfRule>
  </conditionalFormatting>
  <conditionalFormatting sqref="D129:D131">
    <cfRule type="cellIs" dxfId="7096" priority="325" operator="equal">
      <formula>$AA$2</formula>
    </cfRule>
    <cfRule type="cellIs" dxfId="7095" priority="326" operator="equal">
      <formula>$Z$2</formula>
    </cfRule>
    <cfRule type="cellIs" dxfId="7094" priority="327" operator="equal">
      <formula>$Y$2</formula>
    </cfRule>
    <cfRule type="cellIs" dxfId="7093" priority="328" operator="equal">
      <formula>$X$2</formula>
    </cfRule>
    <cfRule type="cellIs" dxfId="7092" priority="329" operator="equal">
      <formula>$W$2</formula>
    </cfRule>
    <cfRule type="cellIs" dxfId="7091" priority="330" operator="equal">
      <formula>$V$2</formula>
    </cfRule>
    <cfRule type="cellIs" dxfId="7090" priority="331" operator="equal">
      <formula>$U$2</formula>
    </cfRule>
    <cfRule type="cellIs" dxfId="7089" priority="332" operator="equal">
      <formula>$T$2</formula>
    </cfRule>
    <cfRule type="cellIs" dxfId="7088" priority="333" operator="equal">
      <formula>$S$2</formula>
    </cfRule>
    <cfRule type="cellIs" dxfId="7087" priority="334" operator="equal">
      <formula>$R$2</formula>
    </cfRule>
  </conditionalFormatting>
  <conditionalFormatting sqref="D129:D131">
    <cfRule type="cellIs" dxfId="7086" priority="335" operator="equal">
      <formula>$P$2</formula>
    </cfRule>
  </conditionalFormatting>
  <conditionalFormatting sqref="D129:D131">
    <cfRule type="cellIs" dxfId="7085" priority="324" operator="equal">
      <formula>$Q$2</formula>
    </cfRule>
  </conditionalFormatting>
  <conditionalFormatting sqref="D129:D131">
    <cfRule type="cellIs" dxfId="7084" priority="323" operator="equal">
      <formula>$P$2</formula>
    </cfRule>
  </conditionalFormatting>
  <conditionalFormatting sqref="D132:D137 D146">
    <cfRule type="cellIs" dxfId="7083" priority="289" operator="equal">
      <formula>$AA$2</formula>
    </cfRule>
    <cfRule type="cellIs" dxfId="7082" priority="290" operator="equal">
      <formula>$Z$2</formula>
    </cfRule>
    <cfRule type="cellIs" dxfId="7081" priority="291" operator="equal">
      <formula>$Y$2</formula>
    </cfRule>
    <cfRule type="cellIs" dxfId="7080" priority="292" operator="equal">
      <formula>$X$2</formula>
    </cfRule>
    <cfRule type="cellIs" dxfId="7079" priority="293" operator="equal">
      <formula>$W$2</formula>
    </cfRule>
    <cfRule type="cellIs" dxfId="7078" priority="294" operator="equal">
      <formula>$V$2</formula>
    </cfRule>
    <cfRule type="cellIs" dxfId="7077" priority="295" operator="equal">
      <formula>$U$2</formula>
    </cfRule>
    <cfRule type="cellIs" dxfId="7076" priority="296" operator="equal">
      <formula>$T$2</formula>
    </cfRule>
    <cfRule type="cellIs" dxfId="7075" priority="297" operator="equal">
      <formula>$S$2</formula>
    </cfRule>
    <cfRule type="cellIs" dxfId="7074" priority="298" operator="equal">
      <formula>$R$2</formula>
    </cfRule>
  </conditionalFormatting>
  <conditionalFormatting sqref="D138:D145">
    <cfRule type="cellIs" dxfId="7073" priority="265" operator="equal">
      <formula>$AA$2</formula>
    </cfRule>
    <cfRule type="cellIs" dxfId="7072" priority="266" operator="equal">
      <formula>$Z$2</formula>
    </cfRule>
    <cfRule type="cellIs" dxfId="7071" priority="267" operator="equal">
      <formula>$Y$2</formula>
    </cfRule>
    <cfRule type="cellIs" dxfId="7070" priority="268" operator="equal">
      <formula>$X$2</formula>
    </cfRule>
    <cfRule type="cellIs" dxfId="7069" priority="269" operator="equal">
      <formula>$W$2</formula>
    </cfRule>
    <cfRule type="cellIs" dxfId="7068" priority="270" operator="equal">
      <formula>$V$2</formula>
    </cfRule>
    <cfRule type="cellIs" dxfId="7067" priority="271" operator="equal">
      <formula>$U$2</formula>
    </cfRule>
    <cfRule type="cellIs" dxfId="7066" priority="272" operator="equal">
      <formula>$T$2</formula>
    </cfRule>
    <cfRule type="cellIs" dxfId="7065" priority="273" operator="equal">
      <formula>$S$2</formula>
    </cfRule>
    <cfRule type="cellIs" dxfId="7064" priority="274" operator="equal">
      <formula>$R$2</formula>
    </cfRule>
  </conditionalFormatting>
  <conditionalFormatting sqref="D147:D159">
    <cfRule type="cellIs" dxfId="7063" priority="241" operator="equal">
      <formula>$AA$2</formula>
    </cfRule>
    <cfRule type="cellIs" dxfId="7062" priority="242" operator="equal">
      <formula>$Z$2</formula>
    </cfRule>
    <cfRule type="cellIs" dxfId="7061" priority="243" operator="equal">
      <formula>$Y$2</formula>
    </cfRule>
    <cfRule type="cellIs" dxfId="7060" priority="244" operator="equal">
      <formula>$X$2</formula>
    </cfRule>
    <cfRule type="cellIs" dxfId="7059" priority="245" operator="equal">
      <formula>$W$2</formula>
    </cfRule>
    <cfRule type="cellIs" dxfId="7058" priority="246" operator="equal">
      <formula>$V$2</formula>
    </cfRule>
    <cfRule type="cellIs" dxfId="7057" priority="247" operator="equal">
      <formula>$U$2</formula>
    </cfRule>
    <cfRule type="cellIs" dxfId="7056" priority="248" operator="equal">
      <formula>$T$2</formula>
    </cfRule>
    <cfRule type="cellIs" dxfId="7055" priority="249" operator="equal">
      <formula>$S$2</formula>
    </cfRule>
    <cfRule type="cellIs" dxfId="7054" priority="250" operator="equal">
      <formula>$R$2</formula>
    </cfRule>
  </conditionalFormatting>
  <conditionalFormatting sqref="D132:D137 D146">
    <cfRule type="cellIs" dxfId="7053" priority="312" operator="equal">
      <formula>$Q$2</formula>
    </cfRule>
  </conditionalFormatting>
  <conditionalFormatting sqref="D132:D137 D146">
    <cfRule type="cellIs" dxfId="7052" priority="301" operator="equal">
      <formula>$AA$2</formula>
    </cfRule>
    <cfRule type="cellIs" dxfId="7051" priority="302" operator="equal">
      <formula>$Z$2</formula>
    </cfRule>
    <cfRule type="cellIs" dxfId="7050" priority="303" operator="equal">
      <formula>$Y$2</formula>
    </cfRule>
    <cfRule type="cellIs" dxfId="7049" priority="304" operator="equal">
      <formula>$X$2</formula>
    </cfRule>
    <cfRule type="cellIs" dxfId="7048" priority="305" operator="equal">
      <formula>$W$2</formula>
    </cfRule>
    <cfRule type="cellIs" dxfId="7047" priority="306" operator="equal">
      <formula>$V$2</formula>
    </cfRule>
    <cfRule type="cellIs" dxfId="7046" priority="307" operator="equal">
      <formula>$U$2</formula>
    </cfRule>
    <cfRule type="cellIs" dxfId="7045" priority="308" operator="equal">
      <formula>$T$2</formula>
    </cfRule>
    <cfRule type="cellIs" dxfId="7044" priority="309" operator="equal">
      <formula>$S$2</formula>
    </cfRule>
    <cfRule type="cellIs" dxfId="7043" priority="310" operator="equal">
      <formula>$R$2</formula>
    </cfRule>
  </conditionalFormatting>
  <conditionalFormatting sqref="D132:D137 D146">
    <cfRule type="cellIs" dxfId="7042" priority="311" operator="equal">
      <formula>$P$2</formula>
    </cfRule>
  </conditionalFormatting>
  <conditionalFormatting sqref="D132:D137 D146">
    <cfRule type="cellIs" dxfId="7041" priority="300" operator="equal">
      <formula>$Q$2</formula>
    </cfRule>
  </conditionalFormatting>
  <conditionalFormatting sqref="D132:D137 D146">
    <cfRule type="cellIs" dxfId="7040" priority="299" operator="equal">
      <formula>$P$2</formula>
    </cfRule>
  </conditionalFormatting>
  <conditionalFormatting sqref="D160:D168">
    <cfRule type="cellIs" dxfId="7039" priority="217" operator="equal">
      <formula>$AA$2</formula>
    </cfRule>
    <cfRule type="cellIs" dxfId="7038" priority="218" operator="equal">
      <formula>$Z$2</formula>
    </cfRule>
    <cfRule type="cellIs" dxfId="7037" priority="219" operator="equal">
      <formula>$Y$2</formula>
    </cfRule>
    <cfRule type="cellIs" dxfId="7036" priority="220" operator="equal">
      <formula>$X$2</formula>
    </cfRule>
    <cfRule type="cellIs" dxfId="7035" priority="221" operator="equal">
      <formula>$W$2</formula>
    </cfRule>
    <cfRule type="cellIs" dxfId="7034" priority="222" operator="equal">
      <formula>$V$2</formula>
    </cfRule>
    <cfRule type="cellIs" dxfId="7033" priority="223" operator="equal">
      <formula>$U$2</formula>
    </cfRule>
    <cfRule type="cellIs" dxfId="7032" priority="224" operator="equal">
      <formula>$T$2</formula>
    </cfRule>
    <cfRule type="cellIs" dxfId="7031" priority="225" operator="equal">
      <formula>$S$2</formula>
    </cfRule>
    <cfRule type="cellIs" dxfId="7030" priority="226" operator="equal">
      <formula>$R$2</formula>
    </cfRule>
  </conditionalFormatting>
  <conditionalFormatting sqref="D138:D145">
    <cfRule type="cellIs" dxfId="7029" priority="288" operator="equal">
      <formula>$Q$2</formula>
    </cfRule>
  </conditionalFormatting>
  <conditionalFormatting sqref="D138:D145">
    <cfRule type="cellIs" dxfId="7028" priority="277" operator="equal">
      <formula>$AA$2</formula>
    </cfRule>
    <cfRule type="cellIs" dxfId="7027" priority="278" operator="equal">
      <formula>$Z$2</formula>
    </cfRule>
    <cfRule type="cellIs" dxfId="7026" priority="279" operator="equal">
      <formula>$Y$2</formula>
    </cfRule>
    <cfRule type="cellIs" dxfId="7025" priority="280" operator="equal">
      <formula>$X$2</formula>
    </cfRule>
    <cfRule type="cellIs" dxfId="7024" priority="281" operator="equal">
      <formula>$W$2</formula>
    </cfRule>
    <cfRule type="cellIs" dxfId="7023" priority="282" operator="equal">
      <formula>$V$2</formula>
    </cfRule>
    <cfRule type="cellIs" dxfId="7022" priority="283" operator="equal">
      <formula>$U$2</formula>
    </cfRule>
    <cfRule type="cellIs" dxfId="7021" priority="284" operator="equal">
      <formula>$T$2</formula>
    </cfRule>
    <cfRule type="cellIs" dxfId="7020" priority="285" operator="equal">
      <formula>$S$2</formula>
    </cfRule>
    <cfRule type="cellIs" dxfId="7019" priority="286" operator="equal">
      <formula>$R$2</formula>
    </cfRule>
  </conditionalFormatting>
  <conditionalFormatting sqref="D138:D145">
    <cfRule type="cellIs" dxfId="7018" priority="287" operator="equal">
      <formula>$P$2</formula>
    </cfRule>
  </conditionalFormatting>
  <conditionalFormatting sqref="D138:D145">
    <cfRule type="cellIs" dxfId="7017" priority="276" operator="equal">
      <formula>$Q$2</formula>
    </cfRule>
  </conditionalFormatting>
  <conditionalFormatting sqref="D138:D145">
    <cfRule type="cellIs" dxfId="7016" priority="275" operator="equal">
      <formula>$P$2</formula>
    </cfRule>
  </conditionalFormatting>
  <conditionalFormatting sqref="D147:D159">
    <cfRule type="cellIs" dxfId="7015" priority="264" operator="equal">
      <formula>$Q$2</formula>
    </cfRule>
  </conditionalFormatting>
  <conditionalFormatting sqref="D147:D159">
    <cfRule type="cellIs" dxfId="7014" priority="253" operator="equal">
      <formula>$AA$2</formula>
    </cfRule>
    <cfRule type="cellIs" dxfId="7013" priority="254" operator="equal">
      <formula>$Z$2</formula>
    </cfRule>
    <cfRule type="cellIs" dxfId="7012" priority="255" operator="equal">
      <formula>$Y$2</formula>
    </cfRule>
    <cfRule type="cellIs" dxfId="7011" priority="256" operator="equal">
      <formula>$X$2</formula>
    </cfRule>
    <cfRule type="cellIs" dxfId="7010" priority="257" operator="equal">
      <formula>$W$2</formula>
    </cfRule>
    <cfRule type="cellIs" dxfId="7009" priority="258" operator="equal">
      <formula>$V$2</formula>
    </cfRule>
    <cfRule type="cellIs" dxfId="7008" priority="259" operator="equal">
      <formula>$U$2</formula>
    </cfRule>
    <cfRule type="cellIs" dxfId="7007" priority="260" operator="equal">
      <formula>$T$2</formula>
    </cfRule>
    <cfRule type="cellIs" dxfId="7006" priority="261" operator="equal">
      <formula>$S$2</formula>
    </cfRule>
    <cfRule type="cellIs" dxfId="7005" priority="262" operator="equal">
      <formula>$R$2</formula>
    </cfRule>
  </conditionalFormatting>
  <conditionalFormatting sqref="D147:D159">
    <cfRule type="cellIs" dxfId="7004" priority="263" operator="equal">
      <formula>$P$2</formula>
    </cfRule>
  </conditionalFormatting>
  <conditionalFormatting sqref="D147:D159">
    <cfRule type="cellIs" dxfId="7003" priority="252" operator="equal">
      <formula>$Q$2</formula>
    </cfRule>
  </conditionalFormatting>
  <conditionalFormatting sqref="D147:D159">
    <cfRule type="cellIs" dxfId="7002" priority="251" operator="equal">
      <formula>$P$2</formula>
    </cfRule>
  </conditionalFormatting>
  <conditionalFormatting sqref="D160:D168">
    <cfRule type="cellIs" dxfId="7001" priority="240" operator="equal">
      <formula>$Q$2</formula>
    </cfRule>
  </conditionalFormatting>
  <conditionalFormatting sqref="D160:D168">
    <cfRule type="cellIs" dxfId="7000" priority="229" operator="equal">
      <formula>$AA$2</formula>
    </cfRule>
    <cfRule type="cellIs" dxfId="6999" priority="230" operator="equal">
      <formula>$Z$2</formula>
    </cfRule>
    <cfRule type="cellIs" dxfId="6998" priority="231" operator="equal">
      <formula>$Y$2</formula>
    </cfRule>
    <cfRule type="cellIs" dxfId="6997" priority="232" operator="equal">
      <formula>$X$2</formula>
    </cfRule>
    <cfRule type="cellIs" dxfId="6996" priority="233" operator="equal">
      <formula>$W$2</formula>
    </cfRule>
    <cfRule type="cellIs" dxfId="6995" priority="234" operator="equal">
      <formula>$V$2</formula>
    </cfRule>
    <cfRule type="cellIs" dxfId="6994" priority="235" operator="equal">
      <formula>$U$2</formula>
    </cfRule>
    <cfRule type="cellIs" dxfId="6993" priority="236" operator="equal">
      <formula>$T$2</formula>
    </cfRule>
    <cfRule type="cellIs" dxfId="6992" priority="237" operator="equal">
      <formula>$S$2</formula>
    </cfRule>
    <cfRule type="cellIs" dxfId="6991" priority="238" operator="equal">
      <formula>$R$2</formula>
    </cfRule>
  </conditionalFormatting>
  <conditionalFormatting sqref="D160:D168">
    <cfRule type="cellIs" dxfId="6990" priority="239" operator="equal">
      <formula>$P$2</formula>
    </cfRule>
  </conditionalFormatting>
  <conditionalFormatting sqref="D160:D168">
    <cfRule type="cellIs" dxfId="6989" priority="228" operator="equal">
      <formula>$Q$2</formula>
    </cfRule>
  </conditionalFormatting>
  <conditionalFormatting sqref="D160:D168">
    <cfRule type="cellIs" dxfId="6988" priority="227" operator="equal">
      <formula>$P$2</formula>
    </cfRule>
  </conditionalFormatting>
  <conditionalFormatting sqref="D169 D172">
    <cfRule type="cellIs" dxfId="6987" priority="193" operator="equal">
      <formula>$AA$2</formula>
    </cfRule>
    <cfRule type="cellIs" dxfId="6986" priority="194" operator="equal">
      <formula>$Z$2</formula>
    </cfRule>
    <cfRule type="cellIs" dxfId="6985" priority="195" operator="equal">
      <formula>$Y$2</formula>
    </cfRule>
    <cfRule type="cellIs" dxfId="6984" priority="196" operator="equal">
      <formula>$X$2</formula>
    </cfRule>
    <cfRule type="cellIs" dxfId="6983" priority="197" operator="equal">
      <formula>$W$2</formula>
    </cfRule>
    <cfRule type="cellIs" dxfId="6982" priority="198" operator="equal">
      <formula>$V$2</formula>
    </cfRule>
    <cfRule type="cellIs" dxfId="6981" priority="199" operator="equal">
      <formula>$U$2</formula>
    </cfRule>
    <cfRule type="cellIs" dxfId="6980" priority="200" operator="equal">
      <formula>$T$2</formula>
    </cfRule>
    <cfRule type="cellIs" dxfId="6979" priority="201" operator="equal">
      <formula>$S$2</formula>
    </cfRule>
    <cfRule type="cellIs" dxfId="6978" priority="202" operator="equal">
      <formula>$R$2</formula>
    </cfRule>
  </conditionalFormatting>
  <conditionalFormatting sqref="D169 D172">
    <cfRule type="cellIs" dxfId="6977" priority="216" operator="equal">
      <formula>$Q$2</formula>
    </cfRule>
  </conditionalFormatting>
  <conditionalFormatting sqref="D169 D172">
    <cfRule type="cellIs" dxfId="6976" priority="205" operator="equal">
      <formula>$AA$2</formula>
    </cfRule>
    <cfRule type="cellIs" dxfId="6975" priority="206" operator="equal">
      <formula>$Z$2</formula>
    </cfRule>
    <cfRule type="cellIs" dxfId="6974" priority="207" operator="equal">
      <formula>$Y$2</formula>
    </cfRule>
    <cfRule type="cellIs" dxfId="6973" priority="208" operator="equal">
      <formula>$X$2</formula>
    </cfRule>
    <cfRule type="cellIs" dxfId="6972" priority="209" operator="equal">
      <formula>$W$2</formula>
    </cfRule>
    <cfRule type="cellIs" dxfId="6971" priority="210" operator="equal">
      <formula>$V$2</formula>
    </cfRule>
    <cfRule type="cellIs" dxfId="6970" priority="211" operator="equal">
      <formula>$U$2</formula>
    </cfRule>
    <cfRule type="cellIs" dxfId="6969" priority="212" operator="equal">
      <formula>$T$2</formula>
    </cfRule>
    <cfRule type="cellIs" dxfId="6968" priority="213" operator="equal">
      <formula>$S$2</formula>
    </cfRule>
    <cfRule type="cellIs" dxfId="6967" priority="214" operator="equal">
      <formula>$R$2</formula>
    </cfRule>
  </conditionalFormatting>
  <conditionalFormatting sqref="D169 D172">
    <cfRule type="cellIs" dxfId="6966" priority="215" operator="equal">
      <formula>$P$2</formula>
    </cfRule>
  </conditionalFormatting>
  <conditionalFormatting sqref="D169 D172">
    <cfRule type="cellIs" dxfId="6965" priority="204" operator="equal">
      <formula>$Q$2</formula>
    </cfRule>
  </conditionalFormatting>
  <conditionalFormatting sqref="D169 D172">
    <cfRule type="cellIs" dxfId="6964" priority="203" operator="equal">
      <formula>$P$2</formula>
    </cfRule>
  </conditionalFormatting>
  <conditionalFormatting sqref="D170">
    <cfRule type="cellIs" dxfId="6963" priority="169" operator="equal">
      <formula>$AA$2</formula>
    </cfRule>
    <cfRule type="cellIs" dxfId="6962" priority="170" operator="equal">
      <formula>$Z$2</formula>
    </cfRule>
    <cfRule type="cellIs" dxfId="6961" priority="171" operator="equal">
      <formula>$Y$2</formula>
    </cfRule>
    <cfRule type="cellIs" dxfId="6960" priority="172" operator="equal">
      <formula>$X$2</formula>
    </cfRule>
    <cfRule type="cellIs" dxfId="6959" priority="173" operator="equal">
      <formula>$W$2</formula>
    </cfRule>
    <cfRule type="cellIs" dxfId="6958" priority="174" operator="equal">
      <formula>$V$2</formula>
    </cfRule>
    <cfRule type="cellIs" dxfId="6957" priority="175" operator="equal">
      <formula>$U$2</formula>
    </cfRule>
    <cfRule type="cellIs" dxfId="6956" priority="176" operator="equal">
      <formula>$T$2</formula>
    </cfRule>
    <cfRule type="cellIs" dxfId="6955" priority="177" operator="equal">
      <formula>$S$2</formula>
    </cfRule>
    <cfRule type="cellIs" dxfId="6954" priority="178" operator="equal">
      <formula>$R$2</formula>
    </cfRule>
  </conditionalFormatting>
  <conditionalFormatting sqref="D170">
    <cfRule type="cellIs" dxfId="6953" priority="192" operator="equal">
      <formula>$Q$2</formula>
    </cfRule>
  </conditionalFormatting>
  <conditionalFormatting sqref="D170">
    <cfRule type="cellIs" dxfId="6952" priority="181" operator="equal">
      <formula>$AA$2</formula>
    </cfRule>
    <cfRule type="cellIs" dxfId="6951" priority="182" operator="equal">
      <formula>$Z$2</formula>
    </cfRule>
    <cfRule type="cellIs" dxfId="6950" priority="183" operator="equal">
      <formula>$Y$2</formula>
    </cfRule>
    <cfRule type="cellIs" dxfId="6949" priority="184" operator="equal">
      <formula>$X$2</formula>
    </cfRule>
    <cfRule type="cellIs" dxfId="6948" priority="185" operator="equal">
      <formula>$W$2</formula>
    </cfRule>
    <cfRule type="cellIs" dxfId="6947" priority="186" operator="equal">
      <formula>$V$2</formula>
    </cfRule>
    <cfRule type="cellIs" dxfId="6946" priority="187" operator="equal">
      <formula>$U$2</formula>
    </cfRule>
    <cfRule type="cellIs" dxfId="6945" priority="188" operator="equal">
      <formula>$T$2</formula>
    </cfRule>
    <cfRule type="cellIs" dxfId="6944" priority="189" operator="equal">
      <formula>$S$2</formula>
    </cfRule>
    <cfRule type="cellIs" dxfId="6943" priority="190" operator="equal">
      <formula>$R$2</formula>
    </cfRule>
  </conditionalFormatting>
  <conditionalFormatting sqref="D170">
    <cfRule type="cellIs" dxfId="6942" priority="191" operator="equal">
      <formula>$P$2</formula>
    </cfRule>
  </conditionalFormatting>
  <conditionalFormatting sqref="D170">
    <cfRule type="cellIs" dxfId="6941" priority="180" operator="equal">
      <formula>$Q$2</formula>
    </cfRule>
  </conditionalFormatting>
  <conditionalFormatting sqref="D170">
    <cfRule type="cellIs" dxfId="6940" priority="179" operator="equal">
      <formula>$P$2</formula>
    </cfRule>
  </conditionalFormatting>
  <conditionalFormatting sqref="D171">
    <cfRule type="cellIs" dxfId="6939" priority="145" operator="equal">
      <formula>$AA$2</formula>
    </cfRule>
    <cfRule type="cellIs" dxfId="6938" priority="146" operator="equal">
      <formula>$Z$2</formula>
    </cfRule>
    <cfRule type="cellIs" dxfId="6937" priority="147" operator="equal">
      <formula>$Y$2</formula>
    </cfRule>
    <cfRule type="cellIs" dxfId="6936" priority="148" operator="equal">
      <formula>$X$2</formula>
    </cfRule>
    <cfRule type="cellIs" dxfId="6935" priority="149" operator="equal">
      <formula>$W$2</formula>
    </cfRule>
    <cfRule type="cellIs" dxfId="6934" priority="150" operator="equal">
      <formula>$V$2</formula>
    </cfRule>
    <cfRule type="cellIs" dxfId="6933" priority="151" operator="equal">
      <formula>$U$2</formula>
    </cfRule>
    <cfRule type="cellIs" dxfId="6932" priority="152" operator="equal">
      <formula>$T$2</formula>
    </cfRule>
    <cfRule type="cellIs" dxfId="6931" priority="153" operator="equal">
      <formula>$S$2</formula>
    </cfRule>
    <cfRule type="cellIs" dxfId="6930" priority="154" operator="equal">
      <formula>$R$2</formula>
    </cfRule>
  </conditionalFormatting>
  <conditionalFormatting sqref="D171">
    <cfRule type="cellIs" dxfId="6929" priority="168" operator="equal">
      <formula>$Q$2</formula>
    </cfRule>
  </conditionalFormatting>
  <conditionalFormatting sqref="D171">
    <cfRule type="cellIs" dxfId="6928" priority="157" operator="equal">
      <formula>$AA$2</formula>
    </cfRule>
    <cfRule type="cellIs" dxfId="6927" priority="158" operator="equal">
      <formula>$Z$2</formula>
    </cfRule>
    <cfRule type="cellIs" dxfId="6926" priority="159" operator="equal">
      <formula>$Y$2</formula>
    </cfRule>
    <cfRule type="cellIs" dxfId="6925" priority="160" operator="equal">
      <formula>$X$2</formula>
    </cfRule>
    <cfRule type="cellIs" dxfId="6924" priority="161" operator="equal">
      <formula>$W$2</formula>
    </cfRule>
    <cfRule type="cellIs" dxfId="6923" priority="162" operator="equal">
      <formula>$V$2</formula>
    </cfRule>
    <cfRule type="cellIs" dxfId="6922" priority="163" operator="equal">
      <formula>$U$2</formula>
    </cfRule>
    <cfRule type="cellIs" dxfId="6921" priority="164" operator="equal">
      <formula>$T$2</formula>
    </cfRule>
    <cfRule type="cellIs" dxfId="6920" priority="165" operator="equal">
      <formula>$S$2</formula>
    </cfRule>
    <cfRule type="cellIs" dxfId="6919" priority="166" operator="equal">
      <formula>$R$2</formula>
    </cfRule>
  </conditionalFormatting>
  <conditionalFormatting sqref="D171">
    <cfRule type="cellIs" dxfId="6918" priority="167" operator="equal">
      <formula>$P$2</formula>
    </cfRule>
  </conditionalFormatting>
  <conditionalFormatting sqref="D171">
    <cfRule type="cellIs" dxfId="6917" priority="156" operator="equal">
      <formula>$Q$2</formula>
    </cfRule>
  </conditionalFormatting>
  <conditionalFormatting sqref="D171">
    <cfRule type="cellIs" dxfId="6916" priority="155" operator="equal">
      <formula>$P$2</formula>
    </cfRule>
  </conditionalFormatting>
  <conditionalFormatting sqref="D173">
    <cfRule type="cellIs" dxfId="6915" priority="121" operator="equal">
      <formula>$AA$2</formula>
    </cfRule>
    <cfRule type="cellIs" dxfId="6914" priority="122" operator="equal">
      <formula>$Z$2</formula>
    </cfRule>
    <cfRule type="cellIs" dxfId="6913" priority="123" operator="equal">
      <formula>$Y$2</formula>
    </cfRule>
    <cfRule type="cellIs" dxfId="6912" priority="124" operator="equal">
      <formula>$X$2</formula>
    </cfRule>
    <cfRule type="cellIs" dxfId="6911" priority="125" operator="equal">
      <formula>$W$2</formula>
    </cfRule>
    <cfRule type="cellIs" dxfId="6910" priority="126" operator="equal">
      <formula>$V$2</formula>
    </cfRule>
    <cfRule type="cellIs" dxfId="6909" priority="127" operator="equal">
      <formula>$U$2</formula>
    </cfRule>
    <cfRule type="cellIs" dxfId="6908" priority="128" operator="equal">
      <formula>$T$2</formula>
    </cfRule>
    <cfRule type="cellIs" dxfId="6907" priority="129" operator="equal">
      <formula>$S$2</formula>
    </cfRule>
    <cfRule type="cellIs" dxfId="6906" priority="130" operator="equal">
      <formula>$R$2</formula>
    </cfRule>
  </conditionalFormatting>
  <conditionalFormatting sqref="D173">
    <cfRule type="cellIs" dxfId="6905" priority="144" operator="equal">
      <formula>$Q$2</formula>
    </cfRule>
  </conditionalFormatting>
  <conditionalFormatting sqref="D173">
    <cfRule type="cellIs" dxfId="6904" priority="133" operator="equal">
      <formula>$AA$2</formula>
    </cfRule>
    <cfRule type="cellIs" dxfId="6903" priority="134" operator="equal">
      <formula>$Z$2</formula>
    </cfRule>
    <cfRule type="cellIs" dxfId="6902" priority="135" operator="equal">
      <formula>$Y$2</formula>
    </cfRule>
    <cfRule type="cellIs" dxfId="6901" priority="136" operator="equal">
      <formula>$X$2</formula>
    </cfRule>
    <cfRule type="cellIs" dxfId="6900" priority="137" operator="equal">
      <formula>$W$2</formula>
    </cfRule>
    <cfRule type="cellIs" dxfId="6899" priority="138" operator="equal">
      <formula>$V$2</formula>
    </cfRule>
    <cfRule type="cellIs" dxfId="6898" priority="139" operator="equal">
      <formula>$U$2</formula>
    </cfRule>
    <cfRule type="cellIs" dxfId="6897" priority="140" operator="equal">
      <formula>$T$2</formula>
    </cfRule>
    <cfRule type="cellIs" dxfId="6896" priority="141" operator="equal">
      <formula>$S$2</formula>
    </cfRule>
    <cfRule type="cellIs" dxfId="6895" priority="142" operator="equal">
      <formula>$R$2</formula>
    </cfRule>
  </conditionalFormatting>
  <conditionalFormatting sqref="D173">
    <cfRule type="cellIs" dxfId="6894" priority="143" operator="equal">
      <formula>$P$2</formula>
    </cfRule>
  </conditionalFormatting>
  <conditionalFormatting sqref="D173">
    <cfRule type="cellIs" dxfId="6893" priority="132" operator="equal">
      <formula>$Q$2</formula>
    </cfRule>
  </conditionalFormatting>
  <conditionalFormatting sqref="D173">
    <cfRule type="cellIs" dxfId="6892" priority="131" operator="equal">
      <formula>$P$2</formula>
    </cfRule>
  </conditionalFormatting>
  <conditionalFormatting sqref="D174">
    <cfRule type="cellIs" dxfId="6891" priority="97" operator="equal">
      <formula>$AA$2</formula>
    </cfRule>
    <cfRule type="cellIs" dxfId="6890" priority="98" operator="equal">
      <formula>$Z$2</formula>
    </cfRule>
    <cfRule type="cellIs" dxfId="6889" priority="99" operator="equal">
      <formula>$Y$2</formula>
    </cfRule>
    <cfRule type="cellIs" dxfId="6888" priority="100" operator="equal">
      <formula>$X$2</formula>
    </cfRule>
    <cfRule type="cellIs" dxfId="6887" priority="101" operator="equal">
      <formula>$W$2</formula>
    </cfRule>
    <cfRule type="cellIs" dxfId="6886" priority="102" operator="equal">
      <formula>$V$2</formula>
    </cfRule>
    <cfRule type="cellIs" dxfId="6885" priority="103" operator="equal">
      <formula>$U$2</formula>
    </cfRule>
    <cfRule type="cellIs" dxfId="6884" priority="104" operator="equal">
      <formula>$T$2</formula>
    </cfRule>
    <cfRule type="cellIs" dxfId="6883" priority="105" operator="equal">
      <formula>$S$2</formula>
    </cfRule>
    <cfRule type="cellIs" dxfId="6882" priority="106" operator="equal">
      <formula>$R$2</formula>
    </cfRule>
  </conditionalFormatting>
  <conditionalFormatting sqref="D174">
    <cfRule type="cellIs" dxfId="6881" priority="120" operator="equal">
      <formula>$Q$2</formula>
    </cfRule>
  </conditionalFormatting>
  <conditionalFormatting sqref="D174">
    <cfRule type="cellIs" dxfId="6880" priority="109" operator="equal">
      <formula>$AA$2</formula>
    </cfRule>
    <cfRule type="cellIs" dxfId="6879" priority="110" operator="equal">
      <formula>$Z$2</formula>
    </cfRule>
    <cfRule type="cellIs" dxfId="6878" priority="111" operator="equal">
      <formula>$Y$2</formula>
    </cfRule>
    <cfRule type="cellIs" dxfId="6877" priority="112" operator="equal">
      <formula>$X$2</formula>
    </cfRule>
    <cfRule type="cellIs" dxfId="6876" priority="113" operator="equal">
      <formula>$W$2</formula>
    </cfRule>
    <cfRule type="cellIs" dxfId="6875" priority="114" operator="equal">
      <formula>$V$2</formula>
    </cfRule>
    <cfRule type="cellIs" dxfId="6874" priority="115" operator="equal">
      <formula>$U$2</formula>
    </cfRule>
    <cfRule type="cellIs" dxfId="6873" priority="116" operator="equal">
      <formula>$T$2</formula>
    </cfRule>
    <cfRule type="cellIs" dxfId="6872" priority="117" operator="equal">
      <formula>$S$2</formula>
    </cfRule>
    <cfRule type="cellIs" dxfId="6871" priority="118" operator="equal">
      <formula>$R$2</formula>
    </cfRule>
  </conditionalFormatting>
  <conditionalFormatting sqref="D174">
    <cfRule type="cellIs" dxfId="6870" priority="119" operator="equal">
      <formula>$P$2</formula>
    </cfRule>
  </conditionalFormatting>
  <conditionalFormatting sqref="D174">
    <cfRule type="cellIs" dxfId="6869" priority="108" operator="equal">
      <formula>$Q$2</formula>
    </cfRule>
  </conditionalFormatting>
  <conditionalFormatting sqref="D174">
    <cfRule type="cellIs" dxfId="6868" priority="107" operator="equal">
      <formula>$P$2</formula>
    </cfRule>
  </conditionalFormatting>
  <conditionalFormatting sqref="D175">
    <cfRule type="cellIs" dxfId="6867" priority="73" operator="equal">
      <formula>$AA$2</formula>
    </cfRule>
    <cfRule type="cellIs" dxfId="6866" priority="74" operator="equal">
      <formula>$Z$2</formula>
    </cfRule>
    <cfRule type="cellIs" dxfId="6865" priority="75" operator="equal">
      <formula>$Y$2</formula>
    </cfRule>
    <cfRule type="cellIs" dxfId="6864" priority="76" operator="equal">
      <formula>$X$2</formula>
    </cfRule>
    <cfRule type="cellIs" dxfId="6863" priority="77" operator="equal">
      <formula>$W$2</formula>
    </cfRule>
    <cfRule type="cellIs" dxfId="6862" priority="78" operator="equal">
      <formula>$V$2</formula>
    </cfRule>
    <cfRule type="cellIs" dxfId="6861" priority="79" operator="equal">
      <formula>$U$2</formula>
    </cfRule>
    <cfRule type="cellIs" dxfId="6860" priority="80" operator="equal">
      <formula>$T$2</formula>
    </cfRule>
    <cfRule type="cellIs" dxfId="6859" priority="81" operator="equal">
      <formula>$S$2</formula>
    </cfRule>
    <cfRule type="cellIs" dxfId="6858" priority="82" operator="equal">
      <formula>$R$2</formula>
    </cfRule>
  </conditionalFormatting>
  <conditionalFormatting sqref="D175">
    <cfRule type="cellIs" dxfId="6857" priority="96" operator="equal">
      <formula>$Q$2</formula>
    </cfRule>
  </conditionalFormatting>
  <conditionalFormatting sqref="D175">
    <cfRule type="cellIs" dxfId="6856" priority="85" operator="equal">
      <formula>$AA$2</formula>
    </cfRule>
    <cfRule type="cellIs" dxfId="6855" priority="86" operator="equal">
      <formula>$Z$2</formula>
    </cfRule>
    <cfRule type="cellIs" dxfId="6854" priority="87" operator="equal">
      <formula>$Y$2</formula>
    </cfRule>
    <cfRule type="cellIs" dxfId="6853" priority="88" operator="equal">
      <formula>$X$2</formula>
    </cfRule>
    <cfRule type="cellIs" dxfId="6852" priority="89" operator="equal">
      <formula>$W$2</formula>
    </cfRule>
    <cfRule type="cellIs" dxfId="6851" priority="90" operator="equal">
      <formula>$V$2</formula>
    </cfRule>
    <cfRule type="cellIs" dxfId="6850" priority="91" operator="equal">
      <formula>$U$2</formula>
    </cfRule>
    <cfRule type="cellIs" dxfId="6849" priority="92" operator="equal">
      <formula>$T$2</formula>
    </cfRule>
    <cfRule type="cellIs" dxfId="6848" priority="93" operator="equal">
      <formula>$S$2</formula>
    </cfRule>
    <cfRule type="cellIs" dxfId="6847" priority="94" operator="equal">
      <formula>$R$2</formula>
    </cfRule>
  </conditionalFormatting>
  <conditionalFormatting sqref="D175">
    <cfRule type="cellIs" dxfId="6846" priority="95" operator="equal">
      <formula>$P$2</formula>
    </cfRule>
  </conditionalFormatting>
  <conditionalFormatting sqref="D175">
    <cfRule type="cellIs" dxfId="6845" priority="84" operator="equal">
      <formula>$Q$2</formula>
    </cfRule>
  </conditionalFormatting>
  <conditionalFormatting sqref="D175">
    <cfRule type="cellIs" dxfId="6844" priority="83" operator="equal">
      <formula>$P$2</formula>
    </cfRule>
  </conditionalFormatting>
  <conditionalFormatting sqref="D176">
    <cfRule type="cellIs" dxfId="6843" priority="49" operator="equal">
      <formula>$AA$2</formula>
    </cfRule>
    <cfRule type="cellIs" dxfId="6842" priority="50" operator="equal">
      <formula>$Z$2</formula>
    </cfRule>
    <cfRule type="cellIs" dxfId="6841" priority="51" operator="equal">
      <formula>$Y$2</formula>
    </cfRule>
    <cfRule type="cellIs" dxfId="6840" priority="52" operator="equal">
      <formula>$X$2</formula>
    </cfRule>
    <cfRule type="cellIs" dxfId="6839" priority="53" operator="equal">
      <formula>$W$2</formula>
    </cfRule>
    <cfRule type="cellIs" dxfId="6838" priority="54" operator="equal">
      <formula>$V$2</formula>
    </cfRule>
    <cfRule type="cellIs" dxfId="6837" priority="55" operator="equal">
      <formula>$U$2</formula>
    </cfRule>
    <cfRule type="cellIs" dxfId="6836" priority="56" operator="equal">
      <formula>$T$2</formula>
    </cfRule>
    <cfRule type="cellIs" dxfId="6835" priority="57" operator="equal">
      <formula>$S$2</formula>
    </cfRule>
    <cfRule type="cellIs" dxfId="6834" priority="58" operator="equal">
      <formula>$R$2</formula>
    </cfRule>
  </conditionalFormatting>
  <conditionalFormatting sqref="D176">
    <cfRule type="cellIs" dxfId="6833" priority="72" operator="equal">
      <formula>$Q$2</formula>
    </cfRule>
  </conditionalFormatting>
  <conditionalFormatting sqref="D176">
    <cfRule type="cellIs" dxfId="6832" priority="61" operator="equal">
      <formula>$AA$2</formula>
    </cfRule>
    <cfRule type="cellIs" dxfId="6831" priority="62" operator="equal">
      <formula>$Z$2</formula>
    </cfRule>
    <cfRule type="cellIs" dxfId="6830" priority="63" operator="equal">
      <formula>$Y$2</formula>
    </cfRule>
    <cfRule type="cellIs" dxfId="6829" priority="64" operator="equal">
      <formula>$X$2</formula>
    </cfRule>
    <cfRule type="cellIs" dxfId="6828" priority="65" operator="equal">
      <formula>$W$2</formula>
    </cfRule>
    <cfRule type="cellIs" dxfId="6827" priority="66" operator="equal">
      <formula>$V$2</formula>
    </cfRule>
    <cfRule type="cellIs" dxfId="6826" priority="67" operator="equal">
      <formula>$U$2</formula>
    </cfRule>
    <cfRule type="cellIs" dxfId="6825" priority="68" operator="equal">
      <formula>$T$2</formula>
    </cfRule>
    <cfRule type="cellIs" dxfId="6824" priority="69" operator="equal">
      <formula>$S$2</formula>
    </cfRule>
    <cfRule type="cellIs" dxfId="6823" priority="70" operator="equal">
      <formula>$R$2</formula>
    </cfRule>
  </conditionalFormatting>
  <conditionalFormatting sqref="D176">
    <cfRule type="cellIs" dxfId="6822" priority="71" operator="equal">
      <formula>$P$2</formula>
    </cfRule>
  </conditionalFormatting>
  <conditionalFormatting sqref="D176">
    <cfRule type="cellIs" dxfId="6821" priority="60" operator="equal">
      <formula>$Q$2</formula>
    </cfRule>
  </conditionalFormatting>
  <conditionalFormatting sqref="D176">
    <cfRule type="cellIs" dxfId="6820" priority="59" operator="equal">
      <formula>$P$2</formula>
    </cfRule>
  </conditionalFormatting>
  <conditionalFormatting sqref="D178:D181">
    <cfRule type="cellIs" dxfId="6819" priority="25" operator="equal">
      <formula>$AA$2</formula>
    </cfRule>
    <cfRule type="cellIs" dxfId="6818" priority="26" operator="equal">
      <formula>$Z$2</formula>
    </cfRule>
    <cfRule type="cellIs" dxfId="6817" priority="27" operator="equal">
      <formula>$Y$2</formula>
    </cfRule>
    <cfRule type="cellIs" dxfId="6816" priority="28" operator="equal">
      <formula>$X$2</formula>
    </cfRule>
    <cfRule type="cellIs" dxfId="6815" priority="29" operator="equal">
      <formula>$W$2</formula>
    </cfRule>
    <cfRule type="cellIs" dxfId="6814" priority="30" operator="equal">
      <formula>$V$2</formula>
    </cfRule>
    <cfRule type="cellIs" dxfId="6813" priority="31" operator="equal">
      <formula>$U$2</formula>
    </cfRule>
    <cfRule type="cellIs" dxfId="6812" priority="32" operator="equal">
      <formula>$T$2</formula>
    </cfRule>
    <cfRule type="cellIs" dxfId="6811" priority="33" operator="equal">
      <formula>$S$2</formula>
    </cfRule>
    <cfRule type="cellIs" dxfId="6810" priority="34" operator="equal">
      <formula>$R$2</formula>
    </cfRule>
  </conditionalFormatting>
  <conditionalFormatting sqref="D178:D181">
    <cfRule type="cellIs" dxfId="6809" priority="48" operator="equal">
      <formula>$Q$2</formula>
    </cfRule>
  </conditionalFormatting>
  <conditionalFormatting sqref="D178:D181">
    <cfRule type="cellIs" dxfId="6808" priority="37" operator="equal">
      <formula>$AA$2</formula>
    </cfRule>
    <cfRule type="cellIs" dxfId="6807" priority="38" operator="equal">
      <formula>$Z$2</formula>
    </cfRule>
    <cfRule type="cellIs" dxfId="6806" priority="39" operator="equal">
      <formula>$Y$2</formula>
    </cfRule>
    <cfRule type="cellIs" dxfId="6805" priority="40" operator="equal">
      <formula>$X$2</formula>
    </cfRule>
    <cfRule type="cellIs" dxfId="6804" priority="41" operator="equal">
      <formula>$W$2</formula>
    </cfRule>
    <cfRule type="cellIs" dxfId="6803" priority="42" operator="equal">
      <formula>$V$2</formula>
    </cfRule>
    <cfRule type="cellIs" dxfId="6802" priority="43" operator="equal">
      <formula>$U$2</formula>
    </cfRule>
    <cfRule type="cellIs" dxfId="6801" priority="44" operator="equal">
      <formula>$T$2</formula>
    </cfRule>
    <cfRule type="cellIs" dxfId="6800" priority="45" operator="equal">
      <formula>$S$2</formula>
    </cfRule>
    <cfRule type="cellIs" dxfId="6799" priority="46" operator="equal">
      <formula>$R$2</formula>
    </cfRule>
  </conditionalFormatting>
  <conditionalFormatting sqref="D178:D181">
    <cfRule type="cellIs" dxfId="6798" priority="47" operator="equal">
      <formula>$P$2</formula>
    </cfRule>
  </conditionalFormatting>
  <conditionalFormatting sqref="D178:D181">
    <cfRule type="cellIs" dxfId="6797" priority="36" operator="equal">
      <formula>$Q$2</formula>
    </cfRule>
  </conditionalFormatting>
  <conditionalFormatting sqref="D178:D181">
    <cfRule type="cellIs" dxfId="6796" priority="35" operator="equal">
      <formula>$P$2</formula>
    </cfRule>
  </conditionalFormatting>
  <conditionalFormatting sqref="D177">
    <cfRule type="cellIs" dxfId="191" priority="1" operator="equal">
      <formula>$AA$2</formula>
    </cfRule>
    <cfRule type="cellIs" dxfId="190" priority="2" operator="equal">
      <formula>$Z$2</formula>
    </cfRule>
    <cfRule type="cellIs" dxfId="189" priority="3" operator="equal">
      <formula>$Y$2</formula>
    </cfRule>
    <cfRule type="cellIs" dxfId="188" priority="4" operator="equal">
      <formula>$X$2</formula>
    </cfRule>
    <cfRule type="cellIs" dxfId="187" priority="5" operator="equal">
      <formula>$W$2</formula>
    </cfRule>
    <cfRule type="cellIs" dxfId="186" priority="6" operator="equal">
      <formula>$V$2</formula>
    </cfRule>
    <cfRule type="cellIs" dxfId="185" priority="7" operator="equal">
      <formula>$U$2</formula>
    </cfRule>
    <cfRule type="cellIs" dxfId="184" priority="8" operator="equal">
      <formula>$T$2</formula>
    </cfRule>
    <cfRule type="cellIs" dxfId="183" priority="9" operator="equal">
      <formula>$S$2</formula>
    </cfRule>
    <cfRule type="cellIs" dxfId="182" priority="10" operator="equal">
      <formula>$R$2</formula>
    </cfRule>
  </conditionalFormatting>
  <conditionalFormatting sqref="D177">
    <cfRule type="cellIs" dxfId="181" priority="24" operator="equal">
      <formula>$Q$2</formula>
    </cfRule>
  </conditionalFormatting>
  <conditionalFormatting sqref="D177">
    <cfRule type="cellIs" dxfId="180" priority="13" operator="equal">
      <formula>$AA$2</formula>
    </cfRule>
    <cfRule type="cellIs" dxfId="179" priority="14" operator="equal">
      <formula>$Z$2</formula>
    </cfRule>
    <cfRule type="cellIs" dxfId="178" priority="15" operator="equal">
      <formula>$Y$2</formula>
    </cfRule>
    <cfRule type="cellIs" dxfId="177" priority="16" operator="equal">
      <formula>$X$2</formula>
    </cfRule>
    <cfRule type="cellIs" dxfId="176" priority="17" operator="equal">
      <formula>$W$2</formula>
    </cfRule>
    <cfRule type="cellIs" dxfId="175" priority="18" operator="equal">
      <formula>$V$2</formula>
    </cfRule>
    <cfRule type="cellIs" dxfId="174" priority="19" operator="equal">
      <formula>$U$2</formula>
    </cfRule>
    <cfRule type="cellIs" dxfId="173" priority="20" operator="equal">
      <formula>$T$2</formula>
    </cfRule>
    <cfRule type="cellIs" dxfId="172" priority="21" operator="equal">
      <formula>$S$2</formula>
    </cfRule>
    <cfRule type="cellIs" dxfId="171" priority="22" operator="equal">
      <formula>$R$2</formula>
    </cfRule>
  </conditionalFormatting>
  <conditionalFormatting sqref="D177">
    <cfRule type="cellIs" dxfId="170" priority="23" operator="equal">
      <formula>$P$2</formula>
    </cfRule>
  </conditionalFormatting>
  <conditionalFormatting sqref="D177">
    <cfRule type="cellIs" dxfId="169" priority="12" operator="equal">
      <formula>$Q$2</formula>
    </cfRule>
  </conditionalFormatting>
  <conditionalFormatting sqref="D177">
    <cfRule type="cellIs" dxfId="168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33"/>
  <sheetViews>
    <sheetView showGridLines="0" rightToLeft="1" topLeftCell="A116" zoomScaleNormal="100" workbookViewId="0">
      <selection activeCell="B133" sqref="B133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33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>
      <c r="A2" s="161"/>
      <c r="B2" s="161"/>
      <c r="C2" s="161"/>
      <c r="D2" s="161"/>
      <c r="E2" s="179" t="s">
        <v>28</v>
      </c>
      <c r="F2" s="165"/>
      <c r="G2" s="161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06" t="s">
        <v>0</v>
      </c>
      <c r="B3" s="106" t="s">
        <v>51</v>
      </c>
      <c r="C3" s="106" t="s">
        <v>88</v>
      </c>
      <c r="D3" s="106" t="s">
        <v>76</v>
      </c>
      <c r="E3" s="106" t="s">
        <v>1</v>
      </c>
      <c r="F3" s="106" t="s">
        <v>2</v>
      </c>
      <c r="G3" s="106" t="s">
        <v>52</v>
      </c>
      <c r="H3" s="97" t="s">
        <v>87</v>
      </c>
      <c r="I3" s="33" t="s">
        <v>85</v>
      </c>
      <c r="J3" s="33" t="s">
        <v>79</v>
      </c>
      <c r="K3" s="105" t="s">
        <v>78</v>
      </c>
      <c r="P3" s="26" t="s">
        <v>58</v>
      </c>
    </row>
    <row r="4" spans="1:27" s="73" customFormat="1" ht="18.75" customHeight="1">
      <c r="A4" s="167">
        <v>1</v>
      </c>
      <c r="B4" s="167" t="s">
        <v>110</v>
      </c>
      <c r="C4" s="182" t="s">
        <v>89</v>
      </c>
      <c r="D4" s="167" t="s">
        <v>112</v>
      </c>
      <c r="E4" s="167" t="s">
        <v>174</v>
      </c>
      <c r="F4" s="167" t="s">
        <v>173</v>
      </c>
      <c r="G4" s="167" t="s">
        <v>162</v>
      </c>
      <c r="H4" s="192"/>
      <c r="I4" s="193"/>
      <c r="J4" s="193"/>
      <c r="K4" s="221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>
      <c r="A5" s="167">
        <v>2</v>
      </c>
      <c r="B5" s="167" t="s">
        <v>110</v>
      </c>
      <c r="C5" s="182" t="s">
        <v>89</v>
      </c>
      <c r="D5" s="167" t="s">
        <v>112</v>
      </c>
      <c r="E5" s="167" t="s">
        <v>197</v>
      </c>
      <c r="F5" s="167" t="s">
        <v>199</v>
      </c>
      <c r="G5" s="167" t="s">
        <v>115</v>
      </c>
      <c r="H5" s="187"/>
      <c r="I5" s="188"/>
      <c r="J5" s="188"/>
      <c r="K5" s="222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>
      <c r="A6" s="167">
        <v>3</v>
      </c>
      <c r="B6" s="167" t="s">
        <v>110</v>
      </c>
      <c r="C6" s="182" t="s">
        <v>89</v>
      </c>
      <c r="D6" s="167" t="s">
        <v>112</v>
      </c>
      <c r="E6" s="159" t="s">
        <v>200</v>
      </c>
      <c r="F6" s="167" t="s">
        <v>201</v>
      </c>
      <c r="G6" s="167" t="s">
        <v>202</v>
      </c>
      <c r="H6" s="187"/>
      <c r="I6" s="188"/>
      <c r="J6" s="188"/>
      <c r="K6" s="222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>
      <c r="A7" s="167">
        <v>4</v>
      </c>
      <c r="B7" s="167" t="s">
        <v>110</v>
      </c>
      <c r="C7" s="182" t="s">
        <v>89</v>
      </c>
      <c r="D7" s="167" t="s">
        <v>112</v>
      </c>
      <c r="E7" s="159" t="s">
        <v>200</v>
      </c>
      <c r="F7" s="167" t="s">
        <v>203</v>
      </c>
      <c r="G7" s="167" t="s">
        <v>204</v>
      </c>
      <c r="H7" s="187"/>
      <c r="I7" s="188"/>
      <c r="J7" s="188"/>
      <c r="K7" s="222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8.75" customHeight="1">
      <c r="A8" s="167">
        <v>5</v>
      </c>
      <c r="B8" s="167" t="s">
        <v>110</v>
      </c>
      <c r="C8" s="182" t="s">
        <v>89</v>
      </c>
      <c r="D8" s="167" t="s">
        <v>112</v>
      </c>
      <c r="E8" s="159" t="s">
        <v>200</v>
      </c>
      <c r="F8" s="167" t="s">
        <v>205</v>
      </c>
      <c r="G8" s="167" t="s">
        <v>206</v>
      </c>
      <c r="H8" s="187"/>
      <c r="I8" s="188"/>
      <c r="J8" s="188"/>
      <c r="K8" s="222"/>
      <c r="O8" s="74" t="e">
        <f>#REF!</f>
        <v>#REF!</v>
      </c>
      <c r="P8" s="59">
        <f t="shared" ref="P8:AA8" si="4">COUNTIFS($E:$E,$O$8,$D:$D,P$2)</f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  <c r="AA8" s="59">
        <f t="shared" si="4"/>
        <v>0</v>
      </c>
    </row>
    <row r="9" spans="1:27" s="73" customFormat="1" ht="18.75" customHeight="1">
      <c r="A9" s="167">
        <v>6</v>
      </c>
      <c r="B9" s="167" t="s">
        <v>110</v>
      </c>
      <c r="C9" s="182" t="s">
        <v>89</v>
      </c>
      <c r="D9" s="167" t="s">
        <v>112</v>
      </c>
      <c r="E9" s="159" t="s">
        <v>8</v>
      </c>
      <c r="F9" s="167" t="s">
        <v>205</v>
      </c>
      <c r="G9" s="167" t="s">
        <v>279</v>
      </c>
      <c r="H9" s="178"/>
      <c r="I9" s="178"/>
      <c r="J9" s="178"/>
      <c r="K9" s="178"/>
      <c r="O9" s="74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</row>
    <row r="10" spans="1:27" s="73" customFormat="1" ht="21">
      <c r="A10" s="167">
        <v>7</v>
      </c>
      <c r="B10" s="167" t="s">
        <v>290</v>
      </c>
      <c r="C10" s="182" t="s">
        <v>89</v>
      </c>
      <c r="D10" s="167" t="s">
        <v>291</v>
      </c>
      <c r="E10" s="167" t="s">
        <v>200</v>
      </c>
      <c r="F10" s="167" t="s">
        <v>452</v>
      </c>
      <c r="G10" s="167" t="s">
        <v>390</v>
      </c>
      <c r="H10" s="165"/>
      <c r="I10" s="165"/>
      <c r="J10" s="165"/>
      <c r="K10" s="165"/>
    </row>
    <row r="11" spans="1:27" s="73" customFormat="1" ht="21">
      <c r="A11" s="167">
        <v>8</v>
      </c>
      <c r="B11" s="167" t="s">
        <v>290</v>
      </c>
      <c r="C11" s="182" t="s">
        <v>89</v>
      </c>
      <c r="D11" s="167" t="s">
        <v>291</v>
      </c>
      <c r="E11" s="167" t="s">
        <v>180</v>
      </c>
      <c r="F11" s="167" t="s">
        <v>453</v>
      </c>
      <c r="G11" s="167" t="s">
        <v>319</v>
      </c>
      <c r="H11" s="165"/>
      <c r="I11" s="165"/>
      <c r="J11" s="165"/>
      <c r="K11" s="165"/>
    </row>
    <row r="12" spans="1:27" s="73" customFormat="1" ht="21">
      <c r="A12" s="167">
        <v>9</v>
      </c>
      <c r="B12" s="167" t="s">
        <v>290</v>
      </c>
      <c r="C12" s="182" t="s">
        <v>89</v>
      </c>
      <c r="D12" s="167" t="s">
        <v>291</v>
      </c>
      <c r="E12" s="167" t="s">
        <v>180</v>
      </c>
      <c r="F12" s="167" t="s">
        <v>454</v>
      </c>
      <c r="G12" s="167" t="s">
        <v>319</v>
      </c>
      <c r="H12" s="165"/>
      <c r="I12" s="165"/>
      <c r="J12" s="165"/>
      <c r="K12" s="165"/>
    </row>
    <row r="13" spans="1:27" s="73" customFormat="1" ht="21">
      <c r="A13" s="167">
        <v>10</v>
      </c>
      <c r="B13" s="167" t="s">
        <v>290</v>
      </c>
      <c r="C13" s="182" t="s">
        <v>89</v>
      </c>
      <c r="D13" s="167" t="s">
        <v>291</v>
      </c>
      <c r="E13" s="167" t="s">
        <v>200</v>
      </c>
      <c r="F13" s="167" t="s">
        <v>455</v>
      </c>
      <c r="G13" s="167" t="s">
        <v>390</v>
      </c>
      <c r="H13" s="165"/>
      <c r="I13" s="165"/>
      <c r="J13" s="165"/>
      <c r="K13" s="165"/>
    </row>
    <row r="14" spans="1:27" s="73" customFormat="1" ht="21">
      <c r="A14" s="167">
        <v>11</v>
      </c>
      <c r="B14" s="167" t="s">
        <v>523</v>
      </c>
      <c r="C14" s="182" t="s">
        <v>89</v>
      </c>
      <c r="D14" s="167" t="s">
        <v>524</v>
      </c>
      <c r="E14" s="167" t="s">
        <v>200</v>
      </c>
      <c r="F14" s="167" t="s">
        <v>453</v>
      </c>
      <c r="G14" s="167" t="s">
        <v>319</v>
      </c>
      <c r="H14" s="165"/>
      <c r="I14" s="165"/>
      <c r="J14" s="165"/>
      <c r="K14" s="165"/>
    </row>
    <row r="15" spans="1:27" s="73" customFormat="1" ht="21">
      <c r="A15" s="167">
        <v>12</v>
      </c>
      <c r="B15" s="167" t="s">
        <v>523</v>
      </c>
      <c r="C15" s="182" t="s">
        <v>89</v>
      </c>
      <c r="D15" s="167" t="s">
        <v>524</v>
      </c>
      <c r="E15" s="167" t="s">
        <v>8</v>
      </c>
      <c r="F15" s="167" t="s">
        <v>642</v>
      </c>
      <c r="G15" s="167" t="s">
        <v>643</v>
      </c>
      <c r="H15" s="165"/>
      <c r="I15" s="165"/>
      <c r="J15" s="165"/>
      <c r="K15" s="165"/>
    </row>
    <row r="16" spans="1:27" s="73" customFormat="1" ht="21">
      <c r="A16" s="167">
        <v>13</v>
      </c>
      <c r="B16" s="167" t="s">
        <v>523</v>
      </c>
      <c r="C16" s="182" t="s">
        <v>89</v>
      </c>
      <c r="D16" s="167" t="s">
        <v>524</v>
      </c>
      <c r="E16" s="167" t="s">
        <v>3</v>
      </c>
      <c r="F16" s="167" t="s">
        <v>644</v>
      </c>
      <c r="G16" s="167" t="s">
        <v>330</v>
      </c>
      <c r="H16" s="165"/>
      <c r="I16" s="165"/>
      <c r="J16" s="165"/>
      <c r="K16" s="165"/>
    </row>
    <row r="17" spans="1:11" s="73" customFormat="1" ht="21">
      <c r="A17" s="167">
        <v>14</v>
      </c>
      <c r="B17" s="167" t="s">
        <v>832</v>
      </c>
      <c r="C17" s="182" t="s">
        <v>89</v>
      </c>
      <c r="D17" s="167" t="s">
        <v>833</v>
      </c>
      <c r="E17" s="167" t="s">
        <v>430</v>
      </c>
      <c r="F17" s="167" t="s">
        <v>1002</v>
      </c>
      <c r="G17" s="167" t="s">
        <v>171</v>
      </c>
      <c r="H17" s="165"/>
      <c r="I17" s="165"/>
      <c r="J17" s="165"/>
      <c r="K17" s="165"/>
    </row>
    <row r="18" spans="1:11" s="73" customFormat="1" ht="21">
      <c r="A18" s="167">
        <v>15</v>
      </c>
      <c r="B18" s="167" t="s">
        <v>832</v>
      </c>
      <c r="C18" s="182" t="s">
        <v>89</v>
      </c>
      <c r="D18" s="167" t="s">
        <v>833</v>
      </c>
      <c r="E18" s="167" t="s">
        <v>200</v>
      </c>
      <c r="F18" s="167" t="s">
        <v>1002</v>
      </c>
      <c r="G18" s="167" t="s">
        <v>1003</v>
      </c>
      <c r="H18" s="165"/>
      <c r="I18" s="165"/>
      <c r="J18" s="165"/>
      <c r="K18" s="165"/>
    </row>
    <row r="19" spans="1:11" s="73" customFormat="1" ht="21">
      <c r="A19" s="167">
        <v>16</v>
      </c>
      <c r="B19" s="167" t="s">
        <v>1119</v>
      </c>
      <c r="C19" s="182" t="s">
        <v>89</v>
      </c>
      <c r="D19" s="167" t="s">
        <v>1118</v>
      </c>
      <c r="E19" s="167" t="s">
        <v>200</v>
      </c>
      <c r="F19" s="167" t="s">
        <v>1168</v>
      </c>
      <c r="G19" s="167" t="s">
        <v>1162</v>
      </c>
      <c r="H19" s="165"/>
      <c r="I19" s="165"/>
      <c r="J19" s="165"/>
      <c r="K19" s="165"/>
    </row>
    <row r="20" spans="1:11" s="73" customFormat="1" ht="21">
      <c r="A20" s="167">
        <v>17</v>
      </c>
      <c r="B20" s="167" t="s">
        <v>1119</v>
      </c>
      <c r="C20" s="182" t="s">
        <v>89</v>
      </c>
      <c r="D20" s="167" t="s">
        <v>1118</v>
      </c>
      <c r="E20" s="167" t="s">
        <v>200</v>
      </c>
      <c r="F20" s="167" t="s">
        <v>1169</v>
      </c>
      <c r="G20" s="167" t="s">
        <v>1131</v>
      </c>
      <c r="H20" s="165"/>
      <c r="I20" s="165"/>
      <c r="J20" s="165"/>
      <c r="K20" s="165"/>
    </row>
    <row r="21" spans="1:11" s="73" customFormat="1" ht="21">
      <c r="A21" s="167">
        <v>18</v>
      </c>
      <c r="B21" s="167" t="s">
        <v>1119</v>
      </c>
      <c r="C21" s="182" t="s">
        <v>89</v>
      </c>
      <c r="D21" s="167" t="s">
        <v>1118</v>
      </c>
      <c r="E21" s="167" t="s">
        <v>200</v>
      </c>
      <c r="F21" s="167" t="s">
        <v>1170</v>
      </c>
      <c r="G21" s="167" t="s">
        <v>1171</v>
      </c>
      <c r="H21" s="165"/>
      <c r="I21" s="165"/>
      <c r="J21" s="165"/>
      <c r="K21" s="165"/>
    </row>
    <row r="22" spans="1:11" s="73" customFormat="1" ht="21">
      <c r="A22" s="167">
        <v>19</v>
      </c>
      <c r="B22" s="167" t="s">
        <v>1119</v>
      </c>
      <c r="C22" s="182" t="s">
        <v>89</v>
      </c>
      <c r="D22" s="167" t="s">
        <v>1118</v>
      </c>
      <c r="E22" s="167" t="s">
        <v>1173</v>
      </c>
      <c r="F22" s="167" t="s">
        <v>1172</v>
      </c>
      <c r="G22" s="167" t="s">
        <v>1174</v>
      </c>
      <c r="H22" s="165"/>
      <c r="I22" s="165"/>
      <c r="J22" s="165"/>
      <c r="K22" s="165"/>
    </row>
    <row r="23" spans="1:11" s="73" customFormat="1" ht="21">
      <c r="A23" s="167">
        <v>20</v>
      </c>
      <c r="B23" s="167" t="s">
        <v>1119</v>
      </c>
      <c r="C23" s="182" t="s">
        <v>89</v>
      </c>
      <c r="D23" s="167" t="s">
        <v>1118</v>
      </c>
      <c r="E23" s="167" t="s">
        <v>1280</v>
      </c>
      <c r="F23" s="167" t="s">
        <v>1270</v>
      </c>
      <c r="G23" s="167" t="s">
        <v>533</v>
      </c>
      <c r="H23" s="165"/>
      <c r="I23" s="165"/>
      <c r="J23" s="165"/>
      <c r="K23" s="165"/>
    </row>
    <row r="24" spans="1:11" s="73" customFormat="1" ht="21">
      <c r="A24" s="167">
        <v>21</v>
      </c>
      <c r="B24" s="167" t="s">
        <v>1119</v>
      </c>
      <c r="C24" s="182" t="s">
        <v>89</v>
      </c>
      <c r="D24" s="167" t="s">
        <v>1118</v>
      </c>
      <c r="E24" s="167" t="s">
        <v>180</v>
      </c>
      <c r="F24" s="167" t="s">
        <v>1275</v>
      </c>
      <c r="G24" s="167" t="s">
        <v>1131</v>
      </c>
      <c r="H24" s="165"/>
      <c r="I24" s="165"/>
      <c r="J24" s="165"/>
      <c r="K24" s="165"/>
    </row>
    <row r="25" spans="1:11" s="73" customFormat="1" ht="21">
      <c r="A25" s="167">
        <v>22</v>
      </c>
      <c r="B25" s="167" t="s">
        <v>1119</v>
      </c>
      <c r="C25" s="182" t="s">
        <v>89</v>
      </c>
      <c r="D25" s="167" t="s">
        <v>1118</v>
      </c>
      <c r="E25" s="167" t="s">
        <v>200</v>
      </c>
      <c r="F25" s="167" t="s">
        <v>1281</v>
      </c>
      <c r="G25" s="167" t="s">
        <v>871</v>
      </c>
      <c r="H25" s="165"/>
      <c r="I25" s="165"/>
      <c r="J25" s="165"/>
      <c r="K25" s="165"/>
    </row>
    <row r="26" spans="1:11" s="73" customFormat="1" ht="21">
      <c r="A26" s="167">
        <v>23</v>
      </c>
      <c r="B26" s="167" t="s">
        <v>1119</v>
      </c>
      <c r="C26" s="182" t="s">
        <v>89</v>
      </c>
      <c r="D26" s="167" t="s">
        <v>1118</v>
      </c>
      <c r="E26" s="167" t="s">
        <v>1309</v>
      </c>
      <c r="F26" s="167" t="s">
        <v>1275</v>
      </c>
      <c r="G26" s="167" t="s">
        <v>1131</v>
      </c>
      <c r="H26" s="165"/>
      <c r="I26" s="165"/>
      <c r="J26" s="165"/>
      <c r="K26" s="165"/>
    </row>
    <row r="27" spans="1:11" s="73" customFormat="1" ht="21">
      <c r="A27" s="167">
        <v>24</v>
      </c>
      <c r="B27" s="167" t="s">
        <v>1119</v>
      </c>
      <c r="C27" s="182" t="s">
        <v>89</v>
      </c>
      <c r="D27" s="167" t="s">
        <v>1118</v>
      </c>
      <c r="E27" s="167" t="s">
        <v>50</v>
      </c>
      <c r="F27" s="167" t="s">
        <v>1318</v>
      </c>
      <c r="G27" s="167" t="s">
        <v>1319</v>
      </c>
      <c r="H27" s="165"/>
      <c r="I27" s="165"/>
      <c r="J27" s="165"/>
      <c r="K27" s="165"/>
    </row>
    <row r="28" spans="1:11" s="73" customFormat="1" ht="21">
      <c r="A28" s="167">
        <v>25</v>
      </c>
      <c r="B28" s="167" t="s">
        <v>1119</v>
      </c>
      <c r="C28" s="182" t="s">
        <v>89</v>
      </c>
      <c r="D28" s="167" t="s">
        <v>1118</v>
      </c>
      <c r="E28" s="167" t="s">
        <v>1350</v>
      </c>
      <c r="F28" s="167" t="s">
        <v>1349</v>
      </c>
      <c r="G28" s="167" t="s">
        <v>156</v>
      </c>
      <c r="H28" s="165"/>
      <c r="I28" s="165"/>
      <c r="J28" s="165"/>
      <c r="K28" s="165"/>
    </row>
    <row r="29" spans="1:11" s="73" customFormat="1" ht="21">
      <c r="A29" s="167">
        <v>26</v>
      </c>
      <c r="B29" s="167" t="s">
        <v>1119</v>
      </c>
      <c r="C29" s="182" t="s">
        <v>89</v>
      </c>
      <c r="D29" s="167" t="s">
        <v>1118</v>
      </c>
      <c r="E29" s="167" t="s">
        <v>1350</v>
      </c>
      <c r="F29" s="167" t="s">
        <v>1351</v>
      </c>
      <c r="G29" s="167" t="s">
        <v>178</v>
      </c>
      <c r="H29" s="165"/>
      <c r="I29" s="165"/>
      <c r="J29" s="165"/>
      <c r="K29" s="165"/>
    </row>
    <row r="30" spans="1:11" s="73" customFormat="1" ht="21">
      <c r="A30" s="167">
        <v>27</v>
      </c>
      <c r="B30" s="128" t="s">
        <v>1917</v>
      </c>
      <c r="C30" s="210" t="s">
        <v>89</v>
      </c>
      <c r="D30" s="167" t="s">
        <v>1331</v>
      </c>
      <c r="E30" s="128" t="s">
        <v>1350</v>
      </c>
      <c r="F30" s="128" t="s">
        <v>1349</v>
      </c>
      <c r="G30" s="128" t="s">
        <v>156</v>
      </c>
      <c r="H30" s="165"/>
      <c r="I30" s="165"/>
      <c r="J30" s="165"/>
      <c r="K30" s="165"/>
    </row>
    <row r="31" spans="1:11" s="73" customFormat="1" ht="21">
      <c r="A31" s="167">
        <v>28</v>
      </c>
      <c r="B31" s="128" t="s">
        <v>1917</v>
      </c>
      <c r="C31" s="210" t="s">
        <v>89</v>
      </c>
      <c r="D31" s="167" t="s">
        <v>1331</v>
      </c>
      <c r="E31" s="128" t="s">
        <v>1350</v>
      </c>
      <c r="F31" s="128" t="s">
        <v>1351</v>
      </c>
      <c r="G31" s="128" t="s">
        <v>178</v>
      </c>
      <c r="H31" s="165"/>
      <c r="I31" s="165"/>
      <c r="J31" s="165"/>
      <c r="K31" s="165"/>
    </row>
    <row r="32" spans="1:11" s="73" customFormat="1" ht="21">
      <c r="A32" s="167">
        <v>29</v>
      </c>
      <c r="B32" s="128" t="s">
        <v>1917</v>
      </c>
      <c r="C32" s="210" t="s">
        <v>89</v>
      </c>
      <c r="D32" s="167" t="s">
        <v>1331</v>
      </c>
      <c r="E32" s="128" t="s">
        <v>957</v>
      </c>
      <c r="F32" s="128" t="s">
        <v>1933</v>
      </c>
      <c r="G32" s="128" t="s">
        <v>1131</v>
      </c>
      <c r="H32" s="165"/>
      <c r="I32" s="165"/>
      <c r="J32" s="165"/>
      <c r="K32" s="165"/>
    </row>
    <row r="33" spans="1:11" s="73" customFormat="1" ht="21">
      <c r="A33" s="167">
        <v>30</v>
      </c>
      <c r="B33" s="128" t="s">
        <v>1917</v>
      </c>
      <c r="C33" s="210" t="s">
        <v>89</v>
      </c>
      <c r="D33" s="167" t="s">
        <v>1331</v>
      </c>
      <c r="E33" s="128" t="s">
        <v>50</v>
      </c>
      <c r="F33" s="128" t="s">
        <v>1934</v>
      </c>
      <c r="G33" s="128" t="s">
        <v>178</v>
      </c>
      <c r="H33" s="165"/>
      <c r="I33" s="165"/>
      <c r="J33" s="165"/>
      <c r="K33" s="165"/>
    </row>
    <row r="34" spans="1:11" s="73" customFormat="1" ht="21">
      <c r="A34" s="167">
        <v>31</v>
      </c>
      <c r="B34" s="167" t="s">
        <v>1917</v>
      </c>
      <c r="C34" s="210" t="s">
        <v>89</v>
      </c>
      <c r="D34" s="167" t="s">
        <v>1331</v>
      </c>
      <c r="E34" s="167" t="s">
        <v>2174</v>
      </c>
      <c r="F34" s="167" t="s">
        <v>1933</v>
      </c>
      <c r="G34" s="167" t="s">
        <v>1131</v>
      </c>
      <c r="H34" s="165"/>
      <c r="I34" s="165"/>
      <c r="J34" s="165"/>
      <c r="K34" s="165"/>
    </row>
    <row r="35" spans="1:11" s="73" customFormat="1" ht="21">
      <c r="A35" s="167">
        <v>32</v>
      </c>
      <c r="B35" s="167" t="s">
        <v>1917</v>
      </c>
      <c r="C35" s="210" t="s">
        <v>89</v>
      </c>
      <c r="D35" s="167" t="s">
        <v>1331</v>
      </c>
      <c r="E35" s="167" t="s">
        <v>50</v>
      </c>
      <c r="F35" s="167" t="s">
        <v>1933</v>
      </c>
      <c r="G35" s="167" t="s">
        <v>1171</v>
      </c>
      <c r="H35" s="165"/>
      <c r="I35" s="165"/>
      <c r="J35" s="165"/>
      <c r="K35" s="165"/>
    </row>
    <row r="36" spans="1:11" s="73" customFormat="1" ht="21">
      <c r="A36" s="167">
        <v>33</v>
      </c>
      <c r="B36" s="167" t="s">
        <v>2616</v>
      </c>
      <c r="C36" s="210" t="s">
        <v>89</v>
      </c>
      <c r="D36" s="167" t="s">
        <v>2617</v>
      </c>
      <c r="E36" s="128" t="s">
        <v>50</v>
      </c>
      <c r="F36" s="128" t="s">
        <v>2621</v>
      </c>
      <c r="G36" s="128" t="s">
        <v>2622</v>
      </c>
      <c r="H36" s="165"/>
      <c r="I36" s="165"/>
      <c r="J36" s="165"/>
      <c r="K36" s="165"/>
    </row>
    <row r="37" spans="1:11" s="73" customFormat="1" ht="21">
      <c r="A37" s="167">
        <v>34</v>
      </c>
      <c r="B37" s="159" t="s">
        <v>3402</v>
      </c>
      <c r="C37" s="209" t="s">
        <v>89</v>
      </c>
      <c r="D37" s="159" t="s">
        <v>3391</v>
      </c>
      <c r="E37" s="159" t="s">
        <v>230</v>
      </c>
      <c r="F37" s="159" t="s">
        <v>3403</v>
      </c>
      <c r="G37" s="159" t="s">
        <v>1689</v>
      </c>
      <c r="H37" s="165"/>
      <c r="I37" s="165"/>
      <c r="J37" s="165"/>
      <c r="K37" s="165"/>
    </row>
    <row r="38" spans="1:11" s="73" customFormat="1" ht="21">
      <c r="A38" s="167">
        <v>35</v>
      </c>
      <c r="B38" s="159" t="s">
        <v>3402</v>
      </c>
      <c r="C38" s="209" t="s">
        <v>89</v>
      </c>
      <c r="D38" s="159" t="s">
        <v>3391</v>
      </c>
      <c r="E38" s="159" t="s">
        <v>490</v>
      </c>
      <c r="F38" s="159" t="s">
        <v>3404</v>
      </c>
      <c r="G38" s="159" t="s">
        <v>102</v>
      </c>
      <c r="H38" s="165"/>
      <c r="I38" s="165"/>
      <c r="J38" s="165"/>
      <c r="K38" s="165"/>
    </row>
    <row r="39" spans="1:11" s="73" customFormat="1" ht="21">
      <c r="A39" s="167">
        <v>36</v>
      </c>
      <c r="B39" s="167" t="s">
        <v>3402</v>
      </c>
      <c r="C39" s="209" t="s">
        <v>89</v>
      </c>
      <c r="D39" s="159" t="s">
        <v>3391</v>
      </c>
      <c r="E39" s="159" t="s">
        <v>770</v>
      </c>
      <c r="F39" s="167" t="s">
        <v>3504</v>
      </c>
      <c r="G39" s="167" t="s">
        <v>2000</v>
      </c>
      <c r="H39" s="165"/>
      <c r="I39" s="165"/>
      <c r="J39" s="165"/>
      <c r="K39" s="165"/>
    </row>
    <row r="40" spans="1:11" s="73" customFormat="1" ht="21">
      <c r="A40" s="167">
        <v>37</v>
      </c>
      <c r="B40" s="167" t="s">
        <v>3402</v>
      </c>
      <c r="C40" s="209" t="s">
        <v>89</v>
      </c>
      <c r="D40" s="159" t="s">
        <v>3391</v>
      </c>
      <c r="E40" s="167" t="s">
        <v>50</v>
      </c>
      <c r="F40" s="167" t="s">
        <v>3533</v>
      </c>
      <c r="G40" s="167" t="s">
        <v>2741</v>
      </c>
      <c r="H40" s="165"/>
      <c r="I40" s="165"/>
      <c r="J40" s="165"/>
      <c r="K40" s="165"/>
    </row>
    <row r="41" spans="1:11" s="73" customFormat="1" ht="21">
      <c r="A41" s="167">
        <v>38</v>
      </c>
      <c r="B41" s="167" t="s">
        <v>3402</v>
      </c>
      <c r="C41" s="209" t="s">
        <v>89</v>
      </c>
      <c r="D41" s="159" t="s">
        <v>3391</v>
      </c>
      <c r="E41" s="167" t="s">
        <v>2039</v>
      </c>
      <c r="F41" s="167" t="s">
        <v>3534</v>
      </c>
      <c r="G41" s="167" t="s">
        <v>1694</v>
      </c>
      <c r="H41" s="165"/>
      <c r="I41" s="165"/>
      <c r="J41" s="165"/>
      <c r="K41" s="165"/>
    </row>
    <row r="42" spans="1:11" s="73" customFormat="1" ht="21">
      <c r="A42" s="167">
        <v>39</v>
      </c>
      <c r="B42" s="167" t="s">
        <v>3402</v>
      </c>
      <c r="C42" s="209" t="s">
        <v>89</v>
      </c>
      <c r="D42" s="159" t="s">
        <v>3391</v>
      </c>
      <c r="E42" s="167" t="s">
        <v>1332</v>
      </c>
      <c r="F42" s="167" t="s">
        <v>3535</v>
      </c>
      <c r="G42" s="167" t="s">
        <v>3536</v>
      </c>
      <c r="H42" s="165"/>
      <c r="I42" s="165"/>
      <c r="J42" s="165"/>
      <c r="K42" s="165"/>
    </row>
    <row r="43" spans="1:11" s="73" customFormat="1" ht="21">
      <c r="A43" s="167">
        <v>40</v>
      </c>
      <c r="B43" s="167" t="s">
        <v>3402</v>
      </c>
      <c r="C43" s="209" t="s">
        <v>89</v>
      </c>
      <c r="D43" s="159" t="s">
        <v>3391</v>
      </c>
      <c r="E43" s="167" t="s">
        <v>2039</v>
      </c>
      <c r="F43" s="167" t="s">
        <v>3548</v>
      </c>
      <c r="G43" s="167" t="s">
        <v>3549</v>
      </c>
      <c r="H43" s="165"/>
      <c r="I43" s="165"/>
      <c r="J43" s="165"/>
      <c r="K43" s="165"/>
    </row>
    <row r="44" spans="1:11" s="73" customFormat="1" ht="21">
      <c r="A44" s="167">
        <v>41</v>
      </c>
      <c r="B44" s="167" t="s">
        <v>3402</v>
      </c>
      <c r="C44" s="209" t="s">
        <v>89</v>
      </c>
      <c r="D44" s="159" t="s">
        <v>3391</v>
      </c>
      <c r="E44" s="167" t="s">
        <v>1332</v>
      </c>
      <c r="F44" s="167" t="s">
        <v>3554</v>
      </c>
      <c r="G44" s="167" t="s">
        <v>269</v>
      </c>
      <c r="H44" s="165"/>
      <c r="I44" s="165"/>
      <c r="J44" s="165"/>
      <c r="K44" s="165"/>
    </row>
    <row r="45" spans="1:11" s="73" customFormat="1" ht="21">
      <c r="A45" s="167">
        <v>42</v>
      </c>
      <c r="B45" s="167" t="s">
        <v>3402</v>
      </c>
      <c r="C45" s="209" t="s">
        <v>89</v>
      </c>
      <c r="D45" s="159" t="s">
        <v>3391</v>
      </c>
      <c r="E45" s="167" t="s">
        <v>1332</v>
      </c>
      <c r="F45" s="167" t="s">
        <v>3648</v>
      </c>
      <c r="G45" s="167" t="s">
        <v>2664</v>
      </c>
      <c r="H45" s="165"/>
      <c r="I45" s="165"/>
      <c r="J45" s="165"/>
      <c r="K45" s="165"/>
    </row>
    <row r="46" spans="1:11" s="73" customFormat="1" ht="21">
      <c r="A46" s="167">
        <v>43</v>
      </c>
      <c r="B46" s="167" t="s">
        <v>3402</v>
      </c>
      <c r="C46" s="209" t="s">
        <v>89</v>
      </c>
      <c r="D46" s="159" t="s">
        <v>3391</v>
      </c>
      <c r="E46" s="167" t="s">
        <v>1332</v>
      </c>
      <c r="F46" s="167" t="s">
        <v>3649</v>
      </c>
      <c r="G46" s="167" t="s">
        <v>3650</v>
      </c>
      <c r="H46" s="165"/>
      <c r="I46" s="165"/>
      <c r="J46" s="165"/>
      <c r="K46" s="165"/>
    </row>
    <row r="47" spans="1:11" s="73" customFormat="1" ht="21">
      <c r="A47" s="167">
        <v>44</v>
      </c>
      <c r="B47" s="167" t="s">
        <v>3402</v>
      </c>
      <c r="C47" s="209" t="s">
        <v>89</v>
      </c>
      <c r="D47" s="159" t="s">
        <v>3391</v>
      </c>
      <c r="E47" s="167" t="s">
        <v>3</v>
      </c>
      <c r="F47" s="167" t="s">
        <v>3714</v>
      </c>
      <c r="G47" s="167" t="s">
        <v>75</v>
      </c>
      <c r="H47" s="165"/>
      <c r="I47" s="165"/>
      <c r="J47" s="165"/>
      <c r="K47" s="165"/>
    </row>
    <row r="48" spans="1:11" s="73" customFormat="1" ht="21">
      <c r="A48" s="167">
        <v>45</v>
      </c>
      <c r="B48" s="128" t="s">
        <v>4305</v>
      </c>
      <c r="C48" s="209" t="s">
        <v>89</v>
      </c>
      <c r="D48" s="159" t="s">
        <v>4296</v>
      </c>
      <c r="E48" s="167" t="s">
        <v>1332</v>
      </c>
      <c r="F48" s="167" t="s">
        <v>4306</v>
      </c>
      <c r="G48" s="167" t="s">
        <v>2774</v>
      </c>
      <c r="H48" s="165"/>
      <c r="I48" s="165"/>
      <c r="J48" s="165"/>
      <c r="K48" s="165"/>
    </row>
    <row r="49" spans="1:11" s="73" customFormat="1" ht="21">
      <c r="A49" s="167">
        <v>46</v>
      </c>
      <c r="B49" s="128" t="s">
        <v>4305</v>
      </c>
      <c r="C49" s="209" t="s">
        <v>89</v>
      </c>
      <c r="D49" s="159" t="s">
        <v>4296</v>
      </c>
      <c r="E49" s="167" t="s">
        <v>1283</v>
      </c>
      <c r="F49" s="167" t="s">
        <v>4306</v>
      </c>
      <c r="G49" s="167" t="s">
        <v>4307</v>
      </c>
      <c r="H49" s="165"/>
      <c r="I49" s="165"/>
      <c r="J49" s="165"/>
      <c r="K49" s="165"/>
    </row>
    <row r="50" spans="1:11" s="73" customFormat="1" ht="21">
      <c r="A50" s="167">
        <v>47</v>
      </c>
      <c r="B50" s="128" t="s">
        <v>4305</v>
      </c>
      <c r="C50" s="209" t="s">
        <v>89</v>
      </c>
      <c r="D50" s="159" t="s">
        <v>4296</v>
      </c>
      <c r="E50" s="167" t="s">
        <v>1283</v>
      </c>
      <c r="F50" s="167" t="s">
        <v>4308</v>
      </c>
      <c r="G50" s="167" t="s">
        <v>2741</v>
      </c>
      <c r="H50" s="165"/>
      <c r="I50" s="165"/>
      <c r="J50" s="165"/>
      <c r="K50" s="165"/>
    </row>
    <row r="51" spans="1:11" s="73" customFormat="1" ht="21">
      <c r="A51" s="167">
        <v>48</v>
      </c>
      <c r="B51" s="128" t="s">
        <v>4305</v>
      </c>
      <c r="C51" s="209" t="s">
        <v>89</v>
      </c>
      <c r="D51" s="159" t="s">
        <v>4296</v>
      </c>
      <c r="E51" s="167" t="s">
        <v>1283</v>
      </c>
      <c r="F51" s="167" t="s">
        <v>3648</v>
      </c>
      <c r="G51" s="167" t="s">
        <v>4309</v>
      </c>
      <c r="H51" s="165"/>
      <c r="I51" s="165"/>
      <c r="J51" s="165"/>
      <c r="K51" s="165"/>
    </row>
    <row r="52" spans="1:11" s="73" customFormat="1" ht="21">
      <c r="A52" s="167">
        <v>49</v>
      </c>
      <c r="B52" s="128" t="s">
        <v>4305</v>
      </c>
      <c r="C52" s="209" t="s">
        <v>89</v>
      </c>
      <c r="D52" s="159" t="s">
        <v>4296</v>
      </c>
      <c r="E52" s="167" t="s">
        <v>1332</v>
      </c>
      <c r="F52" s="167" t="s">
        <v>4384</v>
      </c>
      <c r="G52" s="167" t="s">
        <v>984</v>
      </c>
      <c r="H52" s="165"/>
      <c r="I52" s="165"/>
      <c r="J52" s="165"/>
      <c r="K52" s="165"/>
    </row>
    <row r="53" spans="1:11" s="73" customFormat="1" ht="21">
      <c r="A53" s="167">
        <v>50</v>
      </c>
      <c r="B53" s="128" t="s">
        <v>4305</v>
      </c>
      <c r="C53" s="209" t="s">
        <v>89</v>
      </c>
      <c r="D53" s="159" t="s">
        <v>4296</v>
      </c>
      <c r="E53" s="167" t="s">
        <v>1332</v>
      </c>
      <c r="F53" s="167" t="s">
        <v>4411</v>
      </c>
      <c r="G53" s="167" t="s">
        <v>3590</v>
      </c>
      <c r="H53" s="165"/>
      <c r="I53" s="165"/>
      <c r="J53" s="165"/>
      <c r="K53" s="165"/>
    </row>
    <row r="54" spans="1:11" s="73" customFormat="1" ht="21">
      <c r="A54" s="167">
        <v>51</v>
      </c>
      <c r="B54" s="128" t="s">
        <v>4305</v>
      </c>
      <c r="C54" s="209" t="s">
        <v>89</v>
      </c>
      <c r="D54" s="159" t="s">
        <v>4296</v>
      </c>
      <c r="E54" s="167" t="s">
        <v>1332</v>
      </c>
      <c r="F54" s="167" t="s">
        <v>4419</v>
      </c>
      <c r="G54" s="167" t="s">
        <v>3559</v>
      </c>
      <c r="H54" s="165"/>
      <c r="I54" s="165"/>
      <c r="J54" s="165"/>
      <c r="K54" s="165"/>
    </row>
    <row r="55" spans="1:11" s="73" customFormat="1" ht="21">
      <c r="A55" s="167">
        <v>52</v>
      </c>
      <c r="B55" s="128" t="s">
        <v>4305</v>
      </c>
      <c r="C55" s="209" t="s">
        <v>89</v>
      </c>
      <c r="D55" s="159" t="s">
        <v>4296</v>
      </c>
      <c r="E55" s="167" t="s">
        <v>1332</v>
      </c>
      <c r="F55" s="141" t="s">
        <v>4420</v>
      </c>
      <c r="G55" s="167" t="s">
        <v>4421</v>
      </c>
      <c r="H55" s="165"/>
      <c r="I55" s="165"/>
      <c r="J55" s="165"/>
      <c r="K55" s="165"/>
    </row>
    <row r="56" spans="1:11" s="73" customFormat="1" ht="21">
      <c r="A56" s="167">
        <v>53</v>
      </c>
      <c r="B56" s="128" t="s">
        <v>4305</v>
      </c>
      <c r="C56" s="209" t="s">
        <v>89</v>
      </c>
      <c r="D56" s="159" t="s">
        <v>4296</v>
      </c>
      <c r="E56" s="167" t="s">
        <v>1332</v>
      </c>
      <c r="F56" s="167" t="s">
        <v>4426</v>
      </c>
      <c r="G56" s="167" t="s">
        <v>1293</v>
      </c>
      <c r="H56" s="165"/>
      <c r="I56" s="165"/>
      <c r="J56" s="165"/>
      <c r="K56" s="165"/>
    </row>
    <row r="57" spans="1:11" s="73" customFormat="1" ht="21">
      <c r="A57" s="167">
        <v>54</v>
      </c>
      <c r="B57" s="128" t="s">
        <v>4305</v>
      </c>
      <c r="C57" s="209" t="s">
        <v>89</v>
      </c>
      <c r="D57" s="159" t="s">
        <v>4296</v>
      </c>
      <c r="E57" s="167" t="s">
        <v>1332</v>
      </c>
      <c r="F57" s="167" t="s">
        <v>4427</v>
      </c>
      <c r="G57" s="167" t="s">
        <v>4428</v>
      </c>
      <c r="H57" s="165"/>
      <c r="I57" s="165"/>
      <c r="J57" s="165"/>
      <c r="K57" s="165"/>
    </row>
    <row r="58" spans="1:11" s="73" customFormat="1" ht="21">
      <c r="A58" s="167">
        <v>55</v>
      </c>
      <c r="B58" s="128" t="s">
        <v>4305</v>
      </c>
      <c r="C58" s="209" t="s">
        <v>89</v>
      </c>
      <c r="D58" s="159" t="s">
        <v>4296</v>
      </c>
      <c r="E58" s="167" t="s">
        <v>1332</v>
      </c>
      <c r="F58" s="167" t="s">
        <v>4437</v>
      </c>
      <c r="G58" s="167" t="s">
        <v>4438</v>
      </c>
      <c r="H58" s="165"/>
      <c r="I58" s="165"/>
      <c r="J58" s="165"/>
      <c r="K58" s="165"/>
    </row>
    <row r="59" spans="1:11" s="73" customFormat="1" ht="21">
      <c r="A59" s="167">
        <v>56</v>
      </c>
      <c r="B59" s="128" t="s">
        <v>4305</v>
      </c>
      <c r="C59" s="209" t="s">
        <v>89</v>
      </c>
      <c r="D59" s="159" t="s">
        <v>4296</v>
      </c>
      <c r="E59" s="167" t="s">
        <v>2010</v>
      </c>
      <c r="F59" s="149" t="s">
        <v>4439</v>
      </c>
      <c r="G59" s="167" t="s">
        <v>849</v>
      </c>
      <c r="H59" s="165"/>
      <c r="I59" s="165"/>
      <c r="J59" s="165"/>
      <c r="K59" s="165"/>
    </row>
    <row r="60" spans="1:11" s="73" customFormat="1" ht="21">
      <c r="A60" s="167">
        <v>57</v>
      </c>
      <c r="B60" s="128" t="s">
        <v>4305</v>
      </c>
      <c r="C60" s="209" t="s">
        <v>89</v>
      </c>
      <c r="D60" s="159" t="s">
        <v>4296</v>
      </c>
      <c r="E60" s="167" t="s">
        <v>1332</v>
      </c>
      <c r="F60" s="167" t="s">
        <v>4439</v>
      </c>
      <c r="G60" s="167" t="s">
        <v>622</v>
      </c>
      <c r="H60" s="165"/>
      <c r="I60" s="165"/>
      <c r="J60" s="165"/>
      <c r="K60" s="165"/>
    </row>
    <row r="61" spans="1:11" s="73" customFormat="1" ht="21">
      <c r="A61" s="167">
        <v>58</v>
      </c>
      <c r="B61" s="128" t="s">
        <v>4305</v>
      </c>
      <c r="C61" s="209" t="s">
        <v>89</v>
      </c>
      <c r="D61" s="159" t="s">
        <v>4296</v>
      </c>
      <c r="E61" s="167" t="s">
        <v>2010</v>
      </c>
      <c r="F61" s="148" t="s">
        <v>4441</v>
      </c>
      <c r="G61" s="167" t="s">
        <v>4442</v>
      </c>
      <c r="H61" s="165"/>
      <c r="I61" s="165"/>
      <c r="J61" s="165"/>
      <c r="K61" s="165"/>
    </row>
    <row r="62" spans="1:11" s="73" customFormat="1" ht="21">
      <c r="A62" s="167">
        <v>59</v>
      </c>
      <c r="B62" s="128" t="s">
        <v>4305</v>
      </c>
      <c r="C62" s="209" t="s">
        <v>89</v>
      </c>
      <c r="D62" s="159" t="s">
        <v>4296</v>
      </c>
      <c r="E62" s="167" t="s">
        <v>1332</v>
      </c>
      <c r="F62" s="167" t="s">
        <v>4473</v>
      </c>
      <c r="G62" s="167" t="s">
        <v>1694</v>
      </c>
      <c r="H62" s="165"/>
      <c r="I62" s="165"/>
      <c r="J62" s="165"/>
      <c r="K62" s="165"/>
    </row>
    <row r="63" spans="1:11" s="73" customFormat="1" ht="21">
      <c r="A63" s="167">
        <v>60</v>
      </c>
      <c r="B63" s="128" t="s">
        <v>4305</v>
      </c>
      <c r="C63" s="209" t="s">
        <v>89</v>
      </c>
      <c r="D63" s="159" t="s">
        <v>4296</v>
      </c>
      <c r="E63" s="167" t="s">
        <v>1309</v>
      </c>
      <c r="F63" s="167" t="s">
        <v>4479</v>
      </c>
      <c r="G63" s="167" t="s">
        <v>2774</v>
      </c>
      <c r="H63" s="165"/>
      <c r="I63" s="165"/>
      <c r="J63" s="165"/>
      <c r="K63" s="165"/>
    </row>
    <row r="64" spans="1:11" s="73" customFormat="1" ht="21">
      <c r="A64" s="167">
        <v>61</v>
      </c>
      <c r="B64" s="128" t="s">
        <v>4715</v>
      </c>
      <c r="C64" s="209" t="s">
        <v>89</v>
      </c>
      <c r="D64" s="159" t="s">
        <v>4714</v>
      </c>
      <c r="E64" s="167" t="s">
        <v>1332</v>
      </c>
      <c r="F64" s="167" t="s">
        <v>4742</v>
      </c>
      <c r="G64" s="167" t="s">
        <v>154</v>
      </c>
      <c r="H64" s="165"/>
      <c r="I64" s="165"/>
      <c r="J64" s="165"/>
      <c r="K64" s="165"/>
    </row>
    <row r="65" spans="1:11" s="73" customFormat="1" ht="21">
      <c r="A65" s="167">
        <v>62</v>
      </c>
      <c r="B65" s="128" t="s">
        <v>4715</v>
      </c>
      <c r="C65" s="209" t="s">
        <v>89</v>
      </c>
      <c r="D65" s="159" t="s">
        <v>4714</v>
      </c>
      <c r="E65" s="167" t="s">
        <v>1332</v>
      </c>
      <c r="F65" s="167" t="s">
        <v>4751</v>
      </c>
      <c r="G65" s="167" t="s">
        <v>947</v>
      </c>
      <c r="H65" s="165"/>
      <c r="I65" s="165"/>
      <c r="J65" s="165"/>
      <c r="K65" s="165"/>
    </row>
    <row r="66" spans="1:11" s="73" customFormat="1" ht="21">
      <c r="A66" s="167">
        <v>63</v>
      </c>
      <c r="B66" s="128" t="s">
        <v>4715</v>
      </c>
      <c r="C66" s="209" t="s">
        <v>89</v>
      </c>
      <c r="D66" s="159" t="s">
        <v>4714</v>
      </c>
      <c r="E66" s="167" t="s">
        <v>2010</v>
      </c>
      <c r="F66" s="167" t="s">
        <v>1281</v>
      </c>
      <c r="G66" s="167" t="s">
        <v>871</v>
      </c>
      <c r="H66" s="165"/>
      <c r="I66" s="165"/>
      <c r="J66" s="165"/>
      <c r="K66" s="165"/>
    </row>
    <row r="67" spans="1:11" s="73" customFormat="1" ht="21">
      <c r="A67" s="167">
        <v>64</v>
      </c>
      <c r="B67" s="128" t="s">
        <v>4715</v>
      </c>
      <c r="C67" s="209" t="s">
        <v>89</v>
      </c>
      <c r="D67" s="159" t="s">
        <v>4714</v>
      </c>
      <c r="E67" s="167" t="s">
        <v>1332</v>
      </c>
      <c r="F67" s="167" t="s">
        <v>4761</v>
      </c>
      <c r="G67" s="167" t="s">
        <v>297</v>
      </c>
      <c r="H67" s="165"/>
      <c r="I67" s="165"/>
      <c r="J67" s="165"/>
      <c r="K67" s="165"/>
    </row>
    <row r="68" spans="1:11" s="73" customFormat="1" ht="21">
      <c r="A68" s="167">
        <v>65</v>
      </c>
      <c r="B68" s="128" t="s">
        <v>4715</v>
      </c>
      <c r="C68" s="209" t="s">
        <v>89</v>
      </c>
      <c r="D68" s="159" t="s">
        <v>4714</v>
      </c>
      <c r="E68" s="167" t="s">
        <v>1332</v>
      </c>
      <c r="F68" s="167" t="s">
        <v>4762</v>
      </c>
      <c r="G68" s="167" t="s">
        <v>871</v>
      </c>
      <c r="H68" s="165"/>
      <c r="I68" s="165"/>
      <c r="J68" s="165"/>
      <c r="K68" s="165"/>
    </row>
    <row r="69" spans="1:11" s="73" customFormat="1" ht="21">
      <c r="A69" s="167">
        <v>66</v>
      </c>
      <c r="B69" s="128" t="s">
        <v>4715</v>
      </c>
      <c r="C69" s="209" t="s">
        <v>89</v>
      </c>
      <c r="D69" s="159" t="s">
        <v>4714</v>
      </c>
      <c r="E69" s="167" t="s">
        <v>2010</v>
      </c>
      <c r="F69" s="167" t="s">
        <v>4769</v>
      </c>
      <c r="G69" s="167" t="s">
        <v>162</v>
      </c>
      <c r="H69" s="165"/>
      <c r="I69" s="165"/>
      <c r="J69" s="165"/>
      <c r="K69" s="165"/>
    </row>
    <row r="70" spans="1:11" s="73" customFormat="1" ht="21">
      <c r="A70" s="167">
        <v>67</v>
      </c>
      <c r="B70" s="128" t="s">
        <v>4715</v>
      </c>
      <c r="C70" s="209" t="s">
        <v>89</v>
      </c>
      <c r="D70" s="159" t="s">
        <v>4714</v>
      </c>
      <c r="E70" s="167" t="s">
        <v>2010</v>
      </c>
      <c r="F70" s="167" t="s">
        <v>4770</v>
      </c>
      <c r="G70" s="167" t="s">
        <v>162</v>
      </c>
      <c r="H70" s="165"/>
      <c r="I70" s="165"/>
      <c r="J70" s="165"/>
      <c r="K70" s="165"/>
    </row>
    <row r="71" spans="1:11" s="73" customFormat="1" ht="21">
      <c r="A71" s="167">
        <v>68</v>
      </c>
      <c r="B71" s="128" t="s">
        <v>4715</v>
      </c>
      <c r="C71" s="209" t="s">
        <v>89</v>
      </c>
      <c r="D71" s="159" t="s">
        <v>4714</v>
      </c>
      <c r="E71" s="167" t="s">
        <v>2010</v>
      </c>
      <c r="F71" s="167" t="s">
        <v>4776</v>
      </c>
      <c r="G71" s="167" t="s">
        <v>4777</v>
      </c>
      <c r="H71" s="165"/>
      <c r="I71" s="165"/>
      <c r="J71" s="165"/>
      <c r="K71" s="165"/>
    </row>
    <row r="72" spans="1:11" s="73" customFormat="1" ht="21">
      <c r="A72" s="167">
        <v>69</v>
      </c>
      <c r="B72" s="128" t="s">
        <v>4715</v>
      </c>
      <c r="C72" s="209" t="s">
        <v>89</v>
      </c>
      <c r="D72" s="159" t="s">
        <v>4714</v>
      </c>
      <c r="E72" s="167" t="s">
        <v>1332</v>
      </c>
      <c r="F72" s="167" t="s">
        <v>4776</v>
      </c>
      <c r="G72" s="167" t="s">
        <v>4778</v>
      </c>
      <c r="H72" s="165"/>
      <c r="I72" s="165"/>
      <c r="J72" s="165"/>
      <c r="K72" s="165"/>
    </row>
    <row r="73" spans="1:11" s="73" customFormat="1" ht="21">
      <c r="A73" s="167">
        <v>70</v>
      </c>
      <c r="B73" s="128" t="s">
        <v>4715</v>
      </c>
      <c r="C73" s="209" t="s">
        <v>89</v>
      </c>
      <c r="D73" s="159" t="s">
        <v>4714</v>
      </c>
      <c r="E73" s="167" t="s">
        <v>1332</v>
      </c>
      <c r="F73" s="167" t="s">
        <v>4800</v>
      </c>
      <c r="G73" s="167" t="s">
        <v>947</v>
      </c>
      <c r="H73" s="165"/>
      <c r="I73" s="165"/>
      <c r="J73" s="165"/>
      <c r="K73" s="165"/>
    </row>
    <row r="74" spans="1:11" s="73" customFormat="1" ht="21">
      <c r="A74" s="167">
        <v>71</v>
      </c>
      <c r="B74" s="128" t="s">
        <v>4715</v>
      </c>
      <c r="C74" s="209" t="s">
        <v>89</v>
      </c>
      <c r="D74" s="159" t="s">
        <v>4714</v>
      </c>
      <c r="E74" s="167" t="s">
        <v>1332</v>
      </c>
      <c r="F74" s="167" t="s">
        <v>4833</v>
      </c>
      <c r="G74" s="167" t="s">
        <v>3559</v>
      </c>
      <c r="H74" s="165"/>
      <c r="I74" s="165"/>
      <c r="J74" s="165"/>
      <c r="K74" s="165"/>
    </row>
    <row r="75" spans="1:11" s="73" customFormat="1" ht="21">
      <c r="A75" s="167">
        <v>72</v>
      </c>
      <c r="B75" s="128" t="s">
        <v>5440</v>
      </c>
      <c r="C75" s="209" t="s">
        <v>89</v>
      </c>
      <c r="D75" s="159" t="s">
        <v>5441</v>
      </c>
      <c r="E75" s="167" t="s">
        <v>1350</v>
      </c>
      <c r="F75" s="167" t="s">
        <v>5480</v>
      </c>
      <c r="G75" s="167" t="s">
        <v>1944</v>
      </c>
      <c r="H75" s="165"/>
      <c r="I75" s="165"/>
      <c r="J75" s="165"/>
      <c r="K75" s="165"/>
    </row>
    <row r="76" spans="1:11" s="73" customFormat="1" ht="21">
      <c r="A76" s="167">
        <v>73</v>
      </c>
      <c r="B76" s="128" t="s">
        <v>5440</v>
      </c>
      <c r="C76" s="209" t="s">
        <v>89</v>
      </c>
      <c r="D76" s="159" t="s">
        <v>5441</v>
      </c>
      <c r="E76" s="167" t="s">
        <v>1966</v>
      </c>
      <c r="F76" s="167" t="s">
        <v>5525</v>
      </c>
      <c r="G76" s="167" t="s">
        <v>542</v>
      </c>
      <c r="H76" s="165"/>
      <c r="I76" s="165"/>
      <c r="J76" s="165"/>
      <c r="K76" s="165"/>
    </row>
    <row r="77" spans="1:11" s="73" customFormat="1" ht="21">
      <c r="A77" s="167">
        <v>74</v>
      </c>
      <c r="B77" s="128" t="s">
        <v>5440</v>
      </c>
      <c r="C77" s="209" t="s">
        <v>89</v>
      </c>
      <c r="D77" s="159" t="s">
        <v>5441</v>
      </c>
      <c r="E77" s="167" t="s">
        <v>5547</v>
      </c>
      <c r="F77" s="167" t="s">
        <v>5546</v>
      </c>
      <c r="G77" s="167" t="s">
        <v>3580</v>
      </c>
      <c r="H77" s="165"/>
      <c r="I77" s="165"/>
      <c r="J77" s="165"/>
      <c r="K77" s="165"/>
    </row>
    <row r="78" spans="1:11" s="73" customFormat="1" ht="21">
      <c r="A78" s="167">
        <v>75</v>
      </c>
      <c r="B78" s="128" t="s">
        <v>5440</v>
      </c>
      <c r="C78" s="209" t="s">
        <v>89</v>
      </c>
      <c r="D78" s="159" t="s">
        <v>5441</v>
      </c>
      <c r="E78" s="167" t="s">
        <v>1332</v>
      </c>
      <c r="F78" s="167" t="s">
        <v>5570</v>
      </c>
      <c r="G78" s="167" t="s">
        <v>5571</v>
      </c>
      <c r="H78" s="165"/>
      <c r="I78" s="165"/>
      <c r="J78" s="165"/>
      <c r="K78" s="165"/>
    </row>
    <row r="79" spans="1:11" s="73" customFormat="1" ht="21">
      <c r="A79" s="167">
        <v>76</v>
      </c>
      <c r="B79" s="128" t="s">
        <v>5440</v>
      </c>
      <c r="C79" s="209" t="s">
        <v>89</v>
      </c>
      <c r="D79" s="159" t="s">
        <v>5441</v>
      </c>
      <c r="E79" s="167" t="s">
        <v>1332</v>
      </c>
      <c r="F79" s="167" t="s">
        <v>5576</v>
      </c>
      <c r="G79" s="167" t="s">
        <v>947</v>
      </c>
      <c r="H79" s="165"/>
      <c r="I79" s="165"/>
      <c r="J79" s="165"/>
      <c r="K79" s="165"/>
    </row>
    <row r="80" spans="1:11" s="73" customFormat="1" ht="21">
      <c r="A80" s="167">
        <v>77</v>
      </c>
      <c r="B80" s="128" t="s">
        <v>5440</v>
      </c>
      <c r="C80" s="209" t="s">
        <v>89</v>
      </c>
      <c r="D80" s="159" t="s">
        <v>5441</v>
      </c>
      <c r="E80" s="167" t="s">
        <v>1350</v>
      </c>
      <c r="F80" s="167" t="s">
        <v>5754</v>
      </c>
      <c r="G80" s="167" t="s">
        <v>5755</v>
      </c>
      <c r="H80" s="165"/>
      <c r="I80" s="165"/>
      <c r="J80" s="165"/>
      <c r="K80" s="165"/>
    </row>
    <row r="81" spans="1:11" s="73" customFormat="1" ht="21">
      <c r="A81" s="167">
        <v>78</v>
      </c>
      <c r="B81" s="128" t="s">
        <v>5440</v>
      </c>
      <c r="C81" s="209" t="s">
        <v>89</v>
      </c>
      <c r="D81" s="159" t="s">
        <v>5441</v>
      </c>
      <c r="E81" s="167" t="s">
        <v>246</v>
      </c>
      <c r="F81" s="167" t="s">
        <v>5756</v>
      </c>
      <c r="G81" s="167" t="s">
        <v>5519</v>
      </c>
      <c r="H81" s="165"/>
      <c r="I81" s="165"/>
      <c r="J81" s="165"/>
      <c r="K81" s="165"/>
    </row>
    <row r="82" spans="1:11" s="73" customFormat="1" ht="21">
      <c r="A82" s="167">
        <v>79</v>
      </c>
      <c r="B82" s="128" t="s">
        <v>5440</v>
      </c>
      <c r="C82" s="209" t="s">
        <v>89</v>
      </c>
      <c r="D82" s="159" t="s">
        <v>5441</v>
      </c>
      <c r="E82" s="167" t="s">
        <v>352</v>
      </c>
      <c r="F82" s="167" t="s">
        <v>5757</v>
      </c>
      <c r="G82" s="167" t="s">
        <v>5758</v>
      </c>
      <c r="H82" s="165"/>
      <c r="I82" s="165"/>
      <c r="J82" s="165"/>
      <c r="K82" s="165"/>
    </row>
    <row r="83" spans="1:11" s="73" customFormat="1" ht="21">
      <c r="A83" s="167">
        <v>80</v>
      </c>
      <c r="B83" s="128" t="s">
        <v>5440</v>
      </c>
      <c r="C83" s="209" t="s">
        <v>89</v>
      </c>
      <c r="D83" s="159" t="s">
        <v>5441</v>
      </c>
      <c r="E83" s="167" t="s">
        <v>352</v>
      </c>
      <c r="F83" s="167" t="s">
        <v>5759</v>
      </c>
      <c r="G83" s="167" t="s">
        <v>2218</v>
      </c>
      <c r="H83" s="165"/>
      <c r="I83" s="165"/>
      <c r="J83" s="165"/>
      <c r="K83" s="165"/>
    </row>
    <row r="84" spans="1:11" s="73" customFormat="1" ht="21">
      <c r="A84" s="167">
        <v>81</v>
      </c>
      <c r="B84" s="128" t="s">
        <v>5440</v>
      </c>
      <c r="C84" s="209" t="s">
        <v>89</v>
      </c>
      <c r="D84" s="159" t="s">
        <v>5441</v>
      </c>
      <c r="E84" s="167" t="s">
        <v>352</v>
      </c>
      <c r="F84" s="167" t="s">
        <v>5760</v>
      </c>
      <c r="G84" s="167" t="s">
        <v>2890</v>
      </c>
      <c r="H84" s="165"/>
      <c r="I84" s="165"/>
      <c r="J84" s="165"/>
      <c r="K84" s="165"/>
    </row>
    <row r="85" spans="1:11" s="25" customFormat="1" ht="21">
      <c r="A85" s="167">
        <v>82</v>
      </c>
      <c r="B85" s="128" t="s">
        <v>5440</v>
      </c>
      <c r="C85" s="209" t="s">
        <v>89</v>
      </c>
      <c r="D85" s="159" t="s">
        <v>5441</v>
      </c>
      <c r="E85" s="167" t="s">
        <v>352</v>
      </c>
      <c r="F85" s="167" t="s">
        <v>5761</v>
      </c>
      <c r="G85" s="167" t="s">
        <v>752</v>
      </c>
      <c r="H85" s="178"/>
      <c r="I85" s="178"/>
      <c r="J85" s="178"/>
      <c r="K85" s="178"/>
    </row>
    <row r="86" spans="1:11" ht="21">
      <c r="A86" s="167">
        <v>83</v>
      </c>
      <c r="B86" s="128" t="s">
        <v>5440</v>
      </c>
      <c r="C86" s="209" t="s">
        <v>89</v>
      </c>
      <c r="D86" s="159" t="s">
        <v>5441</v>
      </c>
      <c r="E86" s="167" t="s">
        <v>246</v>
      </c>
      <c r="F86" s="167" t="s">
        <v>5762</v>
      </c>
      <c r="G86" s="167" t="s">
        <v>5574</v>
      </c>
      <c r="H86" s="165"/>
      <c r="I86" s="165"/>
      <c r="J86" s="165"/>
      <c r="K86" s="165"/>
    </row>
    <row r="87" spans="1:11" ht="21">
      <c r="A87" s="167">
        <v>84</v>
      </c>
      <c r="B87" s="128" t="s">
        <v>5440</v>
      </c>
      <c r="C87" s="209" t="s">
        <v>89</v>
      </c>
      <c r="D87" s="159" t="s">
        <v>5441</v>
      </c>
      <c r="E87" s="167" t="s">
        <v>345</v>
      </c>
      <c r="F87" s="167" t="s">
        <v>5763</v>
      </c>
      <c r="G87" s="167" t="s">
        <v>1625</v>
      </c>
      <c r="H87" s="165"/>
      <c r="I87" s="165"/>
      <c r="J87" s="165"/>
      <c r="K87" s="165"/>
    </row>
    <row r="88" spans="1:11" ht="21">
      <c r="A88" s="167">
        <v>85</v>
      </c>
      <c r="B88" s="128" t="s">
        <v>5440</v>
      </c>
      <c r="C88" s="209" t="s">
        <v>89</v>
      </c>
      <c r="D88" s="159" t="s">
        <v>5441</v>
      </c>
      <c r="E88" s="167" t="s">
        <v>345</v>
      </c>
      <c r="F88" s="167" t="s">
        <v>5764</v>
      </c>
      <c r="G88" s="167" t="s">
        <v>1046</v>
      </c>
      <c r="H88" s="165"/>
      <c r="I88" s="165"/>
      <c r="J88" s="165"/>
      <c r="K88" s="165"/>
    </row>
    <row r="89" spans="1:11" ht="21">
      <c r="A89" s="167">
        <v>86</v>
      </c>
      <c r="B89" s="128" t="s">
        <v>5440</v>
      </c>
      <c r="C89" s="209" t="s">
        <v>89</v>
      </c>
      <c r="D89" s="159" t="s">
        <v>5441</v>
      </c>
      <c r="E89" s="167" t="s">
        <v>345</v>
      </c>
      <c r="F89" s="167" t="s">
        <v>5765</v>
      </c>
      <c r="G89" s="167" t="s">
        <v>3434</v>
      </c>
      <c r="H89" s="165"/>
      <c r="I89" s="165"/>
      <c r="J89" s="165"/>
      <c r="K89" s="165"/>
    </row>
    <row r="90" spans="1:11" ht="21">
      <c r="A90" s="167">
        <v>87</v>
      </c>
      <c r="B90" s="128" t="s">
        <v>5440</v>
      </c>
      <c r="C90" s="209" t="s">
        <v>89</v>
      </c>
      <c r="D90" s="159" t="s">
        <v>5441</v>
      </c>
      <c r="E90" s="167" t="s">
        <v>345</v>
      </c>
      <c r="F90" s="167" t="s">
        <v>5766</v>
      </c>
      <c r="G90" s="167" t="s">
        <v>515</v>
      </c>
      <c r="H90" s="165"/>
      <c r="I90" s="165"/>
      <c r="J90" s="165"/>
      <c r="K90" s="165"/>
    </row>
    <row r="91" spans="1:11" ht="21">
      <c r="A91" s="167">
        <v>88</v>
      </c>
      <c r="B91" s="128" t="s">
        <v>5440</v>
      </c>
      <c r="C91" s="209" t="s">
        <v>89</v>
      </c>
      <c r="D91" s="159" t="s">
        <v>5441</v>
      </c>
      <c r="E91" s="167" t="s">
        <v>1280</v>
      </c>
      <c r="F91" s="167" t="s">
        <v>5767</v>
      </c>
      <c r="G91" s="167" t="s">
        <v>4528</v>
      </c>
      <c r="H91" s="165"/>
      <c r="I91" s="165"/>
      <c r="J91" s="165"/>
      <c r="K91" s="165"/>
    </row>
    <row r="92" spans="1:11" ht="21">
      <c r="A92" s="167">
        <v>89</v>
      </c>
      <c r="B92" s="128" t="s">
        <v>5440</v>
      </c>
      <c r="C92" s="209" t="s">
        <v>89</v>
      </c>
      <c r="D92" s="159" t="s">
        <v>5441</v>
      </c>
      <c r="E92" s="167" t="s">
        <v>1280</v>
      </c>
      <c r="F92" s="167" t="s">
        <v>5768</v>
      </c>
      <c r="G92" s="167" t="s">
        <v>762</v>
      </c>
      <c r="H92" s="165"/>
      <c r="I92" s="165"/>
      <c r="J92" s="165"/>
      <c r="K92" s="165"/>
    </row>
    <row r="93" spans="1:11" ht="21">
      <c r="A93" s="167">
        <v>90</v>
      </c>
      <c r="B93" s="128" t="s">
        <v>5440</v>
      </c>
      <c r="C93" s="209" t="s">
        <v>89</v>
      </c>
      <c r="D93" s="159" t="s">
        <v>5441</v>
      </c>
      <c r="E93" s="167" t="s">
        <v>1280</v>
      </c>
      <c r="F93" s="167" t="s">
        <v>5769</v>
      </c>
      <c r="G93" s="167" t="s">
        <v>5519</v>
      </c>
      <c r="H93" s="165"/>
      <c r="I93" s="165"/>
      <c r="J93" s="165"/>
      <c r="K93" s="165"/>
    </row>
    <row r="94" spans="1:11" ht="21">
      <c r="A94" s="167">
        <v>91</v>
      </c>
      <c r="B94" s="128" t="s">
        <v>5440</v>
      </c>
      <c r="C94" s="209" t="s">
        <v>89</v>
      </c>
      <c r="D94" s="159" t="s">
        <v>5441</v>
      </c>
      <c r="E94" s="167" t="s">
        <v>1280</v>
      </c>
      <c r="F94" s="167" t="s">
        <v>5770</v>
      </c>
      <c r="G94" s="167" t="s">
        <v>477</v>
      </c>
      <c r="H94" s="165"/>
      <c r="I94" s="165"/>
      <c r="J94" s="165"/>
      <c r="K94" s="165"/>
    </row>
    <row r="95" spans="1:11" ht="21">
      <c r="A95" s="167">
        <v>92</v>
      </c>
      <c r="B95" s="128" t="s">
        <v>5440</v>
      </c>
      <c r="C95" s="209" t="s">
        <v>89</v>
      </c>
      <c r="D95" s="159" t="s">
        <v>5441</v>
      </c>
      <c r="E95" s="167" t="s">
        <v>1280</v>
      </c>
      <c r="F95" s="167" t="s">
        <v>5771</v>
      </c>
      <c r="G95" s="167" t="s">
        <v>5772</v>
      </c>
      <c r="H95" s="165"/>
      <c r="I95" s="165"/>
      <c r="J95" s="165"/>
      <c r="K95" s="165"/>
    </row>
    <row r="96" spans="1:11" ht="21">
      <c r="A96" s="167">
        <v>93</v>
      </c>
      <c r="B96" s="128" t="s">
        <v>5440</v>
      </c>
      <c r="C96" s="209" t="s">
        <v>89</v>
      </c>
      <c r="D96" s="159" t="s">
        <v>5441</v>
      </c>
      <c r="E96" s="167" t="s">
        <v>1280</v>
      </c>
      <c r="F96" s="167" t="s">
        <v>5773</v>
      </c>
      <c r="G96" s="167" t="s">
        <v>1622</v>
      </c>
      <c r="H96" s="165"/>
      <c r="I96" s="165"/>
      <c r="J96" s="165"/>
      <c r="K96" s="165"/>
    </row>
    <row r="97" spans="1:11" ht="21">
      <c r="A97" s="167">
        <v>94</v>
      </c>
      <c r="B97" s="128" t="s">
        <v>5440</v>
      </c>
      <c r="C97" s="209" t="s">
        <v>89</v>
      </c>
      <c r="D97" s="159" t="s">
        <v>5441</v>
      </c>
      <c r="E97" s="167" t="s">
        <v>1280</v>
      </c>
      <c r="F97" s="167" t="s">
        <v>5774</v>
      </c>
      <c r="G97" s="167" t="s">
        <v>1016</v>
      </c>
      <c r="H97" s="165"/>
      <c r="I97" s="165"/>
      <c r="J97" s="165"/>
      <c r="K97" s="165"/>
    </row>
    <row r="98" spans="1:11" ht="21">
      <c r="A98" s="167">
        <v>95</v>
      </c>
      <c r="B98" s="128" t="s">
        <v>5440</v>
      </c>
      <c r="C98" s="209" t="s">
        <v>89</v>
      </c>
      <c r="D98" s="159" t="s">
        <v>5441</v>
      </c>
      <c r="E98" s="167" t="s">
        <v>1280</v>
      </c>
      <c r="F98" s="167" t="s">
        <v>5775</v>
      </c>
      <c r="G98" s="167" t="s">
        <v>3632</v>
      </c>
      <c r="H98" s="165"/>
      <c r="I98" s="165"/>
      <c r="J98" s="165"/>
      <c r="K98" s="165"/>
    </row>
    <row r="99" spans="1:11" ht="21">
      <c r="A99" s="167">
        <v>96</v>
      </c>
      <c r="B99" s="128" t="s">
        <v>5440</v>
      </c>
      <c r="C99" s="209" t="s">
        <v>89</v>
      </c>
      <c r="D99" s="159" t="s">
        <v>5441</v>
      </c>
      <c r="E99" s="167" t="s">
        <v>1280</v>
      </c>
      <c r="F99" s="167" t="s">
        <v>5776</v>
      </c>
      <c r="G99" s="167" t="s">
        <v>5781</v>
      </c>
      <c r="H99" s="165"/>
      <c r="I99" s="165"/>
      <c r="J99" s="165"/>
      <c r="K99" s="165"/>
    </row>
    <row r="100" spans="1:11" ht="21">
      <c r="A100" s="167">
        <v>97</v>
      </c>
      <c r="B100" s="128" t="s">
        <v>5440</v>
      </c>
      <c r="C100" s="209" t="s">
        <v>89</v>
      </c>
      <c r="D100" s="159" t="s">
        <v>5441</v>
      </c>
      <c r="E100" s="167" t="s">
        <v>1280</v>
      </c>
      <c r="F100" s="167" t="s">
        <v>5777</v>
      </c>
      <c r="G100" s="167" t="s">
        <v>459</v>
      </c>
      <c r="H100" s="165"/>
      <c r="I100" s="165"/>
      <c r="J100" s="165"/>
      <c r="K100" s="165"/>
    </row>
    <row r="101" spans="1:11" ht="21">
      <c r="A101" s="167">
        <v>98</v>
      </c>
      <c r="B101" s="128" t="s">
        <v>5440</v>
      </c>
      <c r="C101" s="209" t="s">
        <v>89</v>
      </c>
      <c r="D101" s="159" t="s">
        <v>5441</v>
      </c>
      <c r="E101" s="167" t="s">
        <v>1280</v>
      </c>
      <c r="F101" s="167" t="s">
        <v>5778</v>
      </c>
      <c r="G101" s="167" t="s">
        <v>3400</v>
      </c>
      <c r="H101" s="165"/>
      <c r="I101" s="165"/>
      <c r="J101" s="165"/>
      <c r="K101" s="165"/>
    </row>
    <row r="102" spans="1:11" ht="21">
      <c r="A102" s="167">
        <v>99</v>
      </c>
      <c r="B102" s="128" t="s">
        <v>5440</v>
      </c>
      <c r="C102" s="209" t="s">
        <v>89</v>
      </c>
      <c r="D102" s="159" t="s">
        <v>5441</v>
      </c>
      <c r="E102" s="167" t="s">
        <v>1280</v>
      </c>
      <c r="F102" s="167" t="s">
        <v>5779</v>
      </c>
      <c r="G102" s="167" t="s">
        <v>5782</v>
      </c>
      <c r="H102" s="165"/>
      <c r="I102" s="165"/>
      <c r="J102" s="165"/>
      <c r="K102" s="165"/>
    </row>
    <row r="103" spans="1:11" ht="21">
      <c r="A103" s="167">
        <v>100</v>
      </c>
      <c r="B103" s="128" t="s">
        <v>5440</v>
      </c>
      <c r="C103" s="209" t="s">
        <v>89</v>
      </c>
      <c r="D103" s="159" t="s">
        <v>5441</v>
      </c>
      <c r="E103" s="167" t="s">
        <v>1280</v>
      </c>
      <c r="F103" s="167" t="s">
        <v>5780</v>
      </c>
      <c r="G103" s="167" t="s">
        <v>752</v>
      </c>
      <c r="H103" s="165"/>
      <c r="I103" s="165"/>
      <c r="J103" s="165"/>
      <c r="K103" s="165"/>
    </row>
    <row r="104" spans="1:11" ht="21">
      <c r="A104" s="167">
        <v>101</v>
      </c>
      <c r="B104" s="128" t="s">
        <v>5440</v>
      </c>
      <c r="C104" s="209" t="s">
        <v>89</v>
      </c>
      <c r="D104" s="159" t="s">
        <v>5441</v>
      </c>
      <c r="E104" s="167" t="s">
        <v>1280</v>
      </c>
      <c r="F104" s="167" t="s">
        <v>5754</v>
      </c>
      <c r="G104" s="167" t="s">
        <v>5926</v>
      </c>
    </row>
    <row r="105" spans="1:11" ht="21">
      <c r="A105" s="167">
        <v>102</v>
      </c>
      <c r="B105" s="128" t="s">
        <v>5440</v>
      </c>
      <c r="C105" s="209" t="s">
        <v>89</v>
      </c>
      <c r="D105" s="159" t="s">
        <v>5441</v>
      </c>
      <c r="E105" s="167" t="s">
        <v>1280</v>
      </c>
      <c r="F105" s="167" t="s">
        <v>5961</v>
      </c>
      <c r="G105" s="167" t="s">
        <v>1020</v>
      </c>
    </row>
    <row r="106" spans="1:11" ht="21">
      <c r="A106" s="167">
        <v>103</v>
      </c>
      <c r="B106" s="128" t="s">
        <v>5440</v>
      </c>
      <c r="C106" s="209" t="s">
        <v>89</v>
      </c>
      <c r="D106" s="159" t="s">
        <v>5441</v>
      </c>
      <c r="E106" s="167" t="s">
        <v>1280</v>
      </c>
      <c r="F106" s="167" t="s">
        <v>5962</v>
      </c>
      <c r="G106" s="167" t="s">
        <v>5917</v>
      </c>
    </row>
    <row r="107" spans="1:11" ht="21">
      <c r="A107" s="167">
        <v>104</v>
      </c>
      <c r="B107" s="128" t="s">
        <v>5440</v>
      </c>
      <c r="C107" s="209" t="s">
        <v>89</v>
      </c>
      <c r="D107" s="159" t="s">
        <v>5441</v>
      </c>
      <c r="E107" s="167" t="s">
        <v>1280</v>
      </c>
      <c r="F107" s="167" t="s">
        <v>5977</v>
      </c>
      <c r="G107" s="167" t="s">
        <v>5981</v>
      </c>
    </row>
    <row r="108" spans="1:11" ht="21">
      <c r="A108" s="167">
        <v>105</v>
      </c>
      <c r="B108" s="128" t="s">
        <v>5440</v>
      </c>
      <c r="C108" s="209" t="s">
        <v>89</v>
      </c>
      <c r="D108" s="159" t="s">
        <v>5441</v>
      </c>
      <c r="E108" s="167" t="s">
        <v>1280</v>
      </c>
      <c r="F108" s="167" t="s">
        <v>5978</v>
      </c>
      <c r="G108" s="167" t="s">
        <v>1020</v>
      </c>
    </row>
    <row r="109" spans="1:11" ht="21">
      <c r="A109" s="167">
        <v>106</v>
      </c>
      <c r="B109" s="128" t="s">
        <v>5440</v>
      </c>
      <c r="C109" s="209" t="s">
        <v>89</v>
      </c>
      <c r="D109" s="159" t="s">
        <v>5441</v>
      </c>
      <c r="E109" s="167" t="s">
        <v>1280</v>
      </c>
      <c r="F109" s="167" t="s">
        <v>5979</v>
      </c>
      <c r="G109" s="167" t="s">
        <v>1586</v>
      </c>
    </row>
    <row r="110" spans="1:11" ht="21">
      <c r="A110" s="167">
        <v>107</v>
      </c>
      <c r="B110" s="128" t="s">
        <v>5440</v>
      </c>
      <c r="C110" s="209" t="s">
        <v>89</v>
      </c>
      <c r="D110" s="159" t="s">
        <v>5441</v>
      </c>
      <c r="E110" s="167" t="s">
        <v>1280</v>
      </c>
      <c r="F110" s="167" t="s">
        <v>5761</v>
      </c>
      <c r="G110" s="167" t="s">
        <v>752</v>
      </c>
    </row>
    <row r="111" spans="1:11" ht="21">
      <c r="A111" s="167">
        <v>108</v>
      </c>
      <c r="B111" s="128" t="s">
        <v>5440</v>
      </c>
      <c r="C111" s="209" t="s">
        <v>89</v>
      </c>
      <c r="D111" s="159" t="s">
        <v>5441</v>
      </c>
      <c r="E111" s="167" t="s">
        <v>1280</v>
      </c>
      <c r="F111" s="167" t="s">
        <v>5980</v>
      </c>
      <c r="G111" s="167" t="s">
        <v>225</v>
      </c>
    </row>
    <row r="112" spans="1:11" ht="21">
      <c r="A112" s="167">
        <v>109</v>
      </c>
      <c r="B112" s="128" t="s">
        <v>5440</v>
      </c>
      <c r="C112" s="209" t="s">
        <v>89</v>
      </c>
      <c r="D112" s="159" t="s">
        <v>5441</v>
      </c>
      <c r="E112" s="167" t="s">
        <v>1280</v>
      </c>
      <c r="F112" s="167" t="s">
        <v>5987</v>
      </c>
      <c r="G112" s="167" t="s">
        <v>3434</v>
      </c>
    </row>
    <row r="113" spans="1:7" ht="21">
      <c r="A113" s="167">
        <v>110</v>
      </c>
      <c r="B113" s="128" t="s">
        <v>5440</v>
      </c>
      <c r="C113" s="209" t="s">
        <v>89</v>
      </c>
      <c r="D113" s="159" t="s">
        <v>5441</v>
      </c>
      <c r="E113" s="167" t="s">
        <v>1280</v>
      </c>
      <c r="F113" s="167" t="s">
        <v>5988</v>
      </c>
      <c r="G113" s="167" t="s">
        <v>5998</v>
      </c>
    </row>
    <row r="114" spans="1:7" ht="21">
      <c r="A114" s="167">
        <v>111</v>
      </c>
      <c r="B114" s="128" t="s">
        <v>5440</v>
      </c>
      <c r="C114" s="209" t="s">
        <v>89</v>
      </c>
      <c r="D114" s="159" t="s">
        <v>5441</v>
      </c>
      <c r="E114" s="167" t="s">
        <v>1280</v>
      </c>
      <c r="F114" s="167" t="s">
        <v>5989</v>
      </c>
      <c r="G114" s="167" t="s">
        <v>5999</v>
      </c>
    </row>
    <row r="115" spans="1:7" ht="21">
      <c r="A115" s="167">
        <v>112</v>
      </c>
      <c r="B115" s="128" t="s">
        <v>5440</v>
      </c>
      <c r="C115" s="209" t="s">
        <v>89</v>
      </c>
      <c r="D115" s="159" t="s">
        <v>5441</v>
      </c>
      <c r="E115" s="167" t="s">
        <v>1280</v>
      </c>
      <c r="F115" s="167" t="s">
        <v>5990</v>
      </c>
      <c r="G115" s="167" t="s">
        <v>1034</v>
      </c>
    </row>
    <row r="116" spans="1:7" ht="21">
      <c r="A116" s="167">
        <v>113</v>
      </c>
      <c r="B116" s="128" t="s">
        <v>5440</v>
      </c>
      <c r="C116" s="209" t="s">
        <v>89</v>
      </c>
      <c r="D116" s="159" t="s">
        <v>5441</v>
      </c>
      <c r="E116" s="167" t="s">
        <v>1280</v>
      </c>
      <c r="F116" s="167" t="s">
        <v>5991</v>
      </c>
      <c r="G116" s="167" t="s">
        <v>3909</v>
      </c>
    </row>
    <row r="117" spans="1:7" ht="21">
      <c r="A117" s="167">
        <v>114</v>
      </c>
      <c r="B117" s="128" t="s">
        <v>5440</v>
      </c>
      <c r="C117" s="209" t="s">
        <v>89</v>
      </c>
      <c r="D117" s="159" t="s">
        <v>5441</v>
      </c>
      <c r="E117" s="167" t="s">
        <v>1280</v>
      </c>
      <c r="F117" s="167" t="s">
        <v>5992</v>
      </c>
      <c r="G117" s="167" t="s">
        <v>1694</v>
      </c>
    </row>
    <row r="118" spans="1:7" ht="21">
      <c r="A118" s="167">
        <v>115</v>
      </c>
      <c r="B118" s="128" t="s">
        <v>5440</v>
      </c>
      <c r="C118" s="209" t="s">
        <v>89</v>
      </c>
      <c r="D118" s="159" t="s">
        <v>5441</v>
      </c>
      <c r="E118" s="167" t="s">
        <v>1280</v>
      </c>
      <c r="F118" s="167" t="s">
        <v>5993</v>
      </c>
      <c r="G118" s="167" t="s">
        <v>225</v>
      </c>
    </row>
    <row r="119" spans="1:7" ht="21">
      <c r="A119" s="167">
        <v>116</v>
      </c>
      <c r="B119" s="128" t="s">
        <v>5440</v>
      </c>
      <c r="C119" s="209" t="s">
        <v>89</v>
      </c>
      <c r="D119" s="159" t="s">
        <v>5441</v>
      </c>
      <c r="E119" s="167" t="s">
        <v>1280</v>
      </c>
      <c r="F119" s="167" t="s">
        <v>5994</v>
      </c>
      <c r="G119" s="167" t="s">
        <v>752</v>
      </c>
    </row>
    <row r="120" spans="1:7" ht="21">
      <c r="A120" s="167">
        <v>117</v>
      </c>
      <c r="B120" s="128" t="s">
        <v>5440</v>
      </c>
      <c r="C120" s="209" t="s">
        <v>89</v>
      </c>
      <c r="D120" s="159" t="s">
        <v>5441</v>
      </c>
      <c r="E120" s="167" t="s">
        <v>1280</v>
      </c>
      <c r="F120" s="167" t="s">
        <v>5995</v>
      </c>
      <c r="G120" s="167" t="s">
        <v>1020</v>
      </c>
    </row>
    <row r="121" spans="1:7" ht="21">
      <c r="A121" s="167">
        <v>118</v>
      </c>
      <c r="B121" s="128" t="s">
        <v>5440</v>
      </c>
      <c r="C121" s="209" t="s">
        <v>89</v>
      </c>
      <c r="D121" s="159" t="s">
        <v>5441</v>
      </c>
      <c r="E121" s="167" t="s">
        <v>1280</v>
      </c>
      <c r="F121" s="167" t="s">
        <v>5996</v>
      </c>
      <c r="G121" s="167" t="s">
        <v>6000</v>
      </c>
    </row>
    <row r="122" spans="1:7" ht="21">
      <c r="A122" s="167">
        <v>119</v>
      </c>
      <c r="B122" s="128" t="s">
        <v>5440</v>
      </c>
      <c r="C122" s="209" t="s">
        <v>89</v>
      </c>
      <c r="D122" s="159" t="s">
        <v>5441</v>
      </c>
      <c r="E122" s="167" t="s">
        <v>1280</v>
      </c>
      <c r="F122" s="167" t="s">
        <v>5997</v>
      </c>
      <c r="G122" s="167" t="s">
        <v>6001</v>
      </c>
    </row>
    <row r="123" spans="1:7" ht="21">
      <c r="A123" s="167">
        <v>120</v>
      </c>
      <c r="B123" s="128" t="s">
        <v>5440</v>
      </c>
      <c r="C123" s="209" t="s">
        <v>89</v>
      </c>
      <c r="D123" s="159" t="s">
        <v>5441</v>
      </c>
      <c r="E123" s="167" t="s">
        <v>1280</v>
      </c>
      <c r="F123" s="167" t="s">
        <v>5754</v>
      </c>
      <c r="G123" s="167" t="s">
        <v>5926</v>
      </c>
    </row>
    <row r="124" spans="1:7" ht="21">
      <c r="A124" s="167">
        <v>121</v>
      </c>
      <c r="B124" s="128" t="s">
        <v>5440</v>
      </c>
      <c r="C124" s="209" t="s">
        <v>89</v>
      </c>
      <c r="D124" s="159" t="s">
        <v>5441</v>
      </c>
      <c r="E124" s="167" t="s">
        <v>246</v>
      </c>
      <c r="F124" s="167" t="s">
        <v>5756</v>
      </c>
      <c r="G124" s="167" t="s">
        <v>5519</v>
      </c>
    </row>
    <row r="125" spans="1:7" ht="21">
      <c r="A125" s="167">
        <v>122</v>
      </c>
      <c r="B125" s="128" t="s">
        <v>5440</v>
      </c>
      <c r="C125" s="209" t="s">
        <v>89</v>
      </c>
      <c r="D125" s="159" t="s">
        <v>5441</v>
      </c>
      <c r="E125" s="167" t="s">
        <v>352</v>
      </c>
      <c r="F125" s="167" t="s">
        <v>5995</v>
      </c>
      <c r="G125" s="167" t="s">
        <v>1694</v>
      </c>
    </row>
    <row r="126" spans="1:7" ht="21">
      <c r="A126" s="167">
        <v>123</v>
      </c>
      <c r="B126" s="128" t="s">
        <v>6657</v>
      </c>
      <c r="C126" s="209" t="s">
        <v>89</v>
      </c>
      <c r="D126" s="159" t="s">
        <v>6573</v>
      </c>
      <c r="E126" s="167" t="s">
        <v>1280</v>
      </c>
      <c r="F126" s="167" t="s">
        <v>6649</v>
      </c>
      <c r="G126" s="167" t="s">
        <v>4821</v>
      </c>
    </row>
    <row r="127" spans="1:7" ht="21">
      <c r="A127" s="167">
        <v>124</v>
      </c>
      <c r="B127" s="128" t="s">
        <v>6657</v>
      </c>
      <c r="C127" s="209" t="s">
        <v>89</v>
      </c>
      <c r="D127" s="159" t="s">
        <v>6573</v>
      </c>
      <c r="E127" s="167" t="s">
        <v>1280</v>
      </c>
      <c r="F127" s="167" t="s">
        <v>6650</v>
      </c>
      <c r="G127" s="167" t="s">
        <v>1293</v>
      </c>
    </row>
    <row r="128" spans="1:7" ht="21">
      <c r="A128" s="167">
        <v>125</v>
      </c>
      <c r="B128" s="128" t="s">
        <v>6657</v>
      </c>
      <c r="C128" s="209" t="s">
        <v>89</v>
      </c>
      <c r="D128" s="159" t="s">
        <v>6573</v>
      </c>
      <c r="E128" s="167" t="s">
        <v>1280</v>
      </c>
      <c r="F128" s="167" t="s">
        <v>6651</v>
      </c>
      <c r="G128" s="167" t="s">
        <v>6655</v>
      </c>
    </row>
    <row r="129" spans="1:7" ht="21">
      <c r="A129" s="167">
        <v>126</v>
      </c>
      <c r="B129" s="128" t="s">
        <v>6657</v>
      </c>
      <c r="C129" s="209" t="s">
        <v>89</v>
      </c>
      <c r="D129" s="159" t="s">
        <v>6573</v>
      </c>
      <c r="E129" s="167" t="s">
        <v>1280</v>
      </c>
      <c r="F129" s="167" t="s">
        <v>6652</v>
      </c>
      <c r="G129" s="167" t="s">
        <v>4421</v>
      </c>
    </row>
    <row r="130" spans="1:7" ht="21">
      <c r="A130" s="167">
        <v>127</v>
      </c>
      <c r="B130" s="128" t="s">
        <v>6657</v>
      </c>
      <c r="C130" s="209" t="s">
        <v>89</v>
      </c>
      <c r="D130" s="159" t="s">
        <v>6573</v>
      </c>
      <c r="E130" s="167" t="s">
        <v>1280</v>
      </c>
      <c r="F130" s="167" t="s">
        <v>6653</v>
      </c>
      <c r="G130" s="167" t="s">
        <v>547</v>
      </c>
    </row>
    <row r="131" spans="1:7" ht="21">
      <c r="A131" s="167">
        <v>128</v>
      </c>
      <c r="B131" s="128" t="s">
        <v>6657</v>
      </c>
      <c r="C131" s="209" t="s">
        <v>89</v>
      </c>
      <c r="D131" s="159" t="s">
        <v>6573</v>
      </c>
      <c r="E131" s="167" t="s">
        <v>1280</v>
      </c>
      <c r="F131" s="167" t="s">
        <v>6654</v>
      </c>
      <c r="G131" s="167" t="s">
        <v>6656</v>
      </c>
    </row>
    <row r="132" spans="1:7" ht="21">
      <c r="A132" s="167">
        <v>129</v>
      </c>
      <c r="B132" s="128" t="s">
        <v>6657</v>
      </c>
      <c r="C132" s="209" t="s">
        <v>89</v>
      </c>
      <c r="D132" s="159"/>
      <c r="E132" s="167"/>
      <c r="F132" s="167"/>
      <c r="G132" s="167"/>
    </row>
    <row r="133" spans="1:7" ht="21">
      <c r="A133" s="167">
        <v>130</v>
      </c>
      <c r="B133" s="128" t="s">
        <v>6657</v>
      </c>
      <c r="C133" s="209" t="s">
        <v>89</v>
      </c>
      <c r="D133" s="159"/>
      <c r="E133" s="167"/>
      <c r="F133" s="167"/>
      <c r="G133" s="167"/>
    </row>
  </sheetData>
  <conditionalFormatting sqref="D1:D3 D134:D65386">
    <cfRule type="cellIs" dxfId="6795" priority="529" operator="equal">
      <formula>$Q$2</formula>
    </cfRule>
  </conditionalFormatting>
  <conditionalFormatting sqref="D37">
    <cfRule type="cellIs" dxfId="6794" priority="168" operator="equal">
      <formula>$Q$2</formula>
    </cfRule>
  </conditionalFormatting>
  <conditionalFormatting sqref="D37">
    <cfRule type="cellIs" dxfId="6793" priority="157" operator="equal">
      <formula>$AA$2</formula>
    </cfRule>
    <cfRule type="cellIs" dxfId="6792" priority="158" operator="equal">
      <formula>$Z$2</formula>
    </cfRule>
    <cfRule type="cellIs" dxfId="6791" priority="159" operator="equal">
      <formula>$Y$2</formula>
    </cfRule>
    <cfRule type="cellIs" dxfId="6790" priority="160" operator="equal">
      <formula>$X$2</formula>
    </cfRule>
    <cfRule type="cellIs" dxfId="6789" priority="161" operator="equal">
      <formula>$W$2</formula>
    </cfRule>
    <cfRule type="cellIs" dxfId="6788" priority="162" operator="equal">
      <formula>$V$2</formula>
    </cfRule>
    <cfRule type="cellIs" dxfId="6787" priority="163" operator="equal">
      <formula>$U$2</formula>
    </cfRule>
    <cfRule type="cellIs" dxfId="6786" priority="164" operator="equal">
      <formula>$T$2</formula>
    </cfRule>
    <cfRule type="cellIs" dxfId="6785" priority="165" operator="equal">
      <formula>$S$2</formula>
    </cfRule>
    <cfRule type="cellIs" dxfId="6784" priority="166" operator="equal">
      <formula>$R$2</formula>
    </cfRule>
  </conditionalFormatting>
  <conditionalFormatting sqref="D37">
    <cfRule type="cellIs" dxfId="6783" priority="167" operator="equal">
      <formula>$P$2</formula>
    </cfRule>
  </conditionalFormatting>
  <conditionalFormatting sqref="D38:D47">
    <cfRule type="cellIs" dxfId="6782" priority="156" operator="equal">
      <formula>$Q$2</formula>
    </cfRule>
  </conditionalFormatting>
  <conditionalFormatting sqref="D38:D47">
    <cfRule type="cellIs" dxfId="6781" priority="145" operator="equal">
      <formula>$AA$2</formula>
    </cfRule>
    <cfRule type="cellIs" dxfId="6780" priority="146" operator="equal">
      <formula>$Z$2</formula>
    </cfRule>
    <cfRule type="cellIs" dxfId="6779" priority="147" operator="equal">
      <formula>$Y$2</formula>
    </cfRule>
    <cfRule type="cellIs" dxfId="6778" priority="148" operator="equal">
      <formula>$X$2</formula>
    </cfRule>
    <cfRule type="cellIs" dxfId="6777" priority="149" operator="equal">
      <formula>$W$2</formula>
    </cfRule>
    <cfRule type="cellIs" dxfId="6776" priority="150" operator="equal">
      <formula>$V$2</formula>
    </cfRule>
    <cfRule type="cellIs" dxfId="6775" priority="151" operator="equal">
      <formula>$U$2</formula>
    </cfRule>
    <cfRule type="cellIs" dxfId="6774" priority="152" operator="equal">
      <formula>$T$2</formula>
    </cfRule>
    <cfRule type="cellIs" dxfId="6773" priority="153" operator="equal">
      <formula>$S$2</formula>
    </cfRule>
    <cfRule type="cellIs" dxfId="6772" priority="154" operator="equal">
      <formula>$R$2</formula>
    </cfRule>
  </conditionalFormatting>
  <conditionalFormatting sqref="D38:D47">
    <cfRule type="cellIs" dxfId="6771" priority="155" operator="equal">
      <formula>$P$2</formula>
    </cfRule>
  </conditionalFormatting>
  <conditionalFormatting sqref="D48">
    <cfRule type="cellIs" dxfId="6770" priority="144" operator="equal">
      <formula>$Q$2</formula>
    </cfRule>
  </conditionalFormatting>
  <conditionalFormatting sqref="D48">
    <cfRule type="cellIs" dxfId="6769" priority="133" operator="equal">
      <formula>$AA$2</formula>
    </cfRule>
    <cfRule type="cellIs" dxfId="6768" priority="134" operator="equal">
      <formula>$Z$2</formula>
    </cfRule>
    <cfRule type="cellIs" dxfId="6767" priority="135" operator="equal">
      <formula>$Y$2</formula>
    </cfRule>
    <cfRule type="cellIs" dxfId="6766" priority="136" operator="equal">
      <formula>$X$2</formula>
    </cfRule>
    <cfRule type="cellIs" dxfId="6765" priority="137" operator="equal">
      <formula>$W$2</formula>
    </cfRule>
    <cfRule type="cellIs" dxfId="6764" priority="138" operator="equal">
      <formula>$V$2</formula>
    </cfRule>
    <cfRule type="cellIs" dxfId="6763" priority="139" operator="equal">
      <formula>$U$2</formula>
    </cfRule>
    <cfRule type="cellIs" dxfId="6762" priority="140" operator="equal">
      <formula>$T$2</formula>
    </cfRule>
    <cfRule type="cellIs" dxfId="6761" priority="141" operator="equal">
      <formula>$S$2</formula>
    </cfRule>
    <cfRule type="cellIs" dxfId="6760" priority="142" operator="equal">
      <formula>$R$2</formula>
    </cfRule>
  </conditionalFormatting>
  <conditionalFormatting sqref="D48">
    <cfRule type="cellIs" dxfId="6759" priority="143" operator="equal">
      <formula>$P$2</formula>
    </cfRule>
  </conditionalFormatting>
  <conditionalFormatting sqref="D49:D52">
    <cfRule type="cellIs" dxfId="6758" priority="132" operator="equal">
      <formula>$Q$2</formula>
    </cfRule>
  </conditionalFormatting>
  <conditionalFormatting sqref="D49:D52">
    <cfRule type="cellIs" dxfId="6757" priority="121" operator="equal">
      <formula>$AA$2</formula>
    </cfRule>
    <cfRule type="cellIs" dxfId="6756" priority="122" operator="equal">
      <formula>$Z$2</formula>
    </cfRule>
    <cfRule type="cellIs" dxfId="6755" priority="123" operator="equal">
      <formula>$Y$2</formula>
    </cfRule>
    <cfRule type="cellIs" dxfId="6754" priority="124" operator="equal">
      <formula>$X$2</formula>
    </cfRule>
    <cfRule type="cellIs" dxfId="6753" priority="125" operator="equal">
      <formula>$W$2</formula>
    </cfRule>
    <cfRule type="cellIs" dxfId="6752" priority="126" operator="equal">
      <formula>$V$2</formula>
    </cfRule>
    <cfRule type="cellIs" dxfId="6751" priority="127" operator="equal">
      <formula>$U$2</formula>
    </cfRule>
    <cfRule type="cellIs" dxfId="6750" priority="128" operator="equal">
      <formula>$T$2</formula>
    </cfRule>
    <cfRule type="cellIs" dxfId="6749" priority="129" operator="equal">
      <formula>$S$2</formula>
    </cfRule>
    <cfRule type="cellIs" dxfId="6748" priority="130" operator="equal">
      <formula>$R$2</formula>
    </cfRule>
  </conditionalFormatting>
  <conditionalFormatting sqref="D49:D52">
    <cfRule type="cellIs" dxfId="6747" priority="131" operator="equal">
      <formula>$P$2</formula>
    </cfRule>
  </conditionalFormatting>
  <conditionalFormatting sqref="D53">
    <cfRule type="cellIs" dxfId="6746" priority="120" operator="equal">
      <formula>$Q$2</formula>
    </cfRule>
  </conditionalFormatting>
  <conditionalFormatting sqref="D53">
    <cfRule type="cellIs" dxfId="6745" priority="109" operator="equal">
      <formula>$AA$2</formula>
    </cfRule>
    <cfRule type="cellIs" dxfId="6744" priority="110" operator="equal">
      <formula>$Z$2</formula>
    </cfRule>
    <cfRule type="cellIs" dxfId="6743" priority="111" operator="equal">
      <formula>$Y$2</formula>
    </cfRule>
    <cfRule type="cellIs" dxfId="6742" priority="112" operator="equal">
      <formula>$X$2</formula>
    </cfRule>
    <cfRule type="cellIs" dxfId="6741" priority="113" operator="equal">
      <formula>$W$2</formula>
    </cfRule>
    <cfRule type="cellIs" dxfId="6740" priority="114" operator="equal">
      <formula>$V$2</formula>
    </cfRule>
    <cfRule type="cellIs" dxfId="6739" priority="115" operator="equal">
      <formula>$U$2</formula>
    </cfRule>
    <cfRule type="cellIs" dxfId="6738" priority="116" operator="equal">
      <formula>$T$2</formula>
    </cfRule>
    <cfRule type="cellIs" dxfId="6737" priority="117" operator="equal">
      <formula>$S$2</formula>
    </cfRule>
    <cfRule type="cellIs" dxfId="6736" priority="118" operator="equal">
      <formula>$R$2</formula>
    </cfRule>
  </conditionalFormatting>
  <conditionalFormatting sqref="D53">
    <cfRule type="cellIs" dxfId="6735" priority="119" operator="equal">
      <formula>$P$2</formula>
    </cfRule>
  </conditionalFormatting>
  <conditionalFormatting sqref="D54">
    <cfRule type="cellIs" dxfId="6734" priority="108" operator="equal">
      <formula>$Q$2</formula>
    </cfRule>
  </conditionalFormatting>
  <conditionalFormatting sqref="D54">
    <cfRule type="cellIs" dxfId="6733" priority="97" operator="equal">
      <formula>$AA$2</formula>
    </cfRule>
    <cfRule type="cellIs" dxfId="6732" priority="98" operator="equal">
      <formula>$Z$2</formula>
    </cfRule>
    <cfRule type="cellIs" dxfId="6731" priority="99" operator="equal">
      <formula>$Y$2</formula>
    </cfRule>
    <cfRule type="cellIs" dxfId="6730" priority="100" operator="equal">
      <formula>$X$2</formula>
    </cfRule>
    <cfRule type="cellIs" dxfId="6729" priority="101" operator="equal">
      <formula>$W$2</formula>
    </cfRule>
    <cfRule type="cellIs" dxfId="6728" priority="102" operator="equal">
      <formula>$V$2</formula>
    </cfRule>
    <cfRule type="cellIs" dxfId="6727" priority="103" operator="equal">
      <formula>$U$2</formula>
    </cfRule>
    <cfRule type="cellIs" dxfId="6726" priority="104" operator="equal">
      <formula>$T$2</formula>
    </cfRule>
    <cfRule type="cellIs" dxfId="6725" priority="105" operator="equal">
      <formula>$S$2</formula>
    </cfRule>
    <cfRule type="cellIs" dxfId="6724" priority="106" operator="equal">
      <formula>$R$2</formula>
    </cfRule>
  </conditionalFormatting>
  <conditionalFormatting sqref="D54">
    <cfRule type="cellIs" dxfId="6723" priority="107" operator="equal">
      <formula>$P$2</formula>
    </cfRule>
  </conditionalFormatting>
  <conditionalFormatting sqref="D55">
    <cfRule type="cellIs" dxfId="6722" priority="96" operator="equal">
      <formula>$Q$2</formula>
    </cfRule>
  </conditionalFormatting>
  <conditionalFormatting sqref="D55">
    <cfRule type="cellIs" dxfId="6721" priority="85" operator="equal">
      <formula>$AA$2</formula>
    </cfRule>
    <cfRule type="cellIs" dxfId="6720" priority="86" operator="equal">
      <formula>$Z$2</formula>
    </cfRule>
    <cfRule type="cellIs" dxfId="6719" priority="87" operator="equal">
      <formula>$Y$2</formula>
    </cfRule>
    <cfRule type="cellIs" dxfId="6718" priority="88" operator="equal">
      <formula>$X$2</formula>
    </cfRule>
    <cfRule type="cellIs" dxfId="6717" priority="89" operator="equal">
      <formula>$W$2</formula>
    </cfRule>
    <cfRule type="cellIs" dxfId="6716" priority="90" operator="equal">
      <formula>$V$2</formula>
    </cfRule>
    <cfRule type="cellIs" dxfId="6715" priority="91" operator="equal">
      <formula>$U$2</formula>
    </cfRule>
    <cfRule type="cellIs" dxfId="6714" priority="92" operator="equal">
      <formula>$T$2</formula>
    </cfRule>
    <cfRule type="cellIs" dxfId="6713" priority="93" operator="equal">
      <formula>$S$2</formula>
    </cfRule>
    <cfRule type="cellIs" dxfId="6712" priority="94" operator="equal">
      <formula>$R$2</formula>
    </cfRule>
  </conditionalFormatting>
  <conditionalFormatting sqref="D55">
    <cfRule type="cellIs" dxfId="6711" priority="95" operator="equal">
      <formula>$P$2</formula>
    </cfRule>
  </conditionalFormatting>
  <conditionalFormatting sqref="D56:D64">
    <cfRule type="cellIs" dxfId="6710" priority="84" operator="equal">
      <formula>$Q$2</formula>
    </cfRule>
  </conditionalFormatting>
  <conditionalFormatting sqref="D56:D64">
    <cfRule type="cellIs" dxfId="6709" priority="73" operator="equal">
      <formula>$AA$2</formula>
    </cfRule>
    <cfRule type="cellIs" dxfId="6708" priority="74" operator="equal">
      <formula>$Z$2</formula>
    </cfRule>
    <cfRule type="cellIs" dxfId="6707" priority="75" operator="equal">
      <formula>$Y$2</formula>
    </cfRule>
    <cfRule type="cellIs" dxfId="6706" priority="76" operator="equal">
      <formula>$X$2</formula>
    </cfRule>
    <cfRule type="cellIs" dxfId="6705" priority="77" operator="equal">
      <formula>$W$2</formula>
    </cfRule>
    <cfRule type="cellIs" dxfId="6704" priority="78" operator="equal">
      <formula>$V$2</formula>
    </cfRule>
    <cfRule type="cellIs" dxfId="6703" priority="79" operator="equal">
      <formula>$U$2</formula>
    </cfRule>
    <cfRule type="cellIs" dxfId="6702" priority="80" operator="equal">
      <formula>$T$2</formula>
    </cfRule>
    <cfRule type="cellIs" dxfId="6701" priority="81" operator="equal">
      <formula>$S$2</formula>
    </cfRule>
    <cfRule type="cellIs" dxfId="6700" priority="82" operator="equal">
      <formula>$R$2</formula>
    </cfRule>
  </conditionalFormatting>
  <conditionalFormatting sqref="D56:D64">
    <cfRule type="cellIs" dxfId="6699" priority="83" operator="equal">
      <formula>$P$2</formula>
    </cfRule>
  </conditionalFormatting>
  <conditionalFormatting sqref="D65:D71">
    <cfRule type="cellIs" dxfId="6698" priority="60" operator="equal">
      <formula>$Q$2</formula>
    </cfRule>
  </conditionalFormatting>
  <conditionalFormatting sqref="D65:D71">
    <cfRule type="cellIs" dxfId="6697" priority="49" operator="equal">
      <formula>$AA$2</formula>
    </cfRule>
    <cfRule type="cellIs" dxfId="6696" priority="50" operator="equal">
      <formula>$Z$2</formula>
    </cfRule>
    <cfRule type="cellIs" dxfId="6695" priority="51" operator="equal">
      <formula>$Y$2</formula>
    </cfRule>
    <cfRule type="cellIs" dxfId="6694" priority="52" operator="equal">
      <formula>$X$2</formula>
    </cfRule>
    <cfRule type="cellIs" dxfId="6693" priority="53" operator="equal">
      <formula>$W$2</formula>
    </cfRule>
    <cfRule type="cellIs" dxfId="6692" priority="54" operator="equal">
      <formula>$V$2</formula>
    </cfRule>
    <cfRule type="cellIs" dxfId="6691" priority="55" operator="equal">
      <formula>$U$2</formula>
    </cfRule>
    <cfRule type="cellIs" dxfId="6690" priority="56" operator="equal">
      <formula>$T$2</formula>
    </cfRule>
    <cfRule type="cellIs" dxfId="6689" priority="57" operator="equal">
      <formula>$S$2</formula>
    </cfRule>
    <cfRule type="cellIs" dxfId="6688" priority="58" operator="equal">
      <formula>$R$2</formula>
    </cfRule>
  </conditionalFormatting>
  <conditionalFormatting sqref="D65:D71">
    <cfRule type="cellIs" dxfId="6687" priority="59" operator="equal">
      <formula>$P$2</formula>
    </cfRule>
  </conditionalFormatting>
  <conditionalFormatting sqref="D72:D76">
    <cfRule type="cellIs" dxfId="6686" priority="48" operator="equal">
      <formula>$Q$2</formula>
    </cfRule>
  </conditionalFormatting>
  <conditionalFormatting sqref="D72:D76">
    <cfRule type="cellIs" dxfId="6685" priority="37" operator="equal">
      <formula>$AA$2</formula>
    </cfRule>
    <cfRule type="cellIs" dxfId="6684" priority="38" operator="equal">
      <formula>$Z$2</formula>
    </cfRule>
    <cfRule type="cellIs" dxfId="6683" priority="39" operator="equal">
      <formula>$Y$2</formula>
    </cfRule>
    <cfRule type="cellIs" dxfId="6682" priority="40" operator="equal">
      <formula>$X$2</formula>
    </cfRule>
    <cfRule type="cellIs" dxfId="6681" priority="41" operator="equal">
      <formula>$W$2</formula>
    </cfRule>
    <cfRule type="cellIs" dxfId="6680" priority="42" operator="equal">
      <formula>$V$2</formula>
    </cfRule>
    <cfRule type="cellIs" dxfId="6679" priority="43" operator="equal">
      <formula>$U$2</formula>
    </cfRule>
    <cfRule type="cellIs" dxfId="6678" priority="44" operator="equal">
      <formula>$T$2</formula>
    </cfRule>
    <cfRule type="cellIs" dxfId="6677" priority="45" operator="equal">
      <formula>$S$2</formula>
    </cfRule>
    <cfRule type="cellIs" dxfId="6676" priority="46" operator="equal">
      <formula>$R$2</formula>
    </cfRule>
  </conditionalFormatting>
  <conditionalFormatting sqref="D72:D76">
    <cfRule type="cellIs" dxfId="6675" priority="47" operator="equal">
      <formula>$P$2</formula>
    </cfRule>
  </conditionalFormatting>
  <conditionalFormatting sqref="D77:D80">
    <cfRule type="cellIs" dxfId="6674" priority="24" operator="equal">
      <formula>$Q$2</formula>
    </cfRule>
  </conditionalFormatting>
  <conditionalFormatting sqref="D77:D80">
    <cfRule type="cellIs" dxfId="6673" priority="13" operator="equal">
      <formula>$AA$2</formula>
    </cfRule>
    <cfRule type="cellIs" dxfId="6672" priority="14" operator="equal">
      <formula>$Z$2</formula>
    </cfRule>
    <cfRule type="cellIs" dxfId="6671" priority="15" operator="equal">
      <formula>$Y$2</formula>
    </cfRule>
    <cfRule type="cellIs" dxfId="6670" priority="16" operator="equal">
      <formula>$X$2</formula>
    </cfRule>
    <cfRule type="cellIs" dxfId="6669" priority="17" operator="equal">
      <formula>$W$2</formula>
    </cfRule>
    <cfRule type="cellIs" dxfId="6668" priority="18" operator="equal">
      <formula>$V$2</formula>
    </cfRule>
    <cfRule type="cellIs" dxfId="6667" priority="19" operator="equal">
      <formula>$U$2</formula>
    </cfRule>
    <cfRule type="cellIs" dxfId="6666" priority="20" operator="equal">
      <formula>$T$2</formula>
    </cfRule>
    <cfRule type="cellIs" dxfId="6665" priority="21" operator="equal">
      <formula>$S$2</formula>
    </cfRule>
    <cfRule type="cellIs" dxfId="6664" priority="22" operator="equal">
      <formula>$R$2</formula>
    </cfRule>
  </conditionalFormatting>
  <conditionalFormatting sqref="D77:D80">
    <cfRule type="cellIs" dxfId="6663" priority="23" operator="equal">
      <formula>$P$2</formula>
    </cfRule>
  </conditionalFormatting>
  <conditionalFormatting sqref="D81:D133">
    <cfRule type="cellIs" dxfId="6662" priority="12" operator="equal">
      <formula>$Q$2</formula>
    </cfRule>
  </conditionalFormatting>
  <conditionalFormatting sqref="D81:D133">
    <cfRule type="cellIs" dxfId="6661" priority="1" operator="equal">
      <formula>$AA$2</formula>
    </cfRule>
    <cfRule type="cellIs" dxfId="6660" priority="2" operator="equal">
      <formula>$Z$2</formula>
    </cfRule>
    <cfRule type="cellIs" dxfId="6659" priority="3" operator="equal">
      <formula>$Y$2</formula>
    </cfRule>
    <cfRule type="cellIs" dxfId="6658" priority="4" operator="equal">
      <formula>$X$2</formula>
    </cfRule>
    <cfRule type="cellIs" dxfId="6657" priority="5" operator="equal">
      <formula>$W$2</formula>
    </cfRule>
    <cfRule type="cellIs" dxfId="6656" priority="6" operator="equal">
      <formula>$V$2</formula>
    </cfRule>
    <cfRule type="cellIs" dxfId="6655" priority="7" operator="equal">
      <formula>$U$2</formula>
    </cfRule>
    <cfRule type="cellIs" dxfId="6654" priority="8" operator="equal">
      <formula>$T$2</formula>
    </cfRule>
    <cfRule type="cellIs" dxfId="6653" priority="9" operator="equal">
      <formula>$S$2</formula>
    </cfRule>
    <cfRule type="cellIs" dxfId="6652" priority="10" operator="equal">
      <formula>$R$2</formula>
    </cfRule>
  </conditionalFormatting>
  <conditionalFormatting sqref="D81:D133">
    <cfRule type="cellIs" dxfId="6651" priority="11" operator="equal">
      <formula>$P$2</formula>
    </cfRule>
  </conditionalFormatting>
  <dataValidations count="1">
    <dataValidation type="list" allowBlank="1" showInputMessage="1" showErrorMessage="1" sqref="D1:D3 D134:D1048576">
      <formula1>#REF!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97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>
      <c r="A2" s="161"/>
      <c r="B2" s="161"/>
      <c r="C2" s="161"/>
      <c r="D2" s="161"/>
      <c r="E2" s="179" t="s">
        <v>54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>
      <c r="A4" s="223">
        <v>1</v>
      </c>
      <c r="B4" s="223" t="s">
        <v>295</v>
      </c>
      <c r="C4" s="224" t="s">
        <v>89</v>
      </c>
      <c r="D4" s="223" t="s">
        <v>291</v>
      </c>
      <c r="E4" s="223" t="s">
        <v>196</v>
      </c>
      <c r="F4" s="223" t="s">
        <v>441</v>
      </c>
      <c r="G4" s="223" t="s">
        <v>309</v>
      </c>
      <c r="H4" s="192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211" t="s">
        <v>75</v>
      </c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>
      <c r="A5" s="223">
        <v>2</v>
      </c>
      <c r="B5" s="128" t="s">
        <v>673</v>
      </c>
      <c r="C5" s="224" t="s">
        <v>89</v>
      </c>
      <c r="D5" s="223" t="s">
        <v>524</v>
      </c>
      <c r="E5" s="223" t="s">
        <v>674</v>
      </c>
      <c r="F5" s="128" t="s">
        <v>675</v>
      </c>
      <c r="G5" s="128" t="s">
        <v>211</v>
      </c>
      <c r="H5" s="187"/>
      <c r="I5" s="188"/>
      <c r="J5" s="188"/>
      <c r="K5" s="18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>
      <c r="A6" s="223">
        <v>3</v>
      </c>
      <c r="B6" s="128" t="s">
        <v>673</v>
      </c>
      <c r="C6" s="224" t="s">
        <v>89</v>
      </c>
      <c r="D6" s="223" t="s">
        <v>524</v>
      </c>
      <c r="E6" s="223" t="s">
        <v>674</v>
      </c>
      <c r="F6" s="128" t="s">
        <v>683</v>
      </c>
      <c r="G6" s="128" t="s">
        <v>213</v>
      </c>
      <c r="H6" s="187"/>
      <c r="I6" s="188"/>
      <c r="J6" s="188"/>
      <c r="K6" s="188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>
      <c r="A7" s="223">
        <v>4</v>
      </c>
      <c r="B7" s="128" t="s">
        <v>673</v>
      </c>
      <c r="C7" s="224" t="s">
        <v>89</v>
      </c>
      <c r="D7" s="223" t="s">
        <v>524</v>
      </c>
      <c r="E7" s="223" t="s">
        <v>684</v>
      </c>
      <c r="F7" s="128" t="s">
        <v>685</v>
      </c>
      <c r="G7" s="128" t="s">
        <v>202</v>
      </c>
      <c r="H7" s="225"/>
      <c r="I7" s="195"/>
      <c r="J7" s="188"/>
      <c r="K7" s="188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21">
      <c r="A8" s="223">
        <v>5</v>
      </c>
      <c r="B8" s="128" t="s">
        <v>1185</v>
      </c>
      <c r="C8" s="224" t="s">
        <v>89</v>
      </c>
      <c r="D8" s="223" t="s">
        <v>524</v>
      </c>
      <c r="E8" s="223" t="s">
        <v>684</v>
      </c>
      <c r="F8" s="128" t="s">
        <v>1237</v>
      </c>
      <c r="G8" s="128" t="s">
        <v>1131</v>
      </c>
      <c r="H8" s="165"/>
      <c r="I8" s="165"/>
      <c r="J8" s="165"/>
      <c r="K8" s="165"/>
    </row>
    <row r="9" spans="1:27" s="73" customFormat="1" ht="21">
      <c r="A9" s="223">
        <v>6</v>
      </c>
      <c r="B9" s="128" t="s">
        <v>1185</v>
      </c>
      <c r="C9" s="224" t="s">
        <v>89</v>
      </c>
      <c r="D9" s="223" t="s">
        <v>524</v>
      </c>
      <c r="E9" s="223" t="s">
        <v>1253</v>
      </c>
      <c r="F9" s="128" t="s">
        <v>1247</v>
      </c>
      <c r="G9" s="128" t="s">
        <v>1255</v>
      </c>
      <c r="H9" s="165"/>
      <c r="I9" s="165"/>
      <c r="J9" s="165"/>
      <c r="K9" s="165"/>
    </row>
    <row r="10" spans="1:27" s="73" customFormat="1" ht="21">
      <c r="A10" s="223">
        <v>7</v>
      </c>
      <c r="B10" s="128" t="s">
        <v>1185</v>
      </c>
      <c r="C10" s="224" t="s">
        <v>89</v>
      </c>
      <c r="D10" s="223" t="s">
        <v>524</v>
      </c>
      <c r="E10" s="223" t="s">
        <v>1254</v>
      </c>
      <c r="F10" s="128" t="s">
        <v>1247</v>
      </c>
      <c r="G10" s="128" t="s">
        <v>1255</v>
      </c>
      <c r="H10" s="165"/>
      <c r="I10" s="165"/>
      <c r="J10" s="165"/>
      <c r="K10" s="165"/>
    </row>
    <row r="11" spans="1:27" s="73" customFormat="1" ht="21">
      <c r="A11" s="223">
        <v>8</v>
      </c>
      <c r="B11" s="128" t="s">
        <v>1917</v>
      </c>
      <c r="C11" s="224" t="s">
        <v>89</v>
      </c>
      <c r="D11" s="223" t="s">
        <v>1331</v>
      </c>
      <c r="E11" s="223" t="s">
        <v>805</v>
      </c>
      <c r="F11" s="128" t="s">
        <v>1935</v>
      </c>
      <c r="G11" s="128" t="s">
        <v>1936</v>
      </c>
      <c r="H11" s="165"/>
      <c r="I11" s="165"/>
      <c r="J11" s="165"/>
      <c r="K11" s="165"/>
    </row>
    <row r="12" spans="1:27" s="73" customFormat="1" ht="21">
      <c r="A12" s="223">
        <v>9</v>
      </c>
      <c r="B12" s="128" t="s">
        <v>1917</v>
      </c>
      <c r="C12" s="224" t="s">
        <v>89</v>
      </c>
      <c r="D12" s="223" t="s">
        <v>1331</v>
      </c>
      <c r="E12" s="223" t="s">
        <v>1254</v>
      </c>
      <c r="F12" s="128" t="s">
        <v>1935</v>
      </c>
      <c r="G12" s="128" t="s">
        <v>1936</v>
      </c>
      <c r="H12" s="165"/>
      <c r="I12" s="165"/>
      <c r="J12" s="165"/>
      <c r="K12" s="165"/>
    </row>
    <row r="13" spans="1:27" s="73" customFormat="1" ht="21">
      <c r="A13" s="223">
        <v>10</v>
      </c>
      <c r="B13" s="128" t="s">
        <v>1917</v>
      </c>
      <c r="C13" s="224" t="s">
        <v>89</v>
      </c>
      <c r="D13" s="223" t="s">
        <v>1331</v>
      </c>
      <c r="E13" s="223" t="s">
        <v>972</v>
      </c>
      <c r="F13" s="128" t="s">
        <v>1937</v>
      </c>
      <c r="G13" s="128" t="s">
        <v>1938</v>
      </c>
      <c r="H13" s="165"/>
      <c r="I13" s="165"/>
      <c r="J13" s="165"/>
      <c r="K13" s="165"/>
    </row>
    <row r="14" spans="1:27" s="73" customFormat="1" ht="21">
      <c r="A14" s="223">
        <v>11</v>
      </c>
      <c r="B14" s="128" t="s">
        <v>1939</v>
      </c>
      <c r="C14" s="224" t="s">
        <v>89</v>
      </c>
      <c r="D14" s="223" t="s">
        <v>1331</v>
      </c>
      <c r="E14" s="223" t="s">
        <v>180</v>
      </c>
      <c r="F14" s="128" t="s">
        <v>1940</v>
      </c>
      <c r="G14" s="128" t="s">
        <v>595</v>
      </c>
      <c r="H14" s="165"/>
      <c r="I14" s="165"/>
      <c r="J14" s="165"/>
      <c r="K14" s="165"/>
    </row>
    <row r="15" spans="1:27" s="73" customFormat="1" ht="21">
      <c r="A15" s="223">
        <v>12</v>
      </c>
      <c r="B15" s="128" t="s">
        <v>1939</v>
      </c>
      <c r="C15" s="224" t="s">
        <v>89</v>
      </c>
      <c r="D15" s="223" t="s">
        <v>1331</v>
      </c>
      <c r="E15" s="223" t="s">
        <v>180</v>
      </c>
      <c r="F15" s="128" t="s">
        <v>1940</v>
      </c>
      <c r="G15" s="128" t="s">
        <v>1315</v>
      </c>
      <c r="H15" s="165"/>
      <c r="I15" s="165"/>
      <c r="J15" s="165"/>
      <c r="K15" s="165"/>
    </row>
    <row r="16" spans="1:27" s="73" customFormat="1" ht="21">
      <c r="A16" s="223">
        <v>13</v>
      </c>
      <c r="B16" s="128" t="s">
        <v>1939</v>
      </c>
      <c r="C16" s="224" t="s">
        <v>89</v>
      </c>
      <c r="D16" s="223" t="s">
        <v>1331</v>
      </c>
      <c r="E16" s="223" t="s">
        <v>196</v>
      </c>
      <c r="F16" s="128" t="s">
        <v>1941</v>
      </c>
      <c r="G16" s="128" t="s">
        <v>595</v>
      </c>
      <c r="H16" s="165"/>
      <c r="I16" s="165"/>
      <c r="J16" s="165"/>
      <c r="K16" s="165"/>
    </row>
    <row r="17" spans="1:11" s="73" customFormat="1" ht="21">
      <c r="A17" s="223">
        <v>14</v>
      </c>
      <c r="B17" s="128" t="s">
        <v>1939</v>
      </c>
      <c r="C17" s="224" t="s">
        <v>89</v>
      </c>
      <c r="D17" s="223" t="s">
        <v>1331</v>
      </c>
      <c r="E17" s="223" t="s">
        <v>805</v>
      </c>
      <c r="F17" s="128" t="s">
        <v>1941</v>
      </c>
      <c r="G17" s="128" t="s">
        <v>1942</v>
      </c>
      <c r="H17" s="165"/>
      <c r="I17" s="165"/>
      <c r="J17" s="165"/>
      <c r="K17" s="165"/>
    </row>
    <row r="18" spans="1:11" s="73" customFormat="1" ht="21">
      <c r="A18" s="223">
        <v>15</v>
      </c>
      <c r="B18" s="128" t="s">
        <v>1939</v>
      </c>
      <c r="C18" s="224" t="s">
        <v>89</v>
      </c>
      <c r="D18" s="223" t="s">
        <v>1331</v>
      </c>
      <c r="E18" s="223" t="s">
        <v>196</v>
      </c>
      <c r="F18" s="128" t="s">
        <v>1943</v>
      </c>
      <c r="G18" s="128" t="s">
        <v>410</v>
      </c>
      <c r="H18" s="165"/>
      <c r="I18" s="165"/>
      <c r="J18" s="165"/>
      <c r="K18" s="165"/>
    </row>
    <row r="19" spans="1:11" s="73" customFormat="1" ht="21">
      <c r="A19" s="223">
        <v>16</v>
      </c>
      <c r="B19" s="128" t="s">
        <v>1939</v>
      </c>
      <c r="C19" s="224" t="s">
        <v>89</v>
      </c>
      <c r="D19" s="223" t="s">
        <v>1331</v>
      </c>
      <c r="E19" s="223" t="s">
        <v>805</v>
      </c>
      <c r="F19" s="128" t="s">
        <v>1943</v>
      </c>
      <c r="G19" s="128" t="s">
        <v>1944</v>
      </c>
      <c r="H19" s="165"/>
      <c r="I19" s="165"/>
      <c r="J19" s="165"/>
      <c r="K19" s="165"/>
    </row>
    <row r="20" spans="1:11" s="73" customFormat="1" ht="21">
      <c r="A20" s="223">
        <v>17</v>
      </c>
      <c r="B20" s="128" t="s">
        <v>1939</v>
      </c>
      <c r="C20" s="224" t="s">
        <v>89</v>
      </c>
      <c r="D20" s="223" t="s">
        <v>1331</v>
      </c>
      <c r="E20" s="223" t="s">
        <v>196</v>
      </c>
      <c r="F20" s="128" t="s">
        <v>1945</v>
      </c>
      <c r="G20" s="128" t="s">
        <v>410</v>
      </c>
      <c r="H20" s="165"/>
      <c r="I20" s="165"/>
      <c r="J20" s="165"/>
      <c r="K20" s="165"/>
    </row>
    <row r="21" spans="1:11" s="73" customFormat="1" ht="21">
      <c r="A21" s="223">
        <v>18</v>
      </c>
      <c r="B21" s="128" t="s">
        <v>1939</v>
      </c>
      <c r="C21" s="224" t="s">
        <v>89</v>
      </c>
      <c r="D21" s="223" t="s">
        <v>1331</v>
      </c>
      <c r="E21" s="223" t="s">
        <v>180</v>
      </c>
      <c r="F21" s="128" t="s">
        <v>1946</v>
      </c>
      <c r="G21" s="128" t="s">
        <v>1339</v>
      </c>
      <c r="H21" s="165"/>
      <c r="I21" s="165"/>
      <c r="J21" s="165"/>
      <c r="K21" s="165"/>
    </row>
    <row r="22" spans="1:11" s="73" customFormat="1" ht="21">
      <c r="A22" s="223">
        <v>19</v>
      </c>
      <c r="B22" s="128" t="s">
        <v>1939</v>
      </c>
      <c r="C22" s="224" t="s">
        <v>89</v>
      </c>
      <c r="D22" s="223" t="s">
        <v>1331</v>
      </c>
      <c r="E22" s="223" t="s">
        <v>1931</v>
      </c>
      <c r="F22" s="128" t="s">
        <v>1947</v>
      </c>
      <c r="G22" s="128" t="s">
        <v>1948</v>
      </c>
      <c r="H22" s="165"/>
      <c r="I22" s="165"/>
      <c r="J22" s="165"/>
      <c r="K22" s="165"/>
    </row>
    <row r="23" spans="1:11" s="73" customFormat="1" ht="21">
      <c r="A23" s="223">
        <v>20</v>
      </c>
      <c r="B23" s="128" t="s">
        <v>1939</v>
      </c>
      <c r="C23" s="224" t="s">
        <v>89</v>
      </c>
      <c r="D23" s="223" t="s">
        <v>1331</v>
      </c>
      <c r="E23" s="223" t="s">
        <v>1949</v>
      </c>
      <c r="F23" s="128" t="s">
        <v>1947</v>
      </c>
      <c r="G23" s="128" t="s">
        <v>1950</v>
      </c>
      <c r="H23" s="165"/>
      <c r="I23" s="165"/>
      <c r="J23" s="165"/>
      <c r="K23" s="165"/>
    </row>
    <row r="24" spans="1:11" s="73" customFormat="1" ht="21">
      <c r="A24" s="223">
        <v>21</v>
      </c>
      <c r="B24" s="128" t="s">
        <v>1939</v>
      </c>
      <c r="C24" s="224" t="s">
        <v>89</v>
      </c>
      <c r="D24" s="223" t="s">
        <v>1331</v>
      </c>
      <c r="E24" s="223" t="s">
        <v>1280</v>
      </c>
      <c r="F24" s="128" t="s">
        <v>1947</v>
      </c>
      <c r="G24" s="128" t="s">
        <v>390</v>
      </c>
      <c r="H24" s="165"/>
      <c r="I24" s="165"/>
      <c r="J24" s="165"/>
      <c r="K24" s="165"/>
    </row>
    <row r="25" spans="1:11" s="73" customFormat="1" ht="21">
      <c r="A25" s="223">
        <v>22</v>
      </c>
      <c r="B25" s="128" t="s">
        <v>1939</v>
      </c>
      <c r="C25" s="224" t="s">
        <v>89</v>
      </c>
      <c r="D25" s="223" t="s">
        <v>1331</v>
      </c>
      <c r="E25" s="223" t="s">
        <v>180</v>
      </c>
      <c r="F25" s="128" t="s">
        <v>1940</v>
      </c>
      <c r="G25" s="128" t="s">
        <v>1339</v>
      </c>
      <c r="H25" s="165"/>
      <c r="I25" s="165"/>
      <c r="J25" s="165"/>
      <c r="K25" s="165"/>
    </row>
    <row r="26" spans="1:11" s="73" customFormat="1" ht="21">
      <c r="A26" s="223">
        <v>23</v>
      </c>
      <c r="B26" s="128" t="s">
        <v>2616</v>
      </c>
      <c r="C26" s="224" t="s">
        <v>89</v>
      </c>
      <c r="D26" s="223" t="s">
        <v>2617</v>
      </c>
      <c r="E26" s="223" t="s">
        <v>180</v>
      </c>
      <c r="F26" s="128" t="s">
        <v>2726</v>
      </c>
      <c r="G26" s="128" t="s">
        <v>1996</v>
      </c>
      <c r="H26" s="165"/>
      <c r="I26" s="165"/>
      <c r="J26" s="165"/>
      <c r="K26" s="165"/>
    </row>
    <row r="27" spans="1:11" s="73" customFormat="1" ht="21">
      <c r="A27" s="223">
        <v>24</v>
      </c>
      <c r="B27" s="128" t="s">
        <v>2616</v>
      </c>
      <c r="C27" s="224" t="s">
        <v>89</v>
      </c>
      <c r="D27" s="223" t="s">
        <v>2617</v>
      </c>
      <c r="E27" s="223" t="s">
        <v>684</v>
      </c>
      <c r="F27" s="128" t="s">
        <v>2765</v>
      </c>
      <c r="G27" s="128" t="s">
        <v>1996</v>
      </c>
      <c r="H27" s="165"/>
      <c r="I27" s="165"/>
      <c r="J27" s="165"/>
      <c r="K27" s="165"/>
    </row>
    <row r="28" spans="1:11" s="73" customFormat="1" ht="21">
      <c r="A28" s="223">
        <v>25</v>
      </c>
      <c r="B28" s="128" t="s">
        <v>2616</v>
      </c>
      <c r="C28" s="224" t="s">
        <v>89</v>
      </c>
      <c r="D28" s="223" t="s">
        <v>2617</v>
      </c>
      <c r="E28" s="223" t="s">
        <v>684</v>
      </c>
      <c r="F28" s="128" t="s">
        <v>2766</v>
      </c>
      <c r="G28" s="128" t="s">
        <v>2746</v>
      </c>
      <c r="H28" s="165"/>
      <c r="I28" s="165"/>
      <c r="J28" s="165"/>
      <c r="K28" s="165"/>
    </row>
    <row r="29" spans="1:11" s="73" customFormat="1" ht="21">
      <c r="A29" s="223">
        <v>26</v>
      </c>
      <c r="B29" s="128" t="s">
        <v>3537</v>
      </c>
      <c r="C29" s="224" t="s">
        <v>89</v>
      </c>
      <c r="D29" s="223" t="s">
        <v>3391</v>
      </c>
      <c r="E29" s="223" t="s">
        <v>1350</v>
      </c>
      <c r="F29" s="128" t="s">
        <v>3538</v>
      </c>
      <c r="G29" s="128" t="s">
        <v>3539</v>
      </c>
      <c r="H29" s="165"/>
      <c r="I29" s="165"/>
      <c r="J29" s="165"/>
      <c r="K29" s="165"/>
    </row>
    <row r="30" spans="1:11" s="73" customFormat="1" ht="21">
      <c r="A30" s="223">
        <v>27</v>
      </c>
      <c r="B30" s="128" t="s">
        <v>3537</v>
      </c>
      <c r="C30" s="224" t="s">
        <v>89</v>
      </c>
      <c r="D30" s="223" t="s">
        <v>3391</v>
      </c>
      <c r="E30" s="223" t="s">
        <v>1280</v>
      </c>
      <c r="F30" s="128" t="s">
        <v>3538</v>
      </c>
      <c r="G30" s="128" t="s">
        <v>3539</v>
      </c>
      <c r="H30" s="165"/>
      <c r="I30" s="165"/>
      <c r="J30" s="165"/>
      <c r="K30" s="165"/>
    </row>
    <row r="31" spans="1:11" s="73" customFormat="1" ht="21">
      <c r="A31" s="223">
        <v>28</v>
      </c>
      <c r="B31" s="128" t="s">
        <v>3537</v>
      </c>
      <c r="C31" s="224" t="s">
        <v>89</v>
      </c>
      <c r="D31" s="223" t="s">
        <v>3391</v>
      </c>
      <c r="E31" s="223" t="s">
        <v>1931</v>
      </c>
      <c r="F31" s="128" t="s">
        <v>3602</v>
      </c>
      <c r="G31" s="128" t="s">
        <v>2746</v>
      </c>
      <c r="H31" s="165"/>
      <c r="I31" s="165"/>
      <c r="J31" s="165"/>
      <c r="K31" s="165"/>
    </row>
    <row r="32" spans="1:11" s="73" customFormat="1" ht="21">
      <c r="A32" s="223">
        <v>29</v>
      </c>
      <c r="B32" s="128" t="s">
        <v>3537</v>
      </c>
      <c r="C32" s="224" t="s">
        <v>89</v>
      </c>
      <c r="D32" s="223" t="s">
        <v>3391</v>
      </c>
      <c r="E32" s="223" t="s">
        <v>1280</v>
      </c>
      <c r="F32" s="141" t="s">
        <v>3625</v>
      </c>
      <c r="G32" s="128" t="s">
        <v>1020</v>
      </c>
      <c r="H32" s="165"/>
      <c r="I32" s="165"/>
      <c r="J32" s="165"/>
      <c r="K32" s="165"/>
    </row>
    <row r="33" spans="1:11" s="73" customFormat="1" ht="21">
      <c r="A33" s="223">
        <v>30</v>
      </c>
      <c r="B33" s="128" t="s">
        <v>3537</v>
      </c>
      <c r="C33" s="224" t="s">
        <v>89</v>
      </c>
      <c r="D33" s="223" t="s">
        <v>3391</v>
      </c>
      <c r="E33" s="223" t="s">
        <v>2122</v>
      </c>
      <c r="F33" s="128" t="s">
        <v>3708</v>
      </c>
      <c r="G33" s="128" t="s">
        <v>1996</v>
      </c>
      <c r="H33" s="165"/>
      <c r="I33" s="165"/>
      <c r="J33" s="165"/>
      <c r="K33" s="165"/>
    </row>
    <row r="34" spans="1:11" s="73" customFormat="1" ht="21">
      <c r="A34" s="223">
        <v>31</v>
      </c>
      <c r="B34" s="128" t="s">
        <v>3537</v>
      </c>
      <c r="C34" s="224" t="s">
        <v>89</v>
      </c>
      <c r="D34" s="223" t="s">
        <v>3391</v>
      </c>
      <c r="E34" s="223" t="s">
        <v>684</v>
      </c>
      <c r="F34" s="128" t="s">
        <v>3770</v>
      </c>
      <c r="G34" s="128" t="s">
        <v>3496</v>
      </c>
      <c r="H34" s="165"/>
      <c r="I34" s="165"/>
      <c r="J34" s="165"/>
      <c r="K34" s="165"/>
    </row>
    <row r="35" spans="1:11" s="73" customFormat="1" ht="21">
      <c r="A35" s="223">
        <v>32</v>
      </c>
      <c r="B35" s="128" t="s">
        <v>3537</v>
      </c>
      <c r="C35" s="224" t="s">
        <v>89</v>
      </c>
      <c r="D35" s="223" t="s">
        <v>3391</v>
      </c>
      <c r="E35" s="223" t="s">
        <v>684</v>
      </c>
      <c r="F35" s="128" t="s">
        <v>3785</v>
      </c>
      <c r="G35" s="128" t="s">
        <v>3473</v>
      </c>
      <c r="H35" s="165"/>
      <c r="I35" s="165"/>
      <c r="J35" s="165"/>
      <c r="K35" s="165"/>
    </row>
    <row r="36" spans="1:11" s="73" customFormat="1" ht="21">
      <c r="A36" s="223">
        <v>33</v>
      </c>
      <c r="B36" s="128" t="s">
        <v>3537</v>
      </c>
      <c r="C36" s="224" t="s">
        <v>89</v>
      </c>
      <c r="D36" s="223" t="s">
        <v>3391</v>
      </c>
      <c r="E36" s="223" t="s">
        <v>640</v>
      </c>
      <c r="F36" s="128" t="s">
        <v>3787</v>
      </c>
      <c r="G36" s="128" t="s">
        <v>3473</v>
      </c>
      <c r="H36" s="165"/>
      <c r="I36" s="165"/>
      <c r="J36" s="165"/>
      <c r="K36" s="165"/>
    </row>
    <row r="37" spans="1:11" s="73" customFormat="1" ht="21">
      <c r="A37" s="223">
        <v>34</v>
      </c>
      <c r="B37" s="128" t="s">
        <v>3537</v>
      </c>
      <c r="C37" s="224" t="s">
        <v>89</v>
      </c>
      <c r="D37" s="223" t="s">
        <v>3391</v>
      </c>
      <c r="E37" s="223" t="s">
        <v>1253</v>
      </c>
      <c r="F37" s="128" t="s">
        <v>3787</v>
      </c>
      <c r="G37" s="128" t="s">
        <v>3788</v>
      </c>
      <c r="H37" s="165"/>
      <c r="I37" s="165"/>
      <c r="J37" s="165"/>
      <c r="K37" s="165"/>
    </row>
    <row r="38" spans="1:11" s="73" customFormat="1" ht="21">
      <c r="A38" s="223">
        <v>35</v>
      </c>
      <c r="B38" s="128" t="s">
        <v>3537</v>
      </c>
      <c r="C38" s="224" t="s">
        <v>89</v>
      </c>
      <c r="D38" s="223" t="s">
        <v>3391</v>
      </c>
      <c r="E38" s="223" t="s">
        <v>1253</v>
      </c>
      <c r="F38" s="128" t="s">
        <v>3787</v>
      </c>
      <c r="G38" s="128" t="s">
        <v>3668</v>
      </c>
      <c r="H38" s="165"/>
      <c r="I38" s="165"/>
      <c r="J38" s="165"/>
      <c r="K38" s="165"/>
    </row>
    <row r="39" spans="1:11" s="73" customFormat="1" ht="21">
      <c r="A39" s="223">
        <v>31</v>
      </c>
      <c r="B39" s="128" t="s">
        <v>4614</v>
      </c>
      <c r="C39" s="224" t="s">
        <v>89</v>
      </c>
      <c r="D39" s="223" t="s">
        <v>4296</v>
      </c>
      <c r="E39" s="223" t="s">
        <v>961</v>
      </c>
      <c r="F39" s="148" t="s">
        <v>1344</v>
      </c>
      <c r="G39" s="128" t="s">
        <v>75</v>
      </c>
      <c r="H39" s="165"/>
      <c r="I39" s="165"/>
      <c r="J39" s="165"/>
      <c r="K39" s="165"/>
    </row>
    <row r="40" spans="1:11" s="73" customFormat="1" ht="21">
      <c r="A40" s="223">
        <v>37</v>
      </c>
      <c r="B40" s="128" t="s">
        <v>4614</v>
      </c>
      <c r="C40" s="224" t="s">
        <v>89</v>
      </c>
      <c r="D40" s="223" t="s">
        <v>4296</v>
      </c>
      <c r="E40" s="223" t="s">
        <v>3562</v>
      </c>
      <c r="F40" s="128" t="s">
        <v>4407</v>
      </c>
      <c r="G40" s="128" t="s">
        <v>4408</v>
      </c>
      <c r="H40" s="165"/>
      <c r="I40" s="165"/>
      <c r="J40" s="165"/>
      <c r="K40" s="165"/>
    </row>
    <row r="41" spans="1:11" s="73" customFormat="1" ht="21">
      <c r="A41" s="223">
        <v>38</v>
      </c>
      <c r="B41" s="128" t="s">
        <v>4614</v>
      </c>
      <c r="C41" s="224" t="s">
        <v>89</v>
      </c>
      <c r="D41" s="223" t="s">
        <v>4296</v>
      </c>
      <c r="E41" s="223" t="s">
        <v>1253</v>
      </c>
      <c r="F41" s="128" t="s">
        <v>4409</v>
      </c>
      <c r="G41" s="128" t="s">
        <v>4410</v>
      </c>
      <c r="H41" s="165"/>
      <c r="I41" s="165"/>
      <c r="J41" s="165"/>
      <c r="K41" s="165"/>
    </row>
    <row r="42" spans="1:11" s="73" customFormat="1" ht="21">
      <c r="A42" s="223">
        <v>39</v>
      </c>
      <c r="B42" s="128" t="s">
        <v>4614</v>
      </c>
      <c r="C42" s="224" t="s">
        <v>89</v>
      </c>
      <c r="D42" s="223" t="s">
        <v>4296</v>
      </c>
      <c r="E42" s="223" t="s">
        <v>1253</v>
      </c>
      <c r="F42" s="141" t="s">
        <v>3602</v>
      </c>
      <c r="G42" s="128" t="s">
        <v>2746</v>
      </c>
      <c r="H42" s="165"/>
      <c r="I42" s="165"/>
      <c r="J42" s="165"/>
      <c r="K42" s="165"/>
    </row>
    <row r="43" spans="1:11" s="73" customFormat="1" ht="21">
      <c r="A43" s="223">
        <v>40</v>
      </c>
      <c r="B43" s="128" t="s">
        <v>4614</v>
      </c>
      <c r="C43" s="224" t="s">
        <v>89</v>
      </c>
      <c r="D43" s="223" t="s">
        <v>4296</v>
      </c>
      <c r="E43" s="223" t="s">
        <v>2772</v>
      </c>
      <c r="F43" s="128" t="s">
        <v>4548</v>
      </c>
      <c r="G43" s="128" t="s">
        <v>3652</v>
      </c>
      <c r="H43" s="165"/>
      <c r="I43" s="165"/>
      <c r="J43" s="165"/>
      <c r="K43" s="165"/>
    </row>
    <row r="44" spans="1:11" s="73" customFormat="1" ht="21">
      <c r="A44" s="223">
        <v>41</v>
      </c>
      <c r="B44" s="128" t="s">
        <v>4715</v>
      </c>
      <c r="C44" s="224" t="s">
        <v>89</v>
      </c>
      <c r="D44" s="223" t="s">
        <v>4714</v>
      </c>
      <c r="E44" s="223" t="s">
        <v>1332</v>
      </c>
      <c r="F44" s="128" t="s">
        <v>4409</v>
      </c>
      <c r="G44" s="128" t="s">
        <v>1996</v>
      </c>
      <c r="H44" s="165"/>
      <c r="I44" s="165"/>
      <c r="J44" s="165"/>
      <c r="K44" s="165"/>
    </row>
    <row r="45" spans="1:11" s="73" customFormat="1" ht="21">
      <c r="A45" s="223">
        <v>42</v>
      </c>
      <c r="B45" s="128" t="s">
        <v>4715</v>
      </c>
      <c r="C45" s="224" t="s">
        <v>89</v>
      </c>
      <c r="D45" s="223" t="s">
        <v>4714</v>
      </c>
      <c r="E45" s="223" t="s">
        <v>684</v>
      </c>
      <c r="F45" s="128" t="s">
        <v>4872</v>
      </c>
      <c r="G45" s="128" t="s">
        <v>4867</v>
      </c>
      <c r="H45" s="165"/>
      <c r="I45" s="165"/>
      <c r="J45" s="165"/>
      <c r="K45" s="165"/>
    </row>
    <row r="46" spans="1:11" s="73" customFormat="1" ht="21">
      <c r="A46" s="223">
        <v>43</v>
      </c>
      <c r="B46" s="128" t="s">
        <v>4715</v>
      </c>
      <c r="C46" s="224" t="s">
        <v>89</v>
      </c>
      <c r="D46" s="223" t="s">
        <v>4714</v>
      </c>
      <c r="E46" s="223" t="s">
        <v>123</v>
      </c>
      <c r="F46" s="128" t="s">
        <v>4902</v>
      </c>
      <c r="G46" s="128" t="s">
        <v>4556</v>
      </c>
      <c r="H46" s="165"/>
      <c r="I46" s="165"/>
      <c r="J46" s="165"/>
      <c r="K46" s="165"/>
    </row>
    <row r="47" spans="1:11" s="73" customFormat="1" ht="21">
      <c r="A47" s="223">
        <v>44</v>
      </c>
      <c r="B47" s="128" t="s">
        <v>4715</v>
      </c>
      <c r="C47" s="224" t="s">
        <v>89</v>
      </c>
      <c r="D47" s="223" t="s">
        <v>4714</v>
      </c>
      <c r="E47" s="223" t="s">
        <v>684</v>
      </c>
      <c r="F47" s="128" t="s">
        <v>4903</v>
      </c>
      <c r="G47" s="128" t="s">
        <v>4556</v>
      </c>
      <c r="H47" s="165"/>
      <c r="I47" s="165"/>
      <c r="J47" s="165"/>
      <c r="K47" s="165"/>
    </row>
    <row r="48" spans="1:11" s="73" customFormat="1" ht="21">
      <c r="A48" s="223">
        <v>45</v>
      </c>
      <c r="B48" s="159" t="s">
        <v>4715</v>
      </c>
      <c r="C48" s="189" t="s">
        <v>89</v>
      </c>
      <c r="D48" s="159" t="s">
        <v>4714</v>
      </c>
      <c r="E48" s="159" t="s">
        <v>4982</v>
      </c>
      <c r="F48" s="159" t="s">
        <v>4983</v>
      </c>
      <c r="G48" s="159" t="s">
        <v>4923</v>
      </c>
      <c r="H48" s="165"/>
      <c r="I48" s="165"/>
      <c r="J48" s="165"/>
      <c r="K48" s="165"/>
    </row>
    <row r="49" spans="1:11" s="73" customFormat="1" ht="21">
      <c r="A49" s="223">
        <v>46</v>
      </c>
      <c r="B49" s="159" t="s">
        <v>4715</v>
      </c>
      <c r="C49" s="189" t="s">
        <v>89</v>
      </c>
      <c r="D49" s="159" t="s">
        <v>4714</v>
      </c>
      <c r="E49" s="159" t="s">
        <v>4984</v>
      </c>
      <c r="F49" s="159" t="s">
        <v>4985</v>
      </c>
      <c r="G49" s="159" t="s">
        <v>4867</v>
      </c>
      <c r="H49" s="165"/>
      <c r="I49" s="165"/>
      <c r="J49" s="165"/>
      <c r="K49" s="165"/>
    </row>
    <row r="50" spans="1:11" s="73" customFormat="1" ht="21">
      <c r="A50" s="128">
        <v>47</v>
      </c>
      <c r="B50" s="159" t="s">
        <v>4715</v>
      </c>
      <c r="C50" s="189" t="s">
        <v>89</v>
      </c>
      <c r="D50" s="159" t="s">
        <v>4714</v>
      </c>
      <c r="E50" s="159" t="s">
        <v>230</v>
      </c>
      <c r="F50" s="159" t="s">
        <v>4986</v>
      </c>
      <c r="G50" s="159" t="s">
        <v>3401</v>
      </c>
      <c r="H50" s="165"/>
      <c r="I50" s="165"/>
      <c r="J50" s="165"/>
      <c r="K50" s="165"/>
    </row>
    <row r="51" spans="1:11" s="73" customFormat="1" ht="21">
      <c r="A51" s="167">
        <v>48</v>
      </c>
      <c r="B51" s="159" t="s">
        <v>4715</v>
      </c>
      <c r="C51" s="189" t="s">
        <v>89</v>
      </c>
      <c r="D51" s="159" t="s">
        <v>4714</v>
      </c>
      <c r="E51" s="159" t="s">
        <v>230</v>
      </c>
      <c r="F51" s="159" t="s">
        <v>4987</v>
      </c>
      <c r="G51" s="159" t="s">
        <v>4988</v>
      </c>
      <c r="H51" s="165"/>
      <c r="I51" s="165"/>
      <c r="J51" s="165"/>
      <c r="K51" s="165"/>
    </row>
    <row r="52" spans="1:11" s="73" customFormat="1" ht="21">
      <c r="A52" s="167">
        <v>49</v>
      </c>
      <c r="B52" s="159" t="s">
        <v>4715</v>
      </c>
      <c r="C52" s="189" t="s">
        <v>89</v>
      </c>
      <c r="D52" s="159" t="s">
        <v>4714</v>
      </c>
      <c r="E52" s="159" t="s">
        <v>230</v>
      </c>
      <c r="F52" s="159" t="s">
        <v>4989</v>
      </c>
      <c r="G52" s="150" t="s">
        <v>4314</v>
      </c>
      <c r="H52" s="165"/>
      <c r="I52" s="165"/>
      <c r="J52" s="165"/>
      <c r="K52" s="165"/>
    </row>
    <row r="53" spans="1:11" s="73" customFormat="1" ht="21">
      <c r="A53" s="167">
        <v>50</v>
      </c>
      <c r="B53" s="159" t="s">
        <v>4715</v>
      </c>
      <c r="C53" s="189" t="s">
        <v>89</v>
      </c>
      <c r="D53" s="159" t="s">
        <v>4714</v>
      </c>
      <c r="E53" s="159" t="s">
        <v>230</v>
      </c>
      <c r="F53" s="159" t="s">
        <v>4983</v>
      </c>
      <c r="G53" s="150" t="s">
        <v>1585</v>
      </c>
      <c r="H53" s="165"/>
      <c r="I53" s="165"/>
      <c r="J53" s="165"/>
      <c r="K53" s="165"/>
    </row>
    <row r="54" spans="1:11" s="73" customFormat="1" ht="21">
      <c r="A54" s="167">
        <v>51</v>
      </c>
      <c r="B54" s="159" t="s">
        <v>4715</v>
      </c>
      <c r="C54" s="189" t="s">
        <v>89</v>
      </c>
      <c r="D54" s="159" t="s">
        <v>4714</v>
      </c>
      <c r="E54" s="159" t="s">
        <v>50</v>
      </c>
      <c r="F54" s="159" t="s">
        <v>4985</v>
      </c>
      <c r="G54" s="150" t="s">
        <v>1034</v>
      </c>
      <c r="H54" s="165"/>
      <c r="I54" s="165"/>
      <c r="J54" s="165"/>
      <c r="K54" s="165"/>
    </row>
    <row r="55" spans="1:11" s="73" customFormat="1" ht="21">
      <c r="A55" s="167">
        <v>52</v>
      </c>
      <c r="B55" s="159" t="s">
        <v>4715</v>
      </c>
      <c r="C55" s="189" t="s">
        <v>89</v>
      </c>
      <c r="D55" s="159" t="s">
        <v>4714</v>
      </c>
      <c r="E55" s="159" t="s">
        <v>50</v>
      </c>
      <c r="F55" s="159" t="s">
        <v>4990</v>
      </c>
      <c r="G55" s="159" t="s">
        <v>1020</v>
      </c>
      <c r="H55" s="165"/>
      <c r="I55" s="165"/>
      <c r="J55" s="165"/>
      <c r="K55" s="165"/>
    </row>
    <row r="56" spans="1:11" s="73" customFormat="1" ht="21">
      <c r="A56" s="167">
        <v>53</v>
      </c>
      <c r="B56" s="159" t="s">
        <v>4715</v>
      </c>
      <c r="C56" s="189" t="s">
        <v>89</v>
      </c>
      <c r="D56" s="159" t="s">
        <v>4714</v>
      </c>
      <c r="E56" s="159" t="s">
        <v>50</v>
      </c>
      <c r="F56" s="159" t="s">
        <v>4991</v>
      </c>
      <c r="G56" s="159" t="s">
        <v>4624</v>
      </c>
      <c r="H56" s="165"/>
      <c r="I56" s="165"/>
      <c r="J56" s="165"/>
      <c r="K56" s="165"/>
    </row>
    <row r="57" spans="1:11" s="73" customFormat="1" ht="21">
      <c r="A57" s="167">
        <v>54</v>
      </c>
      <c r="B57" s="159" t="s">
        <v>4715</v>
      </c>
      <c r="C57" s="189" t="s">
        <v>89</v>
      </c>
      <c r="D57" s="159" t="s">
        <v>4714</v>
      </c>
      <c r="E57" s="159" t="s">
        <v>50</v>
      </c>
      <c r="F57" s="159" t="s">
        <v>4989</v>
      </c>
      <c r="G57" s="159" t="s">
        <v>4314</v>
      </c>
      <c r="H57" s="165"/>
      <c r="I57" s="165"/>
      <c r="J57" s="165"/>
      <c r="K57" s="165"/>
    </row>
    <row r="58" spans="1:11" s="73" customFormat="1" ht="21">
      <c r="A58" s="167">
        <v>55</v>
      </c>
      <c r="B58" s="159" t="s">
        <v>4715</v>
      </c>
      <c r="C58" s="189" t="s">
        <v>89</v>
      </c>
      <c r="D58" s="159" t="s">
        <v>4714</v>
      </c>
      <c r="E58" s="159" t="s">
        <v>50</v>
      </c>
      <c r="F58" s="159" t="s">
        <v>4992</v>
      </c>
      <c r="G58" s="159" t="s">
        <v>3840</v>
      </c>
      <c r="H58" s="165"/>
      <c r="I58" s="165"/>
      <c r="J58" s="165"/>
      <c r="K58" s="165"/>
    </row>
    <row r="59" spans="1:11" s="73" customFormat="1" ht="21">
      <c r="A59" s="167">
        <v>56</v>
      </c>
      <c r="B59" s="159" t="s">
        <v>4715</v>
      </c>
      <c r="C59" s="189" t="s">
        <v>89</v>
      </c>
      <c r="D59" s="159" t="s">
        <v>4714</v>
      </c>
      <c r="E59" s="159" t="s">
        <v>50</v>
      </c>
      <c r="F59" s="159" t="s">
        <v>4983</v>
      </c>
      <c r="G59" s="159" t="s">
        <v>1585</v>
      </c>
      <c r="H59" s="165"/>
      <c r="I59" s="165"/>
      <c r="J59" s="165"/>
      <c r="K59" s="165"/>
    </row>
    <row r="60" spans="1:11" s="73" customFormat="1" ht="21">
      <c r="A60" s="167">
        <v>57</v>
      </c>
      <c r="B60" s="159" t="s">
        <v>4715</v>
      </c>
      <c r="C60" s="189" t="s">
        <v>89</v>
      </c>
      <c r="D60" s="159" t="s">
        <v>4714</v>
      </c>
      <c r="E60" s="159" t="s">
        <v>50</v>
      </c>
      <c r="F60" s="159" t="s">
        <v>4993</v>
      </c>
      <c r="G60" s="159" t="s">
        <v>735</v>
      </c>
      <c r="H60" s="165"/>
      <c r="I60" s="165"/>
      <c r="J60" s="165"/>
      <c r="K60" s="165"/>
    </row>
    <row r="61" spans="1:11" s="73" customFormat="1" ht="21">
      <c r="A61" s="167">
        <v>58</v>
      </c>
      <c r="B61" s="159" t="s">
        <v>4715</v>
      </c>
      <c r="C61" s="189" t="s">
        <v>89</v>
      </c>
      <c r="D61" s="159" t="s">
        <v>4714</v>
      </c>
      <c r="E61" s="159" t="s">
        <v>50</v>
      </c>
      <c r="F61" s="159" t="s">
        <v>4986</v>
      </c>
      <c r="G61" s="159" t="s">
        <v>3401</v>
      </c>
      <c r="H61" s="165"/>
      <c r="I61" s="165"/>
      <c r="J61" s="165"/>
      <c r="K61" s="165"/>
    </row>
    <row r="62" spans="1:11" s="73" customFormat="1" ht="21">
      <c r="A62" s="167">
        <v>59</v>
      </c>
      <c r="B62" s="159" t="s">
        <v>4715</v>
      </c>
      <c r="C62" s="189" t="s">
        <v>89</v>
      </c>
      <c r="D62" s="159" t="s">
        <v>4714</v>
      </c>
      <c r="E62" s="159" t="s">
        <v>50</v>
      </c>
      <c r="F62" s="159" t="s">
        <v>4994</v>
      </c>
      <c r="G62" s="159" t="s">
        <v>3843</v>
      </c>
      <c r="H62" s="165"/>
      <c r="I62" s="165"/>
      <c r="J62" s="165"/>
      <c r="K62" s="165"/>
    </row>
    <row r="63" spans="1:11" s="73" customFormat="1" ht="21">
      <c r="A63" s="167">
        <v>60</v>
      </c>
      <c r="B63" s="159" t="s">
        <v>4715</v>
      </c>
      <c r="C63" s="189" t="s">
        <v>89</v>
      </c>
      <c r="D63" s="159" t="s">
        <v>4714</v>
      </c>
      <c r="E63" s="159" t="s">
        <v>50</v>
      </c>
      <c r="F63" s="159" t="s">
        <v>4987</v>
      </c>
      <c r="G63" s="159" t="s">
        <v>1373</v>
      </c>
      <c r="H63" s="165"/>
      <c r="I63" s="165"/>
      <c r="J63" s="165"/>
      <c r="K63" s="165"/>
    </row>
    <row r="64" spans="1:11" s="73" customFormat="1" ht="21">
      <c r="A64" s="167">
        <v>61</v>
      </c>
      <c r="B64" s="159" t="s">
        <v>4715</v>
      </c>
      <c r="C64" s="189" t="s">
        <v>89</v>
      </c>
      <c r="D64" s="159" t="s">
        <v>4714</v>
      </c>
      <c r="E64" s="159" t="s">
        <v>50</v>
      </c>
      <c r="F64" s="159" t="s">
        <v>4995</v>
      </c>
      <c r="G64" s="159" t="s">
        <v>4996</v>
      </c>
      <c r="H64" s="165"/>
      <c r="I64" s="165"/>
      <c r="J64" s="165"/>
      <c r="K64" s="165"/>
    </row>
    <row r="65" spans="1:11" s="73" customFormat="1" ht="21">
      <c r="A65" s="167">
        <v>62</v>
      </c>
      <c r="B65" s="159" t="s">
        <v>4715</v>
      </c>
      <c r="C65" s="189" t="s">
        <v>89</v>
      </c>
      <c r="D65" s="159" t="s">
        <v>4714</v>
      </c>
      <c r="E65" s="159" t="s">
        <v>50</v>
      </c>
      <c r="F65" s="159" t="s">
        <v>4997</v>
      </c>
      <c r="G65" s="159" t="s">
        <v>4998</v>
      </c>
      <c r="H65" s="165"/>
      <c r="I65" s="165"/>
      <c r="J65" s="165"/>
      <c r="K65" s="165"/>
    </row>
    <row r="66" spans="1:11" s="73" customFormat="1" ht="21">
      <c r="A66" s="167">
        <v>63</v>
      </c>
      <c r="B66" s="159" t="s">
        <v>4715</v>
      </c>
      <c r="C66" s="189" t="s">
        <v>89</v>
      </c>
      <c r="D66" s="159" t="s">
        <v>4714</v>
      </c>
      <c r="E66" s="159" t="s">
        <v>50</v>
      </c>
      <c r="F66" s="159" t="s">
        <v>4999</v>
      </c>
      <c r="G66" s="159" t="s">
        <v>3617</v>
      </c>
      <c r="H66" s="165"/>
      <c r="I66" s="165"/>
      <c r="J66" s="165"/>
      <c r="K66" s="165"/>
    </row>
    <row r="67" spans="1:11" s="73" customFormat="1" ht="21">
      <c r="A67" s="167">
        <v>64</v>
      </c>
      <c r="B67" s="159" t="s">
        <v>4715</v>
      </c>
      <c r="C67" s="189" t="s">
        <v>89</v>
      </c>
      <c r="D67" s="159" t="s">
        <v>4714</v>
      </c>
      <c r="E67" s="159" t="s">
        <v>246</v>
      </c>
      <c r="F67" s="159" t="s">
        <v>5000</v>
      </c>
      <c r="G67" s="159" t="s">
        <v>4867</v>
      </c>
      <c r="H67" s="165"/>
      <c r="I67" s="165"/>
      <c r="J67" s="165"/>
      <c r="K67" s="165"/>
    </row>
    <row r="68" spans="1:11" s="73" customFormat="1" ht="18.75">
      <c r="A68" s="167">
        <v>65</v>
      </c>
      <c r="B68" s="107" t="s">
        <v>5440</v>
      </c>
      <c r="C68" s="114" t="s">
        <v>89</v>
      </c>
      <c r="D68" s="107" t="s">
        <v>5441</v>
      </c>
      <c r="E68" s="107" t="s">
        <v>5</v>
      </c>
      <c r="F68" s="107" t="s">
        <v>6065</v>
      </c>
      <c r="G68" s="107" t="s">
        <v>1422</v>
      </c>
    </row>
    <row r="69" spans="1:11" s="73" customFormat="1" ht="18.75">
      <c r="A69" s="167">
        <v>66</v>
      </c>
      <c r="B69" s="107" t="s">
        <v>5440</v>
      </c>
      <c r="C69" s="114" t="s">
        <v>89</v>
      </c>
      <c r="D69" s="107" t="s">
        <v>5441</v>
      </c>
      <c r="E69" s="107" t="s">
        <v>5</v>
      </c>
      <c r="F69" s="107" t="s">
        <v>6066</v>
      </c>
      <c r="G69" s="107" t="s">
        <v>3580</v>
      </c>
    </row>
    <row r="70" spans="1:11" s="73" customFormat="1" ht="18.75">
      <c r="A70" s="167">
        <v>67</v>
      </c>
      <c r="B70" s="107" t="s">
        <v>5440</v>
      </c>
      <c r="C70" s="114" t="s">
        <v>89</v>
      </c>
      <c r="D70" s="107" t="s">
        <v>5441</v>
      </c>
      <c r="E70" s="107" t="s">
        <v>5</v>
      </c>
      <c r="F70" s="107" t="s">
        <v>6067</v>
      </c>
      <c r="G70" s="107" t="s">
        <v>3909</v>
      </c>
    </row>
    <row r="71" spans="1:11" s="73" customFormat="1" ht="18.75">
      <c r="A71" s="167">
        <v>68</v>
      </c>
      <c r="B71" s="107" t="s">
        <v>5440</v>
      </c>
      <c r="C71" s="114" t="s">
        <v>89</v>
      </c>
      <c r="D71" s="107" t="s">
        <v>5441</v>
      </c>
      <c r="E71" s="107" t="s">
        <v>4</v>
      </c>
      <c r="F71" s="107" t="s">
        <v>4992</v>
      </c>
      <c r="G71" s="107" t="s">
        <v>6068</v>
      </c>
    </row>
    <row r="72" spans="1:11" s="73" customFormat="1" ht="18.75">
      <c r="A72" s="167">
        <v>69</v>
      </c>
      <c r="B72" s="107" t="s">
        <v>5440</v>
      </c>
      <c r="C72" s="114" t="s">
        <v>89</v>
      </c>
      <c r="D72" s="107" t="s">
        <v>5441</v>
      </c>
      <c r="E72" s="107" t="s">
        <v>4</v>
      </c>
      <c r="F72" s="107" t="s">
        <v>6069</v>
      </c>
      <c r="G72" s="107" t="s">
        <v>6070</v>
      </c>
    </row>
    <row r="73" spans="1:11" s="73" customFormat="1" ht="18.75">
      <c r="A73" s="167">
        <v>70</v>
      </c>
      <c r="B73" s="107" t="s">
        <v>5440</v>
      </c>
      <c r="C73" s="114" t="s">
        <v>89</v>
      </c>
      <c r="D73" s="107" t="s">
        <v>5441</v>
      </c>
      <c r="E73" s="107" t="s">
        <v>4</v>
      </c>
      <c r="F73" s="107" t="s">
        <v>6071</v>
      </c>
      <c r="G73" s="107" t="s">
        <v>6072</v>
      </c>
    </row>
    <row r="74" spans="1:11" s="73" customFormat="1" ht="18.75">
      <c r="A74" s="167">
        <v>71</v>
      </c>
      <c r="B74" s="107" t="s">
        <v>5440</v>
      </c>
      <c r="C74" s="114" t="s">
        <v>89</v>
      </c>
      <c r="D74" s="107" t="s">
        <v>5441</v>
      </c>
      <c r="E74" s="107" t="s">
        <v>4</v>
      </c>
      <c r="F74" s="107" t="s">
        <v>6073</v>
      </c>
      <c r="G74" s="107" t="s">
        <v>6074</v>
      </c>
    </row>
    <row r="75" spans="1:11" s="73" customFormat="1" ht="18.75">
      <c r="A75" s="167">
        <v>72</v>
      </c>
      <c r="B75" s="107" t="s">
        <v>5440</v>
      </c>
      <c r="C75" s="114" t="s">
        <v>89</v>
      </c>
      <c r="D75" s="107" t="s">
        <v>5441</v>
      </c>
      <c r="E75" s="107" t="s">
        <v>869</v>
      </c>
      <c r="F75" s="107" t="s">
        <v>6075</v>
      </c>
      <c r="G75" s="107" t="s">
        <v>225</v>
      </c>
    </row>
    <row r="76" spans="1:11" s="73" customFormat="1" ht="18.75">
      <c r="A76" s="167">
        <v>73</v>
      </c>
      <c r="B76" s="107" t="s">
        <v>5440</v>
      </c>
      <c r="C76" s="114" t="s">
        <v>89</v>
      </c>
      <c r="D76" s="107" t="s">
        <v>5441</v>
      </c>
      <c r="E76" s="107" t="s">
        <v>50</v>
      </c>
      <c r="F76" s="107" t="s">
        <v>6065</v>
      </c>
      <c r="G76" s="107" t="s">
        <v>1422</v>
      </c>
    </row>
    <row r="77" spans="1:11" s="73" customFormat="1" ht="18.75">
      <c r="A77" s="167">
        <v>74</v>
      </c>
      <c r="B77" s="107" t="s">
        <v>5440</v>
      </c>
      <c r="C77" s="114" t="s">
        <v>89</v>
      </c>
      <c r="D77" s="107" t="s">
        <v>5441</v>
      </c>
      <c r="E77" s="107" t="s">
        <v>50</v>
      </c>
      <c r="F77" s="107" t="s">
        <v>6071</v>
      </c>
      <c r="G77" s="107" t="s">
        <v>3617</v>
      </c>
    </row>
    <row r="78" spans="1:11" s="73" customFormat="1" ht="18.75">
      <c r="A78" s="167">
        <v>75</v>
      </c>
      <c r="B78" s="107" t="s">
        <v>5440</v>
      </c>
      <c r="C78" s="114" t="s">
        <v>89</v>
      </c>
      <c r="D78" s="107" t="s">
        <v>5441</v>
      </c>
      <c r="E78" s="107" t="s">
        <v>50</v>
      </c>
      <c r="F78" s="107" t="s">
        <v>6076</v>
      </c>
      <c r="G78" s="107" t="s">
        <v>1060</v>
      </c>
    </row>
    <row r="79" spans="1:11" ht="18.75">
      <c r="A79" s="167">
        <v>76</v>
      </c>
      <c r="B79" s="107" t="s">
        <v>5440</v>
      </c>
      <c r="C79" s="114" t="s">
        <v>89</v>
      </c>
      <c r="D79" s="107" t="s">
        <v>5441</v>
      </c>
      <c r="E79" s="107" t="s">
        <v>50</v>
      </c>
      <c r="F79" s="107" t="s">
        <v>6066</v>
      </c>
      <c r="G79" s="107" t="s">
        <v>2877</v>
      </c>
    </row>
    <row r="80" spans="1:11" ht="18.75">
      <c r="A80" s="167">
        <v>77</v>
      </c>
      <c r="B80" s="107" t="s">
        <v>5440</v>
      </c>
      <c r="C80" s="114" t="s">
        <v>89</v>
      </c>
      <c r="D80" s="107" t="s">
        <v>5441</v>
      </c>
      <c r="E80" s="107" t="s">
        <v>50</v>
      </c>
      <c r="F80" s="107" t="s">
        <v>6077</v>
      </c>
      <c r="G80" s="107" t="s">
        <v>6078</v>
      </c>
    </row>
    <row r="81" spans="1:7" ht="18.75">
      <c r="A81" s="167">
        <v>78</v>
      </c>
      <c r="B81" s="107" t="s">
        <v>5440</v>
      </c>
      <c r="C81" s="114" t="s">
        <v>89</v>
      </c>
      <c r="D81" s="107" t="s">
        <v>5441</v>
      </c>
      <c r="E81" s="107" t="s">
        <v>50</v>
      </c>
      <c r="F81" s="107" t="s">
        <v>6077</v>
      </c>
      <c r="G81" s="107" t="s">
        <v>1155</v>
      </c>
    </row>
    <row r="82" spans="1:7" ht="18.75">
      <c r="A82" s="167">
        <v>79</v>
      </c>
      <c r="B82" s="107" t="s">
        <v>5440</v>
      </c>
      <c r="C82" s="114" t="s">
        <v>89</v>
      </c>
      <c r="D82" s="107" t="s">
        <v>5441</v>
      </c>
      <c r="E82" s="107" t="s">
        <v>50</v>
      </c>
      <c r="F82" s="107" t="s">
        <v>6079</v>
      </c>
      <c r="G82" s="107" t="s">
        <v>6080</v>
      </c>
    </row>
    <row r="83" spans="1:7" ht="18.75">
      <c r="A83" s="167">
        <v>80</v>
      </c>
      <c r="B83" s="107" t="s">
        <v>5440</v>
      </c>
      <c r="C83" s="114" t="s">
        <v>89</v>
      </c>
      <c r="D83" s="107" t="s">
        <v>5441</v>
      </c>
      <c r="E83" s="107" t="s">
        <v>50</v>
      </c>
      <c r="F83" s="107" t="s">
        <v>6081</v>
      </c>
      <c r="G83" s="107" t="s">
        <v>6082</v>
      </c>
    </row>
    <row r="84" spans="1:7" ht="18.75">
      <c r="A84" s="167">
        <v>81</v>
      </c>
      <c r="B84" s="107" t="s">
        <v>5440</v>
      </c>
      <c r="C84" s="114" t="s">
        <v>89</v>
      </c>
      <c r="D84" s="107" t="s">
        <v>5441</v>
      </c>
      <c r="E84" s="107" t="s">
        <v>50</v>
      </c>
      <c r="F84" s="107" t="s">
        <v>6083</v>
      </c>
      <c r="G84" s="107" t="s">
        <v>242</v>
      </c>
    </row>
    <row r="85" spans="1:7" ht="18.75">
      <c r="A85" s="167">
        <v>82</v>
      </c>
      <c r="B85" s="107" t="s">
        <v>5440</v>
      </c>
      <c r="C85" s="114" t="s">
        <v>89</v>
      </c>
      <c r="D85" s="107" t="s">
        <v>5441</v>
      </c>
      <c r="E85" s="107" t="s">
        <v>2244</v>
      </c>
      <c r="F85" s="107" t="s">
        <v>6075</v>
      </c>
      <c r="G85" s="107" t="s">
        <v>2246</v>
      </c>
    </row>
    <row r="86" spans="1:7" ht="18.75">
      <c r="A86" s="167">
        <v>83</v>
      </c>
      <c r="B86" s="107" t="s">
        <v>5440</v>
      </c>
      <c r="C86" s="114" t="s">
        <v>89</v>
      </c>
      <c r="D86" s="107" t="s">
        <v>5441</v>
      </c>
      <c r="E86" s="107" t="s">
        <v>50</v>
      </c>
      <c r="F86" s="107" t="s">
        <v>6075</v>
      </c>
      <c r="G86" s="107" t="s">
        <v>6084</v>
      </c>
    </row>
    <row r="87" spans="1:7" ht="18.75">
      <c r="A87" s="167">
        <v>84</v>
      </c>
      <c r="B87" s="107" t="s">
        <v>5440</v>
      </c>
      <c r="C87" s="114" t="s">
        <v>89</v>
      </c>
      <c r="D87" s="107" t="s">
        <v>5441</v>
      </c>
      <c r="E87" s="107" t="s">
        <v>50</v>
      </c>
      <c r="F87" s="107" t="s">
        <v>6085</v>
      </c>
      <c r="G87" s="107" t="s">
        <v>6086</v>
      </c>
    </row>
    <row r="88" spans="1:7" ht="18.75">
      <c r="A88" s="167">
        <v>85</v>
      </c>
      <c r="B88" s="107" t="s">
        <v>5440</v>
      </c>
      <c r="C88" s="114" t="s">
        <v>89</v>
      </c>
      <c r="D88" s="107" t="s">
        <v>5441</v>
      </c>
      <c r="E88" s="107" t="s">
        <v>50</v>
      </c>
      <c r="F88" s="107" t="s">
        <v>6085</v>
      </c>
      <c r="G88" s="107" t="s">
        <v>1392</v>
      </c>
    </row>
    <row r="89" spans="1:7" ht="18.75">
      <c r="A89" s="167">
        <v>86</v>
      </c>
      <c r="B89" s="107" t="s">
        <v>5440</v>
      </c>
      <c r="C89" s="114" t="s">
        <v>89</v>
      </c>
      <c r="D89" s="107" t="s">
        <v>5441</v>
      </c>
      <c r="E89" s="107" t="s">
        <v>50</v>
      </c>
      <c r="F89" s="107" t="s">
        <v>6087</v>
      </c>
      <c r="G89" s="107" t="s">
        <v>6088</v>
      </c>
    </row>
    <row r="90" spans="1:7" ht="18.75">
      <c r="A90" s="167">
        <v>87</v>
      </c>
      <c r="B90" s="107" t="s">
        <v>5440</v>
      </c>
      <c r="C90" s="114" t="s">
        <v>89</v>
      </c>
      <c r="D90" s="107" t="s">
        <v>5441</v>
      </c>
      <c r="E90" s="107" t="s">
        <v>50</v>
      </c>
      <c r="F90" s="107" t="s">
        <v>6089</v>
      </c>
      <c r="G90" s="107" t="s">
        <v>5981</v>
      </c>
    </row>
    <row r="91" spans="1:7" ht="18.75">
      <c r="A91" s="167">
        <v>88</v>
      </c>
      <c r="B91" s="107" t="s">
        <v>5440</v>
      </c>
      <c r="C91" s="114" t="s">
        <v>89</v>
      </c>
      <c r="D91" s="107" t="s">
        <v>5441</v>
      </c>
      <c r="E91" s="107" t="s">
        <v>50</v>
      </c>
      <c r="F91" s="107" t="s">
        <v>6090</v>
      </c>
      <c r="G91" s="107" t="s">
        <v>6091</v>
      </c>
    </row>
    <row r="92" spans="1:7" ht="18.75">
      <c r="A92" s="167">
        <v>89</v>
      </c>
      <c r="B92" s="107" t="s">
        <v>5440</v>
      </c>
      <c r="C92" s="114" t="s">
        <v>89</v>
      </c>
      <c r="D92" s="107" t="s">
        <v>5441</v>
      </c>
      <c r="E92" s="107" t="s">
        <v>50</v>
      </c>
      <c r="F92" s="107" t="s">
        <v>6090</v>
      </c>
      <c r="G92" s="107" t="s">
        <v>6092</v>
      </c>
    </row>
    <row r="93" spans="1:7" ht="18.75">
      <c r="A93" s="167">
        <v>90</v>
      </c>
      <c r="B93" s="107" t="s">
        <v>5440</v>
      </c>
      <c r="C93" s="114" t="s">
        <v>89</v>
      </c>
      <c r="D93" s="107" t="s">
        <v>5441</v>
      </c>
      <c r="E93" s="107" t="s">
        <v>50</v>
      </c>
      <c r="F93" s="107" t="s">
        <v>6093</v>
      </c>
      <c r="G93" s="107" t="s">
        <v>204</v>
      </c>
    </row>
    <row r="94" spans="1:7" ht="18.75">
      <c r="A94" s="167">
        <v>91</v>
      </c>
      <c r="B94" s="107" t="s">
        <v>5440</v>
      </c>
      <c r="C94" s="114" t="s">
        <v>89</v>
      </c>
      <c r="D94" s="107" t="s">
        <v>5441</v>
      </c>
      <c r="E94" s="107" t="s">
        <v>246</v>
      </c>
      <c r="F94" s="107" t="s">
        <v>6093</v>
      </c>
      <c r="G94" s="107" t="s">
        <v>307</v>
      </c>
    </row>
    <row r="95" spans="1:7" ht="18.75">
      <c r="A95" s="167">
        <v>92</v>
      </c>
      <c r="B95" s="107" t="s">
        <v>6572</v>
      </c>
      <c r="C95" s="114" t="s">
        <v>89</v>
      </c>
      <c r="D95" s="107" t="s">
        <v>6573</v>
      </c>
      <c r="E95" s="107" t="s">
        <v>50</v>
      </c>
      <c r="F95" s="107" t="s">
        <v>6583</v>
      </c>
      <c r="G95" s="107" t="s">
        <v>1701</v>
      </c>
    </row>
    <row r="96" spans="1:7" ht="18.75">
      <c r="A96" s="167">
        <v>93</v>
      </c>
      <c r="B96" s="107" t="s">
        <v>6572</v>
      </c>
      <c r="C96" s="114" t="s">
        <v>89</v>
      </c>
      <c r="D96" s="107" t="s">
        <v>6573</v>
      </c>
      <c r="E96" s="107" t="s">
        <v>50</v>
      </c>
      <c r="F96" s="107" t="s">
        <v>6685</v>
      </c>
      <c r="G96" s="107" t="s">
        <v>4821</v>
      </c>
    </row>
    <row r="97" spans="1:7" ht="18.75">
      <c r="A97" s="167">
        <v>94</v>
      </c>
      <c r="B97" s="107" t="s">
        <v>6572</v>
      </c>
      <c r="C97" s="114" t="s">
        <v>89</v>
      </c>
      <c r="D97" s="107" t="s">
        <v>6573</v>
      </c>
      <c r="E97" s="107" t="s">
        <v>230</v>
      </c>
      <c r="F97" s="107" t="s">
        <v>6685</v>
      </c>
      <c r="G97" s="107" t="s">
        <v>4821</v>
      </c>
    </row>
  </sheetData>
  <conditionalFormatting sqref="D1:D3 D98:D65414">
    <cfRule type="cellIs" dxfId="6650" priority="577" operator="equal">
      <formula>$Q$2</formula>
    </cfRule>
  </conditionalFormatting>
  <conditionalFormatting sqref="D48">
    <cfRule type="cellIs" dxfId="6649" priority="241" operator="equal">
      <formula>$AA$2</formula>
    </cfRule>
    <cfRule type="cellIs" dxfId="6648" priority="242" operator="equal">
      <formula>$Z$2</formula>
    </cfRule>
    <cfRule type="cellIs" dxfId="6647" priority="243" operator="equal">
      <formula>$Y$2</formula>
    </cfRule>
    <cfRule type="cellIs" dxfId="6646" priority="244" operator="equal">
      <formula>$X$2</formula>
    </cfRule>
    <cfRule type="cellIs" dxfId="6645" priority="245" operator="equal">
      <formula>$W$2</formula>
    </cfRule>
    <cfRule type="cellIs" dxfId="6644" priority="246" operator="equal">
      <formula>$V$2</formula>
    </cfRule>
    <cfRule type="cellIs" dxfId="6643" priority="247" operator="equal">
      <formula>$U$2</formula>
    </cfRule>
    <cfRule type="cellIs" dxfId="6642" priority="248" operator="equal">
      <formula>$T$2</formula>
    </cfRule>
    <cfRule type="cellIs" dxfId="6641" priority="249" operator="equal">
      <formula>$S$2</formula>
    </cfRule>
    <cfRule type="cellIs" dxfId="6640" priority="250" operator="equal">
      <formula>$R$2</formula>
    </cfRule>
  </conditionalFormatting>
  <conditionalFormatting sqref="D48">
    <cfRule type="cellIs" dxfId="6639" priority="252" operator="equal">
      <formula>$P$2</formula>
    </cfRule>
  </conditionalFormatting>
  <conditionalFormatting sqref="D48">
    <cfRule type="cellIs" dxfId="6638" priority="251" operator="equal">
      <formula>$Q$2</formula>
    </cfRule>
  </conditionalFormatting>
  <conditionalFormatting sqref="D49">
    <cfRule type="cellIs" dxfId="6637" priority="229" operator="equal">
      <formula>$AA$2</formula>
    </cfRule>
    <cfRule type="cellIs" dxfId="6636" priority="230" operator="equal">
      <formula>$Z$2</formula>
    </cfRule>
    <cfRule type="cellIs" dxfId="6635" priority="231" operator="equal">
      <formula>$Y$2</formula>
    </cfRule>
    <cfRule type="cellIs" dxfId="6634" priority="232" operator="equal">
      <formula>$X$2</formula>
    </cfRule>
    <cfRule type="cellIs" dxfId="6633" priority="233" operator="equal">
      <formula>$W$2</formula>
    </cfRule>
    <cfRule type="cellIs" dxfId="6632" priority="234" operator="equal">
      <formula>$V$2</formula>
    </cfRule>
    <cfRule type="cellIs" dxfId="6631" priority="235" operator="equal">
      <formula>$U$2</formula>
    </cfRule>
    <cfRule type="cellIs" dxfId="6630" priority="236" operator="equal">
      <formula>$T$2</formula>
    </cfRule>
    <cfRule type="cellIs" dxfId="6629" priority="237" operator="equal">
      <formula>$S$2</formula>
    </cfRule>
    <cfRule type="cellIs" dxfId="6628" priority="238" operator="equal">
      <formula>$R$2</formula>
    </cfRule>
  </conditionalFormatting>
  <conditionalFormatting sqref="D49">
    <cfRule type="cellIs" dxfId="6627" priority="240" operator="equal">
      <formula>$P$2</formula>
    </cfRule>
  </conditionalFormatting>
  <conditionalFormatting sqref="D49">
    <cfRule type="cellIs" dxfId="6626" priority="239" operator="equal">
      <formula>$Q$2</formula>
    </cfRule>
  </conditionalFormatting>
  <conditionalFormatting sqref="D50:D52">
    <cfRule type="cellIs" dxfId="6625" priority="217" operator="equal">
      <formula>$AA$2</formula>
    </cfRule>
    <cfRule type="cellIs" dxfId="6624" priority="218" operator="equal">
      <formula>$Z$2</formula>
    </cfRule>
    <cfRule type="cellIs" dxfId="6623" priority="219" operator="equal">
      <formula>$Y$2</formula>
    </cfRule>
    <cfRule type="cellIs" dxfId="6622" priority="220" operator="equal">
      <formula>$X$2</formula>
    </cfRule>
    <cfRule type="cellIs" dxfId="6621" priority="221" operator="equal">
      <formula>$W$2</formula>
    </cfRule>
    <cfRule type="cellIs" dxfId="6620" priority="222" operator="equal">
      <formula>$V$2</formula>
    </cfRule>
    <cfRule type="cellIs" dxfId="6619" priority="223" operator="equal">
      <formula>$U$2</formula>
    </cfRule>
    <cfRule type="cellIs" dxfId="6618" priority="224" operator="equal">
      <formula>$T$2</formula>
    </cfRule>
    <cfRule type="cellIs" dxfId="6617" priority="225" operator="equal">
      <formula>$S$2</formula>
    </cfRule>
    <cfRule type="cellIs" dxfId="6616" priority="226" operator="equal">
      <formula>$R$2</formula>
    </cfRule>
  </conditionalFormatting>
  <conditionalFormatting sqref="D50:D52">
    <cfRule type="cellIs" dxfId="6615" priority="228" operator="equal">
      <formula>$P$2</formula>
    </cfRule>
  </conditionalFormatting>
  <conditionalFormatting sqref="D50:D52">
    <cfRule type="cellIs" dxfId="6614" priority="227" operator="equal">
      <formula>$Q$2</formula>
    </cfRule>
  </conditionalFormatting>
  <conditionalFormatting sqref="D53">
    <cfRule type="cellIs" dxfId="6613" priority="205" operator="equal">
      <formula>$AA$2</formula>
    </cfRule>
    <cfRule type="cellIs" dxfId="6612" priority="206" operator="equal">
      <formula>$Z$2</formula>
    </cfRule>
    <cfRule type="cellIs" dxfId="6611" priority="207" operator="equal">
      <formula>$Y$2</formula>
    </cfRule>
    <cfRule type="cellIs" dxfId="6610" priority="208" operator="equal">
      <formula>$X$2</formula>
    </cfRule>
    <cfRule type="cellIs" dxfId="6609" priority="209" operator="equal">
      <formula>$W$2</formula>
    </cfRule>
    <cfRule type="cellIs" dxfId="6608" priority="210" operator="equal">
      <formula>$V$2</formula>
    </cfRule>
    <cfRule type="cellIs" dxfId="6607" priority="211" operator="equal">
      <formula>$U$2</formula>
    </cfRule>
    <cfRule type="cellIs" dxfId="6606" priority="212" operator="equal">
      <formula>$T$2</formula>
    </cfRule>
    <cfRule type="cellIs" dxfId="6605" priority="213" operator="equal">
      <formula>$S$2</formula>
    </cfRule>
    <cfRule type="cellIs" dxfId="6604" priority="214" operator="equal">
      <formula>$R$2</formula>
    </cfRule>
  </conditionalFormatting>
  <conditionalFormatting sqref="D53">
    <cfRule type="cellIs" dxfId="6603" priority="216" operator="equal">
      <formula>$P$2</formula>
    </cfRule>
  </conditionalFormatting>
  <conditionalFormatting sqref="D53">
    <cfRule type="cellIs" dxfId="6602" priority="215" operator="equal">
      <formula>$Q$2</formula>
    </cfRule>
  </conditionalFormatting>
  <conditionalFormatting sqref="D54:D57">
    <cfRule type="cellIs" dxfId="6601" priority="193" operator="equal">
      <formula>$AA$2</formula>
    </cfRule>
    <cfRule type="cellIs" dxfId="6600" priority="194" operator="equal">
      <formula>$Z$2</formula>
    </cfRule>
    <cfRule type="cellIs" dxfId="6599" priority="195" operator="equal">
      <formula>$Y$2</formula>
    </cfRule>
    <cfRule type="cellIs" dxfId="6598" priority="196" operator="equal">
      <formula>$X$2</formula>
    </cfRule>
    <cfRule type="cellIs" dxfId="6597" priority="197" operator="equal">
      <formula>$W$2</formula>
    </cfRule>
    <cfRule type="cellIs" dxfId="6596" priority="198" operator="equal">
      <formula>$V$2</formula>
    </cfRule>
    <cfRule type="cellIs" dxfId="6595" priority="199" operator="equal">
      <formula>$U$2</formula>
    </cfRule>
    <cfRule type="cellIs" dxfId="6594" priority="200" operator="equal">
      <formula>$T$2</formula>
    </cfRule>
    <cfRule type="cellIs" dxfId="6593" priority="201" operator="equal">
      <formula>$S$2</formula>
    </cfRule>
    <cfRule type="cellIs" dxfId="6592" priority="202" operator="equal">
      <formula>$R$2</formula>
    </cfRule>
  </conditionalFormatting>
  <conditionalFormatting sqref="D54:D57">
    <cfRule type="cellIs" dxfId="6591" priority="204" operator="equal">
      <formula>$P$2</formula>
    </cfRule>
  </conditionalFormatting>
  <conditionalFormatting sqref="D54:D57">
    <cfRule type="cellIs" dxfId="6590" priority="203" operator="equal">
      <formula>$Q$2</formula>
    </cfRule>
  </conditionalFormatting>
  <conditionalFormatting sqref="D58">
    <cfRule type="cellIs" dxfId="6589" priority="181" operator="equal">
      <formula>$AA$2</formula>
    </cfRule>
    <cfRule type="cellIs" dxfId="6588" priority="182" operator="equal">
      <formula>$Z$2</formula>
    </cfRule>
    <cfRule type="cellIs" dxfId="6587" priority="183" operator="equal">
      <formula>$Y$2</formula>
    </cfRule>
    <cfRule type="cellIs" dxfId="6586" priority="184" operator="equal">
      <formula>$X$2</formula>
    </cfRule>
    <cfRule type="cellIs" dxfId="6585" priority="185" operator="equal">
      <formula>$W$2</formula>
    </cfRule>
    <cfRule type="cellIs" dxfId="6584" priority="186" operator="equal">
      <formula>$V$2</formula>
    </cfRule>
    <cfRule type="cellIs" dxfId="6583" priority="187" operator="equal">
      <formula>$U$2</formula>
    </cfRule>
    <cfRule type="cellIs" dxfId="6582" priority="188" operator="equal">
      <formula>$T$2</formula>
    </cfRule>
    <cfRule type="cellIs" dxfId="6581" priority="189" operator="equal">
      <formula>$S$2</formula>
    </cfRule>
    <cfRule type="cellIs" dxfId="6580" priority="190" operator="equal">
      <formula>$R$2</formula>
    </cfRule>
  </conditionalFormatting>
  <conditionalFormatting sqref="D58">
    <cfRule type="cellIs" dxfId="6579" priority="192" operator="equal">
      <formula>$P$2</formula>
    </cfRule>
  </conditionalFormatting>
  <conditionalFormatting sqref="D58">
    <cfRule type="cellIs" dxfId="6578" priority="191" operator="equal">
      <formula>$Q$2</formula>
    </cfRule>
  </conditionalFormatting>
  <conditionalFormatting sqref="D59">
    <cfRule type="cellIs" dxfId="6577" priority="169" operator="equal">
      <formula>$AA$2</formula>
    </cfRule>
    <cfRule type="cellIs" dxfId="6576" priority="170" operator="equal">
      <formula>$Z$2</formula>
    </cfRule>
    <cfRule type="cellIs" dxfId="6575" priority="171" operator="equal">
      <formula>$Y$2</formula>
    </cfRule>
    <cfRule type="cellIs" dxfId="6574" priority="172" operator="equal">
      <formula>$X$2</formula>
    </cfRule>
    <cfRule type="cellIs" dxfId="6573" priority="173" operator="equal">
      <formula>$W$2</formula>
    </cfRule>
    <cfRule type="cellIs" dxfId="6572" priority="174" operator="equal">
      <formula>$V$2</formula>
    </cfRule>
    <cfRule type="cellIs" dxfId="6571" priority="175" operator="equal">
      <formula>$U$2</formula>
    </cfRule>
    <cfRule type="cellIs" dxfId="6570" priority="176" operator="equal">
      <formula>$T$2</formula>
    </cfRule>
    <cfRule type="cellIs" dxfId="6569" priority="177" operator="equal">
      <formula>$S$2</formula>
    </cfRule>
    <cfRule type="cellIs" dxfId="6568" priority="178" operator="equal">
      <formula>$R$2</formula>
    </cfRule>
  </conditionalFormatting>
  <conditionalFormatting sqref="D59">
    <cfRule type="cellIs" dxfId="6567" priority="180" operator="equal">
      <formula>$P$2</formula>
    </cfRule>
  </conditionalFormatting>
  <conditionalFormatting sqref="D59">
    <cfRule type="cellIs" dxfId="6566" priority="179" operator="equal">
      <formula>$Q$2</formula>
    </cfRule>
  </conditionalFormatting>
  <conditionalFormatting sqref="D60:D65">
    <cfRule type="cellIs" dxfId="6565" priority="157" operator="equal">
      <formula>$AA$2</formula>
    </cfRule>
    <cfRule type="cellIs" dxfId="6564" priority="158" operator="equal">
      <formula>$Z$2</formula>
    </cfRule>
    <cfRule type="cellIs" dxfId="6563" priority="159" operator="equal">
      <formula>$Y$2</formula>
    </cfRule>
    <cfRule type="cellIs" dxfId="6562" priority="160" operator="equal">
      <formula>$X$2</formula>
    </cfRule>
    <cfRule type="cellIs" dxfId="6561" priority="161" operator="equal">
      <formula>$W$2</formula>
    </cfRule>
    <cfRule type="cellIs" dxfId="6560" priority="162" operator="equal">
      <formula>$V$2</formula>
    </cfRule>
    <cfRule type="cellIs" dxfId="6559" priority="163" operator="equal">
      <formula>$U$2</formula>
    </cfRule>
    <cfRule type="cellIs" dxfId="6558" priority="164" operator="equal">
      <formula>$T$2</formula>
    </cfRule>
    <cfRule type="cellIs" dxfId="6557" priority="165" operator="equal">
      <formula>$S$2</formula>
    </cfRule>
    <cfRule type="cellIs" dxfId="6556" priority="166" operator="equal">
      <formula>$R$2</formula>
    </cfRule>
  </conditionalFormatting>
  <conditionalFormatting sqref="D60:D65">
    <cfRule type="cellIs" dxfId="6555" priority="168" operator="equal">
      <formula>$P$2</formula>
    </cfRule>
  </conditionalFormatting>
  <conditionalFormatting sqref="D60:D65">
    <cfRule type="cellIs" dxfId="6554" priority="167" operator="equal">
      <formula>$Q$2</formula>
    </cfRule>
  </conditionalFormatting>
  <conditionalFormatting sqref="D66">
    <cfRule type="cellIs" dxfId="6553" priority="145" operator="equal">
      <formula>$AA$2</formula>
    </cfRule>
    <cfRule type="cellIs" dxfId="6552" priority="146" operator="equal">
      <formula>$Z$2</formula>
    </cfRule>
    <cfRule type="cellIs" dxfId="6551" priority="147" operator="equal">
      <formula>$Y$2</formula>
    </cfRule>
    <cfRule type="cellIs" dxfId="6550" priority="148" operator="equal">
      <formula>$X$2</formula>
    </cfRule>
    <cfRule type="cellIs" dxfId="6549" priority="149" operator="equal">
      <formula>$W$2</formula>
    </cfRule>
    <cfRule type="cellIs" dxfId="6548" priority="150" operator="equal">
      <formula>$V$2</formula>
    </cfRule>
    <cfRule type="cellIs" dxfId="6547" priority="151" operator="equal">
      <formula>$U$2</formula>
    </cfRule>
    <cfRule type="cellIs" dxfId="6546" priority="152" operator="equal">
      <formula>$T$2</formula>
    </cfRule>
    <cfRule type="cellIs" dxfId="6545" priority="153" operator="equal">
      <formula>$S$2</formula>
    </cfRule>
    <cfRule type="cellIs" dxfId="6544" priority="154" operator="equal">
      <formula>$R$2</formula>
    </cfRule>
  </conditionalFormatting>
  <conditionalFormatting sqref="D66">
    <cfRule type="cellIs" dxfId="6543" priority="156" operator="equal">
      <formula>$P$2</formula>
    </cfRule>
  </conditionalFormatting>
  <conditionalFormatting sqref="D66">
    <cfRule type="cellIs" dxfId="6542" priority="155" operator="equal">
      <formula>$Q$2</formula>
    </cfRule>
  </conditionalFormatting>
  <conditionalFormatting sqref="D67">
    <cfRule type="cellIs" dxfId="6541" priority="133" operator="equal">
      <formula>$AA$2</formula>
    </cfRule>
    <cfRule type="cellIs" dxfId="6540" priority="134" operator="equal">
      <formula>$Z$2</formula>
    </cfRule>
    <cfRule type="cellIs" dxfId="6539" priority="135" operator="equal">
      <formula>$Y$2</formula>
    </cfRule>
    <cfRule type="cellIs" dxfId="6538" priority="136" operator="equal">
      <formula>$X$2</formula>
    </cfRule>
    <cfRule type="cellIs" dxfId="6537" priority="137" operator="equal">
      <formula>$W$2</formula>
    </cfRule>
    <cfRule type="cellIs" dxfId="6536" priority="138" operator="equal">
      <formula>$V$2</formula>
    </cfRule>
    <cfRule type="cellIs" dxfId="6535" priority="139" operator="equal">
      <formula>$U$2</formula>
    </cfRule>
    <cfRule type="cellIs" dxfId="6534" priority="140" operator="equal">
      <formula>$T$2</formula>
    </cfRule>
    <cfRule type="cellIs" dxfId="6533" priority="141" operator="equal">
      <formula>$S$2</formula>
    </cfRule>
    <cfRule type="cellIs" dxfId="6532" priority="142" operator="equal">
      <formula>$R$2</formula>
    </cfRule>
  </conditionalFormatting>
  <conditionalFormatting sqref="D67">
    <cfRule type="cellIs" dxfId="6531" priority="144" operator="equal">
      <formula>$P$2</formula>
    </cfRule>
  </conditionalFormatting>
  <conditionalFormatting sqref="D67">
    <cfRule type="cellIs" dxfId="6530" priority="143" operator="equal">
      <formula>$Q$2</formula>
    </cfRule>
  </conditionalFormatting>
  <conditionalFormatting sqref="D68">
    <cfRule type="cellIs" dxfId="6529" priority="121" operator="equal">
      <formula>$AA$2</formula>
    </cfRule>
    <cfRule type="cellIs" dxfId="6528" priority="122" operator="equal">
      <formula>$Z$2</formula>
    </cfRule>
    <cfRule type="cellIs" dxfId="6527" priority="123" operator="equal">
      <formula>$Y$2</formula>
    </cfRule>
    <cfRule type="cellIs" dxfId="6526" priority="124" operator="equal">
      <formula>$X$2</formula>
    </cfRule>
    <cfRule type="cellIs" dxfId="6525" priority="125" operator="equal">
      <formula>$W$2</formula>
    </cfRule>
    <cfRule type="cellIs" dxfId="6524" priority="126" operator="equal">
      <formula>$V$2</formula>
    </cfRule>
    <cfRule type="cellIs" dxfId="6523" priority="127" operator="equal">
      <formula>$U$2</formula>
    </cfRule>
    <cfRule type="cellIs" dxfId="6522" priority="128" operator="equal">
      <formula>$T$2</formula>
    </cfRule>
    <cfRule type="cellIs" dxfId="6521" priority="129" operator="equal">
      <formula>$S$2</formula>
    </cfRule>
    <cfRule type="cellIs" dxfId="6520" priority="130" operator="equal">
      <formula>$R$2</formula>
    </cfRule>
  </conditionalFormatting>
  <conditionalFormatting sqref="D68">
    <cfRule type="cellIs" dxfId="6519" priority="132" operator="equal">
      <formula>$P$2</formula>
    </cfRule>
  </conditionalFormatting>
  <conditionalFormatting sqref="D68">
    <cfRule type="cellIs" dxfId="6518" priority="131" operator="equal">
      <formula>$Q$2</formula>
    </cfRule>
  </conditionalFormatting>
  <conditionalFormatting sqref="D69:D72">
    <cfRule type="cellIs" dxfId="6517" priority="109" operator="equal">
      <formula>$AA$2</formula>
    </cfRule>
    <cfRule type="cellIs" dxfId="6516" priority="110" operator="equal">
      <formula>$Z$2</formula>
    </cfRule>
    <cfRule type="cellIs" dxfId="6515" priority="111" operator="equal">
      <formula>$Y$2</formula>
    </cfRule>
    <cfRule type="cellIs" dxfId="6514" priority="112" operator="equal">
      <formula>$X$2</formula>
    </cfRule>
    <cfRule type="cellIs" dxfId="6513" priority="113" operator="equal">
      <formula>$W$2</formula>
    </cfRule>
    <cfRule type="cellIs" dxfId="6512" priority="114" operator="equal">
      <formula>$V$2</formula>
    </cfRule>
    <cfRule type="cellIs" dxfId="6511" priority="115" operator="equal">
      <formula>$U$2</formula>
    </cfRule>
    <cfRule type="cellIs" dxfId="6510" priority="116" operator="equal">
      <formula>$T$2</formula>
    </cfRule>
    <cfRule type="cellIs" dxfId="6509" priority="117" operator="equal">
      <formula>$S$2</formula>
    </cfRule>
    <cfRule type="cellIs" dxfId="6508" priority="118" operator="equal">
      <formula>$R$2</formula>
    </cfRule>
  </conditionalFormatting>
  <conditionalFormatting sqref="D69:D72">
    <cfRule type="cellIs" dxfId="6507" priority="120" operator="equal">
      <formula>$P$2</formula>
    </cfRule>
  </conditionalFormatting>
  <conditionalFormatting sqref="D69:D72">
    <cfRule type="cellIs" dxfId="6506" priority="119" operator="equal">
      <formula>$Q$2</formula>
    </cfRule>
  </conditionalFormatting>
  <conditionalFormatting sqref="D73:D80 D82 D92">
    <cfRule type="cellIs" dxfId="6505" priority="97" operator="equal">
      <formula>$AA$2</formula>
    </cfRule>
    <cfRule type="cellIs" dxfId="6504" priority="98" operator="equal">
      <formula>$Z$2</formula>
    </cfRule>
    <cfRule type="cellIs" dxfId="6503" priority="99" operator="equal">
      <formula>$Y$2</formula>
    </cfRule>
    <cfRule type="cellIs" dxfId="6502" priority="100" operator="equal">
      <formula>$X$2</formula>
    </cfRule>
    <cfRule type="cellIs" dxfId="6501" priority="101" operator="equal">
      <formula>$W$2</formula>
    </cfRule>
    <cfRule type="cellIs" dxfId="6500" priority="102" operator="equal">
      <formula>$V$2</formula>
    </cfRule>
    <cfRule type="cellIs" dxfId="6499" priority="103" operator="equal">
      <formula>$U$2</formula>
    </cfRule>
    <cfRule type="cellIs" dxfId="6498" priority="104" operator="equal">
      <formula>$T$2</formula>
    </cfRule>
    <cfRule type="cellIs" dxfId="6497" priority="105" operator="equal">
      <formula>$S$2</formula>
    </cfRule>
    <cfRule type="cellIs" dxfId="6496" priority="106" operator="equal">
      <formula>$R$2</formula>
    </cfRule>
  </conditionalFormatting>
  <conditionalFormatting sqref="D73:D80 D82 D92">
    <cfRule type="cellIs" dxfId="6495" priority="108" operator="equal">
      <formula>$P$2</formula>
    </cfRule>
  </conditionalFormatting>
  <conditionalFormatting sqref="D73:D80 D82 D92">
    <cfRule type="cellIs" dxfId="6494" priority="107" operator="equal">
      <formula>$Q$2</formula>
    </cfRule>
  </conditionalFormatting>
  <conditionalFormatting sqref="D81">
    <cfRule type="cellIs" dxfId="6493" priority="85" operator="equal">
      <formula>$AA$2</formula>
    </cfRule>
    <cfRule type="cellIs" dxfId="6492" priority="86" operator="equal">
      <formula>$Z$2</formula>
    </cfRule>
    <cfRule type="cellIs" dxfId="6491" priority="87" operator="equal">
      <formula>$Y$2</formula>
    </cfRule>
    <cfRule type="cellIs" dxfId="6490" priority="88" operator="equal">
      <formula>$X$2</formula>
    </cfRule>
    <cfRule type="cellIs" dxfId="6489" priority="89" operator="equal">
      <formula>$W$2</formula>
    </cfRule>
    <cfRule type="cellIs" dxfId="6488" priority="90" operator="equal">
      <formula>$V$2</formula>
    </cfRule>
    <cfRule type="cellIs" dxfId="6487" priority="91" operator="equal">
      <formula>$U$2</formula>
    </cfRule>
    <cfRule type="cellIs" dxfId="6486" priority="92" operator="equal">
      <formula>$T$2</formula>
    </cfRule>
    <cfRule type="cellIs" dxfId="6485" priority="93" operator="equal">
      <formula>$S$2</formula>
    </cfRule>
    <cfRule type="cellIs" dxfId="6484" priority="94" operator="equal">
      <formula>$R$2</formula>
    </cfRule>
  </conditionalFormatting>
  <conditionalFormatting sqref="D81">
    <cfRule type="cellIs" dxfId="6483" priority="96" operator="equal">
      <formula>$P$2</formula>
    </cfRule>
  </conditionalFormatting>
  <conditionalFormatting sqref="D81">
    <cfRule type="cellIs" dxfId="6482" priority="95" operator="equal">
      <formula>$Q$2</formula>
    </cfRule>
  </conditionalFormatting>
  <conditionalFormatting sqref="D83:D87 D89:D90">
    <cfRule type="cellIs" dxfId="6481" priority="73" operator="equal">
      <formula>$AA$2</formula>
    </cfRule>
    <cfRule type="cellIs" dxfId="6480" priority="74" operator="equal">
      <formula>$Z$2</formula>
    </cfRule>
    <cfRule type="cellIs" dxfId="6479" priority="75" operator="equal">
      <formula>$Y$2</formula>
    </cfRule>
    <cfRule type="cellIs" dxfId="6478" priority="76" operator="equal">
      <formula>$X$2</formula>
    </cfRule>
    <cfRule type="cellIs" dxfId="6477" priority="77" operator="equal">
      <formula>$W$2</formula>
    </cfRule>
    <cfRule type="cellIs" dxfId="6476" priority="78" operator="equal">
      <formula>$V$2</formula>
    </cfRule>
    <cfRule type="cellIs" dxfId="6475" priority="79" operator="equal">
      <formula>$U$2</formula>
    </cfRule>
    <cfRule type="cellIs" dxfId="6474" priority="80" operator="equal">
      <formula>$T$2</formula>
    </cfRule>
    <cfRule type="cellIs" dxfId="6473" priority="81" operator="equal">
      <formula>$S$2</formula>
    </cfRule>
    <cfRule type="cellIs" dxfId="6472" priority="82" operator="equal">
      <formula>$R$2</formula>
    </cfRule>
  </conditionalFormatting>
  <conditionalFormatting sqref="D83:D87 D89:D90">
    <cfRule type="cellIs" dxfId="6471" priority="84" operator="equal">
      <formula>$P$2</formula>
    </cfRule>
  </conditionalFormatting>
  <conditionalFormatting sqref="D83:D87 D89:D90">
    <cfRule type="cellIs" dxfId="6470" priority="83" operator="equal">
      <formula>$Q$2</formula>
    </cfRule>
  </conditionalFormatting>
  <conditionalFormatting sqref="D88">
    <cfRule type="cellIs" dxfId="6469" priority="61" operator="equal">
      <formula>$AA$2</formula>
    </cfRule>
    <cfRule type="cellIs" dxfId="6468" priority="62" operator="equal">
      <formula>$Z$2</formula>
    </cfRule>
    <cfRule type="cellIs" dxfId="6467" priority="63" operator="equal">
      <formula>$Y$2</formula>
    </cfRule>
    <cfRule type="cellIs" dxfId="6466" priority="64" operator="equal">
      <formula>$X$2</formula>
    </cfRule>
    <cfRule type="cellIs" dxfId="6465" priority="65" operator="equal">
      <formula>$W$2</formula>
    </cfRule>
    <cfRule type="cellIs" dxfId="6464" priority="66" operator="equal">
      <formula>$V$2</formula>
    </cfRule>
    <cfRule type="cellIs" dxfId="6463" priority="67" operator="equal">
      <formula>$U$2</formula>
    </cfRule>
    <cfRule type="cellIs" dxfId="6462" priority="68" operator="equal">
      <formula>$T$2</formula>
    </cfRule>
    <cfRule type="cellIs" dxfId="6461" priority="69" operator="equal">
      <formula>$S$2</formula>
    </cfRule>
    <cfRule type="cellIs" dxfId="6460" priority="70" operator="equal">
      <formula>$R$2</formula>
    </cfRule>
  </conditionalFormatting>
  <conditionalFormatting sqref="D88">
    <cfRule type="cellIs" dxfId="6459" priority="72" operator="equal">
      <formula>$P$2</formula>
    </cfRule>
  </conditionalFormatting>
  <conditionalFormatting sqref="D88">
    <cfRule type="cellIs" dxfId="6458" priority="71" operator="equal">
      <formula>$Q$2</formula>
    </cfRule>
  </conditionalFormatting>
  <conditionalFormatting sqref="D91">
    <cfRule type="cellIs" dxfId="6457" priority="49" operator="equal">
      <formula>$AA$2</formula>
    </cfRule>
    <cfRule type="cellIs" dxfId="6456" priority="50" operator="equal">
      <formula>$Z$2</formula>
    </cfRule>
    <cfRule type="cellIs" dxfId="6455" priority="51" operator="equal">
      <formula>$Y$2</formula>
    </cfRule>
    <cfRule type="cellIs" dxfId="6454" priority="52" operator="equal">
      <formula>$X$2</formula>
    </cfRule>
    <cfRule type="cellIs" dxfId="6453" priority="53" operator="equal">
      <formula>$W$2</formula>
    </cfRule>
    <cfRule type="cellIs" dxfId="6452" priority="54" operator="equal">
      <formula>$V$2</formula>
    </cfRule>
    <cfRule type="cellIs" dxfId="6451" priority="55" operator="equal">
      <formula>$U$2</formula>
    </cfRule>
    <cfRule type="cellIs" dxfId="6450" priority="56" operator="equal">
      <formula>$T$2</formula>
    </cfRule>
    <cfRule type="cellIs" dxfId="6449" priority="57" operator="equal">
      <formula>$S$2</formula>
    </cfRule>
    <cfRule type="cellIs" dxfId="6448" priority="58" operator="equal">
      <formula>$R$2</formula>
    </cfRule>
  </conditionalFormatting>
  <conditionalFormatting sqref="D91">
    <cfRule type="cellIs" dxfId="6447" priority="60" operator="equal">
      <formula>$P$2</formula>
    </cfRule>
  </conditionalFormatting>
  <conditionalFormatting sqref="D91">
    <cfRule type="cellIs" dxfId="6446" priority="59" operator="equal">
      <formula>$Q$2</formula>
    </cfRule>
  </conditionalFormatting>
  <conditionalFormatting sqref="D93">
    <cfRule type="cellIs" dxfId="6445" priority="37" operator="equal">
      <formula>$AA$2</formula>
    </cfRule>
    <cfRule type="cellIs" dxfId="6444" priority="38" operator="equal">
      <formula>$Z$2</formula>
    </cfRule>
    <cfRule type="cellIs" dxfId="6443" priority="39" operator="equal">
      <formula>$Y$2</formula>
    </cfRule>
    <cfRule type="cellIs" dxfId="6442" priority="40" operator="equal">
      <formula>$X$2</formula>
    </cfRule>
    <cfRule type="cellIs" dxfId="6441" priority="41" operator="equal">
      <formula>$W$2</formula>
    </cfRule>
    <cfRule type="cellIs" dxfId="6440" priority="42" operator="equal">
      <formula>$V$2</formula>
    </cfRule>
    <cfRule type="cellIs" dxfId="6439" priority="43" operator="equal">
      <formula>$U$2</formula>
    </cfRule>
    <cfRule type="cellIs" dxfId="6438" priority="44" operator="equal">
      <formula>$T$2</formula>
    </cfRule>
    <cfRule type="cellIs" dxfId="6437" priority="45" operator="equal">
      <formula>$S$2</formula>
    </cfRule>
    <cfRule type="cellIs" dxfId="6436" priority="46" operator="equal">
      <formula>$R$2</formula>
    </cfRule>
  </conditionalFormatting>
  <conditionalFormatting sqref="D93">
    <cfRule type="cellIs" dxfId="6435" priority="48" operator="equal">
      <formula>$P$2</formula>
    </cfRule>
  </conditionalFormatting>
  <conditionalFormatting sqref="D93">
    <cfRule type="cellIs" dxfId="6434" priority="47" operator="equal">
      <formula>$Q$2</formula>
    </cfRule>
  </conditionalFormatting>
  <conditionalFormatting sqref="D94">
    <cfRule type="cellIs" dxfId="6433" priority="25" operator="equal">
      <formula>$AA$2</formula>
    </cfRule>
    <cfRule type="cellIs" dxfId="6432" priority="26" operator="equal">
      <formula>$Z$2</formula>
    </cfRule>
    <cfRule type="cellIs" dxfId="6431" priority="27" operator="equal">
      <formula>$Y$2</formula>
    </cfRule>
    <cfRule type="cellIs" dxfId="6430" priority="28" operator="equal">
      <formula>$X$2</formula>
    </cfRule>
    <cfRule type="cellIs" dxfId="6429" priority="29" operator="equal">
      <formula>$W$2</formula>
    </cfRule>
    <cfRule type="cellIs" dxfId="6428" priority="30" operator="equal">
      <formula>$V$2</formula>
    </cfRule>
    <cfRule type="cellIs" dxfId="6427" priority="31" operator="equal">
      <formula>$U$2</formula>
    </cfRule>
    <cfRule type="cellIs" dxfId="6426" priority="32" operator="equal">
      <formula>$T$2</formula>
    </cfRule>
    <cfRule type="cellIs" dxfId="6425" priority="33" operator="equal">
      <formula>$S$2</formula>
    </cfRule>
    <cfRule type="cellIs" dxfId="6424" priority="34" operator="equal">
      <formula>$R$2</formula>
    </cfRule>
  </conditionalFormatting>
  <conditionalFormatting sqref="D94">
    <cfRule type="cellIs" dxfId="6423" priority="36" operator="equal">
      <formula>$P$2</formula>
    </cfRule>
  </conditionalFormatting>
  <conditionalFormatting sqref="D94">
    <cfRule type="cellIs" dxfId="6422" priority="35" operator="equal">
      <formula>$Q$2</formula>
    </cfRule>
  </conditionalFormatting>
  <conditionalFormatting sqref="D95">
    <cfRule type="cellIs" dxfId="6421" priority="13" operator="equal">
      <formula>$AA$2</formula>
    </cfRule>
    <cfRule type="cellIs" dxfId="6420" priority="14" operator="equal">
      <formula>$Z$2</formula>
    </cfRule>
    <cfRule type="cellIs" dxfId="6419" priority="15" operator="equal">
      <formula>$Y$2</formula>
    </cfRule>
    <cfRule type="cellIs" dxfId="6418" priority="16" operator="equal">
      <formula>$X$2</formula>
    </cfRule>
    <cfRule type="cellIs" dxfId="6417" priority="17" operator="equal">
      <formula>$W$2</formula>
    </cfRule>
    <cfRule type="cellIs" dxfId="6416" priority="18" operator="equal">
      <formula>$V$2</formula>
    </cfRule>
    <cfRule type="cellIs" dxfId="6415" priority="19" operator="equal">
      <formula>$U$2</formula>
    </cfRule>
    <cfRule type="cellIs" dxfId="6414" priority="20" operator="equal">
      <formula>$T$2</formula>
    </cfRule>
    <cfRule type="cellIs" dxfId="6413" priority="21" operator="equal">
      <formula>$S$2</formula>
    </cfRule>
    <cfRule type="cellIs" dxfId="6412" priority="22" operator="equal">
      <formula>$R$2</formula>
    </cfRule>
  </conditionalFormatting>
  <conditionalFormatting sqref="D95">
    <cfRule type="cellIs" dxfId="6411" priority="24" operator="equal">
      <formula>$P$2</formula>
    </cfRule>
  </conditionalFormatting>
  <conditionalFormatting sqref="D95">
    <cfRule type="cellIs" dxfId="6410" priority="23" operator="equal">
      <formula>$Q$2</formula>
    </cfRule>
  </conditionalFormatting>
  <conditionalFormatting sqref="D96:D97">
    <cfRule type="cellIs" dxfId="107" priority="1" operator="equal">
      <formula>$AA$2</formula>
    </cfRule>
    <cfRule type="cellIs" dxfId="106" priority="2" operator="equal">
      <formula>$Z$2</formula>
    </cfRule>
    <cfRule type="cellIs" dxfId="105" priority="3" operator="equal">
      <formula>$Y$2</formula>
    </cfRule>
    <cfRule type="cellIs" dxfId="104" priority="4" operator="equal">
      <formula>$X$2</formula>
    </cfRule>
    <cfRule type="cellIs" dxfId="103" priority="5" operator="equal">
      <formula>$W$2</formula>
    </cfRule>
    <cfRule type="cellIs" dxfId="102" priority="6" operator="equal">
      <formula>$V$2</formula>
    </cfRule>
    <cfRule type="cellIs" dxfId="101" priority="7" operator="equal">
      <formula>$U$2</formula>
    </cfRule>
    <cfRule type="cellIs" dxfId="100" priority="8" operator="equal">
      <formula>$T$2</formula>
    </cfRule>
    <cfRule type="cellIs" dxfId="99" priority="9" operator="equal">
      <formula>$S$2</formula>
    </cfRule>
    <cfRule type="cellIs" dxfId="98" priority="10" operator="equal">
      <formula>$R$2</formula>
    </cfRule>
  </conditionalFormatting>
  <conditionalFormatting sqref="D96:D97">
    <cfRule type="cellIs" dxfId="97" priority="12" operator="equal">
      <formula>$P$2</formula>
    </cfRule>
  </conditionalFormatting>
  <conditionalFormatting sqref="D96:D97">
    <cfRule type="cellIs" dxfId="96" priority="11" operator="equal">
      <formula>$Q$2</formula>
    </cfRule>
  </conditionalFormatting>
  <dataValidations count="1">
    <dataValidation type="list" allowBlank="1" showInputMessage="1" showErrorMessage="1" sqref="E68:E9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44"/>
  <sheetViews>
    <sheetView showGridLines="0" rightToLeft="1" topLeftCell="A24" zoomScaleNormal="100" workbookViewId="0">
      <selection activeCell="F37" sqref="F37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1.42578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>
      <c r="A2" s="161"/>
      <c r="B2" s="161"/>
      <c r="C2" s="161"/>
      <c r="D2" s="161"/>
      <c r="E2" s="179" t="s">
        <v>34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8" t="s">
        <v>87</v>
      </c>
      <c r="I3" s="41" t="s">
        <v>85</v>
      </c>
      <c r="J3" s="41" t="s">
        <v>79</v>
      </c>
      <c r="K3" s="42" t="s">
        <v>78</v>
      </c>
      <c r="P3" s="26" t="s">
        <v>58</v>
      </c>
    </row>
    <row r="4" spans="1:27" s="73" customFormat="1" ht="18.75" customHeight="1">
      <c r="A4" s="128">
        <v>1</v>
      </c>
      <c r="B4" s="128" t="s">
        <v>295</v>
      </c>
      <c r="C4" s="210" t="s">
        <v>89</v>
      </c>
      <c r="D4" s="163" t="s">
        <v>291</v>
      </c>
      <c r="E4" s="163" t="s">
        <v>387</v>
      </c>
      <c r="F4" s="128" t="s">
        <v>386</v>
      </c>
      <c r="G4" s="128" t="s">
        <v>385</v>
      </c>
      <c r="H4" s="192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211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>
      <c r="A5" s="128">
        <v>2</v>
      </c>
      <c r="B5" s="128" t="s">
        <v>295</v>
      </c>
      <c r="C5" s="210" t="s">
        <v>89</v>
      </c>
      <c r="D5" s="163" t="s">
        <v>291</v>
      </c>
      <c r="E5" s="163" t="s">
        <v>387</v>
      </c>
      <c r="F5" s="128" t="s">
        <v>388</v>
      </c>
      <c r="G5" s="128" t="s">
        <v>190</v>
      </c>
      <c r="H5" s="187"/>
      <c r="I5" s="188"/>
      <c r="J5" s="188"/>
      <c r="K5" s="212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21">
      <c r="A6" s="128">
        <v>3</v>
      </c>
      <c r="B6" s="128" t="s">
        <v>295</v>
      </c>
      <c r="C6" s="210" t="s">
        <v>89</v>
      </c>
      <c r="D6" s="163" t="s">
        <v>291</v>
      </c>
      <c r="E6" s="163" t="s">
        <v>387</v>
      </c>
      <c r="F6" s="128" t="s">
        <v>389</v>
      </c>
      <c r="G6" s="128" t="s">
        <v>390</v>
      </c>
      <c r="H6" s="165"/>
      <c r="I6" s="165"/>
      <c r="J6" s="165"/>
      <c r="K6" s="165"/>
    </row>
    <row r="7" spans="1:27" s="73" customFormat="1" ht="21">
      <c r="A7" s="128">
        <v>4</v>
      </c>
      <c r="B7" s="128" t="s">
        <v>523</v>
      </c>
      <c r="C7" s="210" t="s">
        <v>89</v>
      </c>
      <c r="D7" s="163" t="s">
        <v>524</v>
      </c>
      <c r="E7" s="163" t="s">
        <v>387</v>
      </c>
      <c r="F7" s="128" t="s">
        <v>700</v>
      </c>
      <c r="G7" s="128" t="s">
        <v>701</v>
      </c>
      <c r="H7" s="165"/>
      <c r="I7" s="165"/>
      <c r="J7" s="165"/>
      <c r="K7" s="165"/>
    </row>
    <row r="8" spans="1:27" s="73" customFormat="1" ht="21">
      <c r="A8" s="128">
        <v>5</v>
      </c>
      <c r="B8" s="128" t="s">
        <v>1185</v>
      </c>
      <c r="C8" s="210" t="s">
        <v>89</v>
      </c>
      <c r="D8" s="163" t="s">
        <v>524</v>
      </c>
      <c r="E8" s="163" t="s">
        <v>387</v>
      </c>
      <c r="F8" s="128" t="s">
        <v>1207</v>
      </c>
      <c r="G8" s="128" t="s">
        <v>1197</v>
      </c>
      <c r="H8" s="165"/>
      <c r="I8" s="165"/>
      <c r="J8" s="165"/>
      <c r="K8" s="165"/>
    </row>
    <row r="9" spans="1:27" s="73" customFormat="1" ht="21">
      <c r="A9" s="128">
        <v>6</v>
      </c>
      <c r="B9" s="128" t="s">
        <v>1917</v>
      </c>
      <c r="C9" s="210" t="s">
        <v>89</v>
      </c>
      <c r="D9" s="163" t="s">
        <v>1331</v>
      </c>
      <c r="E9" s="163" t="s">
        <v>387</v>
      </c>
      <c r="F9" s="128" t="s">
        <v>1951</v>
      </c>
      <c r="G9" s="128" t="s">
        <v>871</v>
      </c>
      <c r="H9" s="165"/>
      <c r="I9" s="165"/>
      <c r="J9" s="165"/>
      <c r="K9" s="165"/>
    </row>
    <row r="10" spans="1:27" s="73" customFormat="1" ht="21">
      <c r="A10" s="128">
        <v>7</v>
      </c>
      <c r="B10" s="128" t="s">
        <v>1917</v>
      </c>
      <c r="C10" s="210" t="s">
        <v>89</v>
      </c>
      <c r="D10" s="163" t="s">
        <v>1331</v>
      </c>
      <c r="E10" s="163" t="s">
        <v>387</v>
      </c>
      <c r="F10" s="128" t="s">
        <v>1952</v>
      </c>
      <c r="G10" s="128" t="s">
        <v>595</v>
      </c>
      <c r="H10" s="165"/>
      <c r="I10" s="165"/>
      <c r="J10" s="165"/>
      <c r="K10" s="165"/>
    </row>
    <row r="11" spans="1:27" s="73" customFormat="1" ht="21">
      <c r="A11" s="128">
        <v>8</v>
      </c>
      <c r="B11" s="128" t="s">
        <v>1917</v>
      </c>
      <c r="C11" s="210" t="s">
        <v>89</v>
      </c>
      <c r="D11" s="163" t="s">
        <v>1331</v>
      </c>
      <c r="E11" s="163" t="s">
        <v>1953</v>
      </c>
      <c r="F11" s="128" t="s">
        <v>389</v>
      </c>
      <c r="G11" s="128" t="s">
        <v>1128</v>
      </c>
      <c r="H11" s="165"/>
      <c r="I11" s="165"/>
      <c r="J11" s="165"/>
      <c r="K11" s="165"/>
    </row>
    <row r="12" spans="1:27" s="73" customFormat="1" ht="21">
      <c r="A12" s="128">
        <v>9</v>
      </c>
      <c r="B12" s="128" t="s">
        <v>2616</v>
      </c>
      <c r="C12" s="210" t="s">
        <v>89</v>
      </c>
      <c r="D12" s="163" t="s">
        <v>2617</v>
      </c>
      <c r="E12" s="163" t="s">
        <v>123</v>
      </c>
      <c r="F12" s="128" t="s">
        <v>389</v>
      </c>
      <c r="G12" s="128" t="s">
        <v>2774</v>
      </c>
      <c r="H12" s="165"/>
      <c r="I12" s="165"/>
      <c r="J12" s="165"/>
      <c r="K12" s="165"/>
    </row>
    <row r="13" spans="1:27" s="73" customFormat="1" ht="21">
      <c r="A13" s="128">
        <v>10</v>
      </c>
      <c r="B13" s="128" t="s">
        <v>3390</v>
      </c>
      <c r="C13" s="210" t="s">
        <v>89</v>
      </c>
      <c r="D13" s="163" t="s">
        <v>3391</v>
      </c>
      <c r="E13" s="163" t="s">
        <v>387</v>
      </c>
      <c r="F13" s="128" t="s">
        <v>3555</v>
      </c>
      <c r="G13" s="128" t="s">
        <v>1313</v>
      </c>
      <c r="H13" s="165"/>
      <c r="I13" s="165"/>
      <c r="J13" s="165"/>
      <c r="K13" s="165"/>
    </row>
    <row r="14" spans="1:27" s="73" customFormat="1" ht="21">
      <c r="A14" s="128">
        <v>11</v>
      </c>
      <c r="B14" s="128" t="s">
        <v>3390</v>
      </c>
      <c r="C14" s="210" t="s">
        <v>89</v>
      </c>
      <c r="D14" s="163" t="s">
        <v>3391</v>
      </c>
      <c r="E14" s="163" t="s">
        <v>1953</v>
      </c>
      <c r="F14" s="128" t="s">
        <v>3733</v>
      </c>
      <c r="G14" s="128" t="s">
        <v>1128</v>
      </c>
      <c r="H14" s="165"/>
      <c r="I14" s="165"/>
      <c r="J14" s="165"/>
      <c r="K14" s="165"/>
    </row>
    <row r="15" spans="1:27" s="73" customFormat="1" ht="21">
      <c r="A15" s="128">
        <v>12</v>
      </c>
      <c r="B15" s="128" t="s">
        <v>3390</v>
      </c>
      <c r="C15" s="210" t="s">
        <v>89</v>
      </c>
      <c r="D15" s="163" t="s">
        <v>3391</v>
      </c>
      <c r="E15" s="163" t="s">
        <v>246</v>
      </c>
      <c r="F15" s="128" t="s">
        <v>1951</v>
      </c>
      <c r="G15" s="128" t="s">
        <v>3473</v>
      </c>
      <c r="H15" s="165"/>
      <c r="I15" s="165"/>
      <c r="J15" s="165"/>
      <c r="K15" s="165"/>
    </row>
    <row r="16" spans="1:27" s="73" customFormat="1" ht="21">
      <c r="A16" s="128">
        <v>11</v>
      </c>
      <c r="B16" s="128" t="s">
        <v>4295</v>
      </c>
      <c r="C16" s="210" t="s">
        <v>89</v>
      </c>
      <c r="D16" s="163" t="s">
        <v>4296</v>
      </c>
      <c r="E16" s="163" t="s">
        <v>1283</v>
      </c>
      <c r="F16" s="128" t="s">
        <v>4310</v>
      </c>
      <c r="G16" s="128" t="s">
        <v>2077</v>
      </c>
      <c r="H16" s="165"/>
      <c r="I16" s="165"/>
      <c r="J16" s="165"/>
      <c r="K16" s="165"/>
    </row>
    <row r="17" spans="1:11" s="73" customFormat="1" ht="21">
      <c r="A17" s="128">
        <v>12</v>
      </c>
      <c r="B17" s="128" t="s">
        <v>4295</v>
      </c>
      <c r="C17" s="210" t="s">
        <v>89</v>
      </c>
      <c r="D17" s="163" t="s">
        <v>4296</v>
      </c>
      <c r="E17" s="163" t="s">
        <v>387</v>
      </c>
      <c r="F17" s="128" t="s">
        <v>4311</v>
      </c>
      <c r="G17" s="128" t="s">
        <v>4312</v>
      </c>
      <c r="H17" s="165"/>
      <c r="I17" s="165"/>
      <c r="J17" s="165"/>
      <c r="K17" s="165"/>
    </row>
    <row r="18" spans="1:11" s="73" customFormat="1" ht="21">
      <c r="A18" s="128">
        <v>13</v>
      </c>
      <c r="B18" s="128" t="s">
        <v>4295</v>
      </c>
      <c r="C18" s="210" t="s">
        <v>89</v>
      </c>
      <c r="D18" s="163" t="s">
        <v>4296</v>
      </c>
      <c r="E18" s="163" t="s">
        <v>1283</v>
      </c>
      <c r="F18" s="128" t="s">
        <v>4313</v>
      </c>
      <c r="G18" s="128" t="s">
        <v>4314</v>
      </c>
      <c r="H18" s="165"/>
      <c r="I18" s="165"/>
      <c r="J18" s="165"/>
      <c r="K18" s="165"/>
    </row>
    <row r="19" spans="1:11" s="73" customFormat="1" ht="21">
      <c r="A19" s="128">
        <v>14</v>
      </c>
      <c r="B19" s="128" t="s">
        <v>4295</v>
      </c>
      <c r="C19" s="210" t="s">
        <v>89</v>
      </c>
      <c r="D19" s="163" t="s">
        <v>4296</v>
      </c>
      <c r="E19" s="128" t="s">
        <v>1283</v>
      </c>
      <c r="F19" s="128" t="s">
        <v>1951</v>
      </c>
      <c r="G19" s="128" t="s">
        <v>3473</v>
      </c>
      <c r="H19" s="165"/>
      <c r="I19" s="165"/>
      <c r="J19" s="165"/>
      <c r="K19" s="165"/>
    </row>
    <row r="20" spans="1:11" s="73" customFormat="1" ht="21">
      <c r="A20" s="128">
        <v>15</v>
      </c>
      <c r="B20" s="128" t="s">
        <v>4715</v>
      </c>
      <c r="C20" s="210" t="s">
        <v>89</v>
      </c>
      <c r="D20" s="163" t="s">
        <v>4714</v>
      </c>
      <c r="E20" s="128" t="s">
        <v>387</v>
      </c>
      <c r="F20" s="128" t="s">
        <v>4813</v>
      </c>
      <c r="G20" s="128" t="s">
        <v>4814</v>
      </c>
      <c r="H20" s="165"/>
      <c r="I20" s="165"/>
      <c r="J20" s="165"/>
      <c r="K20" s="165"/>
    </row>
    <row r="21" spans="1:11" s="73" customFormat="1" ht="21">
      <c r="A21" s="128">
        <v>16</v>
      </c>
      <c r="B21" s="128" t="s">
        <v>4715</v>
      </c>
      <c r="C21" s="210" t="s">
        <v>89</v>
      </c>
      <c r="D21" s="163" t="s">
        <v>4714</v>
      </c>
      <c r="E21" s="128" t="s">
        <v>387</v>
      </c>
      <c r="F21" s="128" t="s">
        <v>4878</v>
      </c>
      <c r="G21" s="128" t="s">
        <v>4879</v>
      </c>
      <c r="H21" s="165"/>
      <c r="I21" s="165"/>
      <c r="J21" s="165"/>
      <c r="K21" s="165"/>
    </row>
    <row r="22" spans="1:11" s="73" customFormat="1" ht="21">
      <c r="A22" s="128">
        <v>17</v>
      </c>
      <c r="B22" s="128" t="s">
        <v>4715</v>
      </c>
      <c r="C22" s="210" t="s">
        <v>89</v>
      </c>
      <c r="D22" s="163" t="s">
        <v>4714</v>
      </c>
      <c r="E22" s="163" t="s">
        <v>387</v>
      </c>
      <c r="F22" s="128" t="s">
        <v>5467</v>
      </c>
      <c r="G22" s="128" t="s">
        <v>5468</v>
      </c>
      <c r="H22" s="165"/>
      <c r="I22" s="165"/>
      <c r="J22" s="165"/>
      <c r="K22" s="165"/>
    </row>
    <row r="23" spans="1:11" s="73" customFormat="1" ht="36">
      <c r="A23" s="128">
        <v>18</v>
      </c>
      <c r="B23" s="167" t="s">
        <v>5440</v>
      </c>
      <c r="C23" s="210" t="s">
        <v>89</v>
      </c>
      <c r="D23" s="167" t="s">
        <v>5441</v>
      </c>
      <c r="E23" s="167" t="s">
        <v>387</v>
      </c>
      <c r="F23" s="167" t="s">
        <v>5722</v>
      </c>
      <c r="G23" s="226" t="s">
        <v>5723</v>
      </c>
      <c r="H23" s="165"/>
      <c r="I23" s="165"/>
      <c r="J23" s="165"/>
      <c r="K23" s="165"/>
    </row>
    <row r="24" spans="1:11" s="73" customFormat="1" ht="36">
      <c r="A24" s="128">
        <v>19</v>
      </c>
      <c r="B24" s="167" t="s">
        <v>5440</v>
      </c>
      <c r="C24" s="210" t="s">
        <v>89</v>
      </c>
      <c r="D24" s="167" t="s">
        <v>5441</v>
      </c>
      <c r="E24" s="167" t="s">
        <v>387</v>
      </c>
      <c r="F24" s="167" t="s">
        <v>5724</v>
      </c>
      <c r="G24" s="226" t="s">
        <v>5725</v>
      </c>
      <c r="H24" s="165"/>
      <c r="I24" s="165"/>
      <c r="J24" s="165"/>
      <c r="K24" s="165"/>
    </row>
    <row r="25" spans="1:11" s="79" customFormat="1" ht="21">
      <c r="A25" s="128">
        <v>20</v>
      </c>
      <c r="B25" s="167" t="s">
        <v>5440</v>
      </c>
      <c r="C25" s="210" t="s">
        <v>89</v>
      </c>
      <c r="D25" s="167" t="s">
        <v>5441</v>
      </c>
      <c r="E25" s="167" t="s">
        <v>387</v>
      </c>
      <c r="F25" s="167" t="s">
        <v>5726</v>
      </c>
      <c r="G25" s="167" t="s">
        <v>5039</v>
      </c>
      <c r="H25" s="178"/>
      <c r="I25" s="178"/>
      <c r="J25" s="178"/>
      <c r="K25" s="178"/>
    </row>
    <row r="26" spans="1:11" s="73" customFormat="1" ht="21">
      <c r="A26" s="128">
        <v>21</v>
      </c>
      <c r="B26" s="167" t="s">
        <v>5440</v>
      </c>
      <c r="C26" s="210" t="s">
        <v>89</v>
      </c>
      <c r="D26" s="167" t="s">
        <v>5441</v>
      </c>
      <c r="E26" s="167" t="s">
        <v>352</v>
      </c>
      <c r="F26" s="167" t="s">
        <v>5724</v>
      </c>
      <c r="G26" s="167" t="s">
        <v>5727</v>
      </c>
      <c r="H26" s="165"/>
      <c r="I26" s="165"/>
      <c r="J26" s="165"/>
      <c r="K26" s="165"/>
    </row>
    <row r="27" spans="1:11" s="73" customFormat="1" ht="21">
      <c r="A27" s="128">
        <v>22</v>
      </c>
      <c r="B27" s="167" t="s">
        <v>5440</v>
      </c>
      <c r="C27" s="210" t="s">
        <v>89</v>
      </c>
      <c r="D27" s="167" t="s">
        <v>5441</v>
      </c>
      <c r="E27" s="167" t="s">
        <v>3528</v>
      </c>
      <c r="F27" s="167" t="s">
        <v>5728</v>
      </c>
      <c r="G27" s="167" t="s">
        <v>5729</v>
      </c>
      <c r="H27" s="165"/>
      <c r="I27" s="165"/>
      <c r="J27" s="165"/>
      <c r="K27" s="165"/>
    </row>
    <row r="28" spans="1:11" s="73" customFormat="1" ht="21">
      <c r="A28" s="128">
        <v>23</v>
      </c>
      <c r="B28" s="167" t="s">
        <v>5440</v>
      </c>
      <c r="C28" s="210" t="s">
        <v>89</v>
      </c>
      <c r="D28" s="167" t="s">
        <v>5441</v>
      </c>
      <c r="E28" s="167" t="s">
        <v>345</v>
      </c>
      <c r="F28" s="167" t="s">
        <v>5730</v>
      </c>
      <c r="G28" s="167" t="s">
        <v>5731</v>
      </c>
      <c r="H28" s="165"/>
      <c r="I28" s="165"/>
      <c r="J28" s="165"/>
      <c r="K28" s="165"/>
    </row>
    <row r="29" spans="1:11" s="73" customFormat="1" ht="21">
      <c r="A29" s="128">
        <v>24</v>
      </c>
      <c r="B29" s="167" t="s">
        <v>5440</v>
      </c>
      <c r="C29" s="210" t="s">
        <v>89</v>
      </c>
      <c r="D29" s="167" t="s">
        <v>5441</v>
      </c>
      <c r="E29" s="167" t="s">
        <v>387</v>
      </c>
      <c r="F29" s="167" t="s">
        <v>5964</v>
      </c>
      <c r="G29" s="167" t="s">
        <v>4768</v>
      </c>
    </row>
    <row r="30" spans="1:11" s="73" customFormat="1" ht="21">
      <c r="A30" s="128">
        <v>26</v>
      </c>
      <c r="B30" s="167" t="s">
        <v>5440</v>
      </c>
      <c r="C30" s="210" t="s">
        <v>89</v>
      </c>
      <c r="D30" s="167" t="s">
        <v>5441</v>
      </c>
      <c r="E30" s="167" t="s">
        <v>387</v>
      </c>
      <c r="F30" s="167" t="s">
        <v>5983</v>
      </c>
      <c r="G30" s="167" t="s">
        <v>5984</v>
      </c>
    </row>
    <row r="31" spans="1:11" s="73" customFormat="1" ht="21">
      <c r="A31" s="128">
        <v>27</v>
      </c>
      <c r="B31" s="167" t="s">
        <v>5440</v>
      </c>
      <c r="C31" s="210" t="s">
        <v>89</v>
      </c>
      <c r="D31" s="167" t="s">
        <v>5441</v>
      </c>
      <c r="E31" s="167" t="s">
        <v>387</v>
      </c>
      <c r="F31" s="167" t="s">
        <v>5985</v>
      </c>
      <c r="G31" s="167" t="s">
        <v>1626</v>
      </c>
    </row>
    <row r="32" spans="1:11" s="73" customFormat="1" ht="21">
      <c r="A32" s="128">
        <v>28</v>
      </c>
      <c r="B32" s="167" t="s">
        <v>5440</v>
      </c>
      <c r="C32" s="210" t="s">
        <v>89</v>
      </c>
      <c r="D32" s="167" t="s">
        <v>5441</v>
      </c>
      <c r="E32" s="167" t="s">
        <v>387</v>
      </c>
      <c r="F32" s="167" t="s">
        <v>933</v>
      </c>
      <c r="G32" s="167" t="s">
        <v>5986</v>
      </c>
    </row>
    <row r="33" spans="1:7" s="73" customFormat="1" ht="21">
      <c r="A33" s="128">
        <v>29</v>
      </c>
      <c r="B33" s="167" t="s">
        <v>5440</v>
      </c>
      <c r="C33" s="210" t="s">
        <v>89</v>
      </c>
      <c r="D33" s="167" t="s">
        <v>5441</v>
      </c>
      <c r="E33" s="167" t="s">
        <v>387</v>
      </c>
      <c r="F33" s="167" t="s">
        <v>6016</v>
      </c>
      <c r="G33" s="167" t="s">
        <v>3697</v>
      </c>
    </row>
    <row r="34" spans="1:7" s="73" customFormat="1" ht="21">
      <c r="A34" s="128">
        <v>30</v>
      </c>
      <c r="B34" s="167" t="s">
        <v>6575</v>
      </c>
      <c r="C34" s="210" t="s">
        <v>89</v>
      </c>
      <c r="D34" s="167" t="s">
        <v>6658</v>
      </c>
      <c r="E34" s="167" t="s">
        <v>387</v>
      </c>
      <c r="F34" s="167" t="s">
        <v>6659</v>
      </c>
      <c r="G34" s="167" t="s">
        <v>6660</v>
      </c>
    </row>
    <row r="35" spans="1:7" s="73" customFormat="1" ht="21">
      <c r="A35" s="128">
        <v>31</v>
      </c>
      <c r="B35" s="167" t="s">
        <v>6572</v>
      </c>
      <c r="C35" s="210" t="s">
        <v>89</v>
      </c>
      <c r="D35" s="167" t="s">
        <v>6658</v>
      </c>
      <c r="E35" s="167" t="s">
        <v>387</v>
      </c>
      <c r="F35" s="167" t="s">
        <v>5722</v>
      </c>
      <c r="G35" s="167" t="s">
        <v>6661</v>
      </c>
    </row>
    <row r="36" spans="1:7" s="73" customFormat="1" ht="21">
      <c r="A36" s="128">
        <v>32</v>
      </c>
      <c r="B36" s="167" t="s">
        <v>6572</v>
      </c>
      <c r="C36" s="210" t="s">
        <v>89</v>
      </c>
      <c r="D36" s="167"/>
      <c r="E36" s="167"/>
      <c r="F36" s="167"/>
      <c r="G36" s="167"/>
    </row>
    <row r="37" spans="1:7" s="73" customFormat="1" ht="21">
      <c r="A37" s="128">
        <v>33</v>
      </c>
      <c r="B37" s="167" t="s">
        <v>6572</v>
      </c>
      <c r="C37" s="210" t="s">
        <v>89</v>
      </c>
      <c r="D37" s="167"/>
      <c r="E37" s="167"/>
      <c r="F37" s="167"/>
      <c r="G37" s="167"/>
    </row>
    <row r="38" spans="1:7" s="73" customFormat="1" ht="17.25">
      <c r="D38" s="79"/>
    </row>
    <row r="39" spans="1:7" s="73" customFormat="1" ht="17.25">
      <c r="D39" s="79"/>
    </row>
    <row r="40" spans="1:7" s="73" customFormat="1" ht="17.25">
      <c r="D40" s="79"/>
    </row>
    <row r="41" spans="1:7" s="73" customFormat="1" ht="17.25">
      <c r="D41" s="79"/>
    </row>
    <row r="42" spans="1:7" s="73" customFormat="1" ht="17.25">
      <c r="D42" s="79"/>
    </row>
    <row r="43" spans="1:7" s="73" customFormat="1" ht="17.25">
      <c r="A43" s="2"/>
      <c r="B43" s="2"/>
      <c r="C43" s="2"/>
      <c r="D43" s="25"/>
      <c r="E43" s="2"/>
      <c r="F43" s="2"/>
      <c r="G43" s="2"/>
    </row>
    <row r="44" spans="1:7" s="73" customFormat="1" ht="17.25">
      <c r="A44" s="2"/>
      <c r="B44" s="2"/>
      <c r="C44" s="2"/>
      <c r="D44" s="25"/>
      <c r="E44" s="2"/>
      <c r="F44" s="2"/>
      <c r="G44" s="2"/>
    </row>
  </sheetData>
  <conditionalFormatting sqref="D1:D3 D23:D65378">
    <cfRule type="cellIs" dxfId="6409" priority="217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53"/>
  <sheetViews>
    <sheetView showGridLines="0" rightToLeft="1" zoomScaleNormal="100" workbookViewId="0">
      <selection activeCell="G1" sqref="G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8.7109375" style="2" customWidth="1"/>
    <col min="6" max="6" width="22" style="2" customWidth="1"/>
    <col min="7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65"/>
      <c r="B1" s="165"/>
      <c r="C1" s="165"/>
      <c r="D1" s="178"/>
      <c r="E1" s="165"/>
      <c r="F1" s="165"/>
      <c r="G1" s="169" t="s">
        <v>80</v>
      </c>
      <c r="H1" s="160"/>
      <c r="I1" s="160"/>
      <c r="J1" s="165"/>
      <c r="K1" s="165"/>
    </row>
    <row r="2" spans="1:27" ht="29.25" thickBot="1">
      <c r="A2" s="161"/>
      <c r="B2" s="161"/>
      <c r="C2" s="161"/>
      <c r="D2" s="161"/>
      <c r="E2" s="179" t="s">
        <v>104</v>
      </c>
      <c r="F2" s="179"/>
      <c r="G2" s="165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8" t="s">
        <v>87</v>
      </c>
      <c r="I3" s="41" t="s">
        <v>85</v>
      </c>
      <c r="J3" s="41" t="s">
        <v>79</v>
      </c>
      <c r="K3" s="42" t="s">
        <v>78</v>
      </c>
      <c r="P3" s="26" t="s">
        <v>58</v>
      </c>
    </row>
    <row r="4" spans="1:27" s="73" customFormat="1" ht="18.75" customHeight="1" thickBot="1">
      <c r="A4" s="128">
        <v>1</v>
      </c>
      <c r="B4" s="128" t="s">
        <v>110</v>
      </c>
      <c r="C4" s="133" t="s">
        <v>89</v>
      </c>
      <c r="D4" s="128" t="s">
        <v>112</v>
      </c>
      <c r="E4" s="128" t="s">
        <v>113</v>
      </c>
      <c r="F4" s="128" t="s">
        <v>114</v>
      </c>
      <c r="G4" s="128" t="s">
        <v>115</v>
      </c>
      <c r="H4" s="227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228" t="e">
        <f>IF(I4&lt;=0,100,IF(I4&lt;=90,100,IF(AND(I4&gt;90,I4&lt;=180),75,IF(AND(I4&gt;180,I4&lt;=360),50,IF(AND(I4&gt;360,I4&lt;=720),25,0)))))</f>
        <v>#VALUE!</v>
      </c>
      <c r="K4" s="229" t="s">
        <v>77</v>
      </c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thickBot="1">
      <c r="A5" s="128">
        <v>2</v>
      </c>
      <c r="B5" s="128" t="s">
        <v>110</v>
      </c>
      <c r="C5" s="133" t="s">
        <v>89</v>
      </c>
      <c r="D5" s="128" t="s">
        <v>112</v>
      </c>
      <c r="E5" s="128" t="s">
        <v>116</v>
      </c>
      <c r="F5" s="128" t="s">
        <v>117</v>
      </c>
      <c r="G5" s="128" t="s">
        <v>115</v>
      </c>
      <c r="H5" s="230"/>
      <c r="I5" s="228"/>
      <c r="J5" s="228"/>
      <c r="K5" s="229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>
      <c r="A6" s="128">
        <v>3</v>
      </c>
      <c r="B6" s="128" t="s">
        <v>110</v>
      </c>
      <c r="C6" s="133" t="s">
        <v>89</v>
      </c>
      <c r="D6" s="128" t="s">
        <v>112</v>
      </c>
      <c r="E6" s="128" t="s">
        <v>8</v>
      </c>
      <c r="F6" s="128" t="s">
        <v>275</v>
      </c>
      <c r="G6" s="128" t="s">
        <v>241</v>
      </c>
      <c r="H6" s="165"/>
      <c r="I6" s="165"/>
      <c r="J6" s="165"/>
      <c r="K6" s="165"/>
    </row>
    <row r="7" spans="1:27" s="73" customFormat="1" ht="18.75" customHeight="1">
      <c r="A7" s="128">
        <v>4</v>
      </c>
      <c r="B7" s="128" t="s">
        <v>110</v>
      </c>
      <c r="C7" s="133" t="s">
        <v>89</v>
      </c>
      <c r="D7" s="128" t="s">
        <v>112</v>
      </c>
      <c r="E7" s="128" t="s">
        <v>50</v>
      </c>
      <c r="F7" s="128" t="s">
        <v>280</v>
      </c>
      <c r="G7" s="128" t="s">
        <v>238</v>
      </c>
      <c r="H7" s="165"/>
      <c r="I7" s="165"/>
      <c r="J7" s="165"/>
      <c r="K7" s="165"/>
    </row>
    <row r="8" spans="1:27" s="73" customFormat="1" ht="18.75" customHeight="1">
      <c r="A8" s="128">
        <v>5</v>
      </c>
      <c r="B8" s="128" t="s">
        <v>110</v>
      </c>
      <c r="C8" s="133" t="s">
        <v>89</v>
      </c>
      <c r="D8" s="128" t="s">
        <v>112</v>
      </c>
      <c r="E8" s="128" t="s">
        <v>50</v>
      </c>
      <c r="F8" s="128" t="s">
        <v>281</v>
      </c>
      <c r="G8" s="128" t="s">
        <v>282</v>
      </c>
      <c r="H8" s="165"/>
      <c r="I8" s="165"/>
      <c r="J8" s="165"/>
      <c r="K8" s="165"/>
    </row>
    <row r="9" spans="1:27" s="73" customFormat="1" ht="19.5">
      <c r="A9" s="128">
        <v>6</v>
      </c>
      <c r="B9" s="128" t="s">
        <v>290</v>
      </c>
      <c r="C9" s="133" t="s">
        <v>89</v>
      </c>
      <c r="D9" s="128" t="s">
        <v>291</v>
      </c>
      <c r="E9" s="128" t="s">
        <v>116</v>
      </c>
      <c r="F9" s="128" t="s">
        <v>313</v>
      </c>
      <c r="G9" s="128" t="s">
        <v>305</v>
      </c>
      <c r="H9" s="165"/>
      <c r="I9" s="165"/>
      <c r="J9" s="165"/>
      <c r="K9" s="165"/>
    </row>
    <row r="10" spans="1:27" s="73" customFormat="1" ht="19.5">
      <c r="A10" s="128">
        <v>7</v>
      </c>
      <c r="B10" s="128" t="s">
        <v>290</v>
      </c>
      <c r="C10" s="133" t="s">
        <v>89</v>
      </c>
      <c r="D10" s="128" t="s">
        <v>291</v>
      </c>
      <c r="E10" s="128" t="s">
        <v>116</v>
      </c>
      <c r="F10" s="128" t="s">
        <v>314</v>
      </c>
      <c r="G10" s="128" t="s">
        <v>305</v>
      </c>
      <c r="H10" s="165"/>
      <c r="I10" s="165"/>
      <c r="J10" s="165"/>
      <c r="K10" s="165"/>
    </row>
    <row r="11" spans="1:27" s="73" customFormat="1" ht="19.5">
      <c r="A11" s="128">
        <v>8</v>
      </c>
      <c r="B11" s="128" t="s">
        <v>290</v>
      </c>
      <c r="C11" s="133" t="s">
        <v>89</v>
      </c>
      <c r="D11" s="128" t="s">
        <v>291</v>
      </c>
      <c r="E11" s="128" t="s">
        <v>113</v>
      </c>
      <c r="F11" s="128" t="s">
        <v>315</v>
      </c>
      <c r="G11" s="128" t="s">
        <v>305</v>
      </c>
      <c r="H11" s="165"/>
      <c r="I11" s="165"/>
      <c r="J11" s="165"/>
      <c r="K11" s="165"/>
    </row>
    <row r="12" spans="1:27" s="73" customFormat="1" ht="19.5">
      <c r="A12" s="128">
        <v>9</v>
      </c>
      <c r="B12" s="128" t="s">
        <v>290</v>
      </c>
      <c r="C12" s="133" t="s">
        <v>89</v>
      </c>
      <c r="D12" s="128" t="s">
        <v>291</v>
      </c>
      <c r="E12" s="128" t="s">
        <v>113</v>
      </c>
      <c r="F12" s="128" t="s">
        <v>332</v>
      </c>
      <c r="G12" s="128" t="s">
        <v>305</v>
      </c>
      <c r="H12" s="165"/>
      <c r="I12" s="165"/>
      <c r="J12" s="165"/>
      <c r="K12" s="165"/>
    </row>
    <row r="13" spans="1:27" s="73" customFormat="1" ht="19.5">
      <c r="A13" s="128">
        <v>10</v>
      </c>
      <c r="B13" s="163" t="s">
        <v>295</v>
      </c>
      <c r="C13" s="133" t="s">
        <v>89</v>
      </c>
      <c r="D13" s="128" t="s">
        <v>291</v>
      </c>
      <c r="E13" s="163" t="s">
        <v>246</v>
      </c>
      <c r="F13" s="163" t="s">
        <v>488</v>
      </c>
      <c r="G13" s="163" t="s">
        <v>489</v>
      </c>
      <c r="H13" s="165"/>
      <c r="I13" s="165"/>
      <c r="J13" s="165"/>
      <c r="K13" s="165"/>
    </row>
    <row r="14" spans="1:27" s="73" customFormat="1" ht="19.5">
      <c r="A14" s="128">
        <v>11</v>
      </c>
      <c r="B14" s="163" t="s">
        <v>295</v>
      </c>
      <c r="C14" s="133" t="s">
        <v>89</v>
      </c>
      <c r="D14" s="128" t="s">
        <v>291</v>
      </c>
      <c r="E14" s="163" t="s">
        <v>490</v>
      </c>
      <c r="F14" s="163" t="s">
        <v>491</v>
      </c>
      <c r="G14" s="163" t="s">
        <v>489</v>
      </c>
      <c r="H14" s="165"/>
      <c r="I14" s="165"/>
      <c r="J14" s="165"/>
      <c r="K14" s="165"/>
    </row>
    <row r="15" spans="1:27" s="73" customFormat="1" ht="19.5">
      <c r="A15" s="128">
        <v>12</v>
      </c>
      <c r="B15" s="163" t="s">
        <v>295</v>
      </c>
      <c r="C15" s="133" t="s">
        <v>89</v>
      </c>
      <c r="D15" s="128" t="s">
        <v>291</v>
      </c>
      <c r="E15" s="163" t="s">
        <v>246</v>
      </c>
      <c r="F15" s="163" t="s">
        <v>492</v>
      </c>
      <c r="G15" s="163" t="s">
        <v>489</v>
      </c>
      <c r="H15" s="165"/>
      <c r="I15" s="165"/>
      <c r="J15" s="165"/>
      <c r="K15" s="165"/>
    </row>
    <row r="16" spans="1:27" s="73" customFormat="1" ht="19.5">
      <c r="A16" s="128">
        <v>13</v>
      </c>
      <c r="B16" s="163" t="s">
        <v>295</v>
      </c>
      <c r="C16" s="133" t="s">
        <v>89</v>
      </c>
      <c r="D16" s="128" t="s">
        <v>291</v>
      </c>
      <c r="E16" s="163" t="s">
        <v>50</v>
      </c>
      <c r="F16" s="163" t="s">
        <v>492</v>
      </c>
      <c r="G16" s="163" t="s">
        <v>493</v>
      </c>
      <c r="H16" s="165"/>
      <c r="I16" s="165"/>
      <c r="J16" s="165"/>
      <c r="K16" s="165"/>
    </row>
    <row r="17" spans="1:11" s="73" customFormat="1" ht="19.5">
      <c r="A17" s="128">
        <v>14</v>
      </c>
      <c r="B17" s="163" t="s">
        <v>295</v>
      </c>
      <c r="C17" s="133" t="s">
        <v>89</v>
      </c>
      <c r="D17" s="128" t="s">
        <v>291</v>
      </c>
      <c r="E17" s="163" t="s">
        <v>246</v>
      </c>
      <c r="F17" s="163" t="s">
        <v>494</v>
      </c>
      <c r="G17" s="163" t="s">
        <v>489</v>
      </c>
      <c r="H17" s="165"/>
      <c r="I17" s="165"/>
      <c r="J17" s="165"/>
      <c r="K17" s="165"/>
    </row>
    <row r="18" spans="1:11" s="73" customFormat="1" ht="19.5">
      <c r="A18" s="128">
        <v>15</v>
      </c>
      <c r="B18" s="163" t="s">
        <v>295</v>
      </c>
      <c r="C18" s="133" t="s">
        <v>89</v>
      </c>
      <c r="D18" s="128" t="s">
        <v>291</v>
      </c>
      <c r="E18" s="163" t="s">
        <v>50</v>
      </c>
      <c r="F18" s="163" t="s">
        <v>494</v>
      </c>
      <c r="G18" s="163" t="s">
        <v>495</v>
      </c>
      <c r="H18" s="165"/>
      <c r="I18" s="165"/>
      <c r="J18" s="165"/>
      <c r="K18" s="165"/>
    </row>
    <row r="19" spans="1:11" s="73" customFormat="1" ht="19.5">
      <c r="A19" s="128">
        <v>16</v>
      </c>
      <c r="B19" s="163" t="s">
        <v>523</v>
      </c>
      <c r="C19" s="133" t="s">
        <v>89</v>
      </c>
      <c r="D19" s="128" t="s">
        <v>524</v>
      </c>
      <c r="E19" s="163" t="s">
        <v>246</v>
      </c>
      <c r="F19" s="128" t="s">
        <v>545</v>
      </c>
      <c r="G19" s="163" t="s">
        <v>546</v>
      </c>
      <c r="H19" s="165"/>
      <c r="I19" s="165"/>
      <c r="J19" s="165"/>
      <c r="K19" s="165"/>
    </row>
    <row r="20" spans="1:11" s="73" customFormat="1" ht="19.5">
      <c r="A20" s="128">
        <v>17</v>
      </c>
      <c r="B20" s="128" t="s">
        <v>523</v>
      </c>
      <c r="C20" s="133" t="s">
        <v>89</v>
      </c>
      <c r="D20" s="128" t="s">
        <v>524</v>
      </c>
      <c r="E20" s="163" t="s">
        <v>50</v>
      </c>
      <c r="F20" s="128" t="s">
        <v>545</v>
      </c>
      <c r="G20" s="163" t="s">
        <v>547</v>
      </c>
      <c r="H20" s="165"/>
      <c r="I20" s="165"/>
      <c r="J20" s="165"/>
      <c r="K20" s="165"/>
    </row>
    <row r="21" spans="1:11" s="73" customFormat="1" ht="19.5">
      <c r="A21" s="128">
        <v>18</v>
      </c>
      <c r="B21" s="163" t="s">
        <v>523</v>
      </c>
      <c r="C21" s="133" t="s">
        <v>89</v>
      </c>
      <c r="D21" s="128" t="s">
        <v>524</v>
      </c>
      <c r="E21" s="163" t="s">
        <v>246</v>
      </c>
      <c r="F21" s="128" t="s">
        <v>548</v>
      </c>
      <c r="G21" s="163" t="s">
        <v>546</v>
      </c>
      <c r="H21" s="165"/>
      <c r="I21" s="165"/>
      <c r="J21" s="165"/>
      <c r="K21" s="165"/>
    </row>
    <row r="22" spans="1:11" s="73" customFormat="1" ht="19.5">
      <c r="A22" s="128">
        <v>19</v>
      </c>
      <c r="B22" s="128" t="s">
        <v>523</v>
      </c>
      <c r="C22" s="133" t="s">
        <v>89</v>
      </c>
      <c r="D22" s="128" t="s">
        <v>524</v>
      </c>
      <c r="E22" s="163" t="s">
        <v>50</v>
      </c>
      <c r="F22" s="128" t="s">
        <v>548</v>
      </c>
      <c r="G22" s="163" t="s">
        <v>549</v>
      </c>
      <c r="H22" s="165"/>
      <c r="I22" s="165"/>
      <c r="J22" s="165"/>
      <c r="K22" s="165"/>
    </row>
    <row r="23" spans="1:11" s="73" customFormat="1" ht="19.5">
      <c r="A23" s="128">
        <v>20</v>
      </c>
      <c r="B23" s="163" t="s">
        <v>523</v>
      </c>
      <c r="C23" s="133" t="s">
        <v>89</v>
      </c>
      <c r="D23" s="128" t="s">
        <v>524</v>
      </c>
      <c r="E23" s="128" t="s">
        <v>116</v>
      </c>
      <c r="F23" s="128" t="s">
        <v>550</v>
      </c>
      <c r="G23" s="128" t="s">
        <v>546</v>
      </c>
      <c r="H23" s="165"/>
      <c r="I23" s="165"/>
      <c r="J23" s="165"/>
      <c r="K23" s="165"/>
    </row>
    <row r="24" spans="1:11" s="73" customFormat="1" ht="19.5">
      <c r="A24" s="128">
        <v>21</v>
      </c>
      <c r="B24" s="128" t="s">
        <v>523</v>
      </c>
      <c r="C24" s="133" t="s">
        <v>89</v>
      </c>
      <c r="D24" s="128" t="s">
        <v>524</v>
      </c>
      <c r="E24" s="163" t="s">
        <v>246</v>
      </c>
      <c r="F24" s="128" t="s">
        <v>551</v>
      </c>
      <c r="G24" s="128" t="s">
        <v>552</v>
      </c>
      <c r="H24" s="165"/>
      <c r="I24" s="165"/>
      <c r="J24" s="165"/>
      <c r="K24" s="165"/>
    </row>
    <row r="25" spans="1:11" s="73" customFormat="1" ht="19.5">
      <c r="A25" s="128">
        <v>22</v>
      </c>
      <c r="B25" s="163" t="s">
        <v>523</v>
      </c>
      <c r="C25" s="133" t="s">
        <v>89</v>
      </c>
      <c r="D25" s="128" t="s">
        <v>524</v>
      </c>
      <c r="E25" s="163" t="s">
        <v>246</v>
      </c>
      <c r="F25" s="128" t="s">
        <v>553</v>
      </c>
      <c r="G25" s="128" t="s">
        <v>552</v>
      </c>
      <c r="H25" s="165"/>
      <c r="I25" s="165"/>
      <c r="J25" s="165"/>
      <c r="K25" s="165"/>
    </row>
    <row r="26" spans="1:11" s="73" customFormat="1" ht="19.5">
      <c r="A26" s="128">
        <v>23</v>
      </c>
      <c r="B26" s="128" t="s">
        <v>523</v>
      </c>
      <c r="C26" s="133" t="s">
        <v>89</v>
      </c>
      <c r="D26" s="128" t="s">
        <v>524</v>
      </c>
      <c r="E26" s="163" t="s">
        <v>246</v>
      </c>
      <c r="F26" s="128" t="s">
        <v>554</v>
      </c>
      <c r="G26" s="128" t="s">
        <v>552</v>
      </c>
      <c r="H26" s="165"/>
      <c r="I26" s="165"/>
      <c r="J26" s="165"/>
      <c r="K26" s="165"/>
    </row>
    <row r="27" spans="1:11" s="73" customFormat="1" ht="19.5">
      <c r="A27" s="128">
        <v>24</v>
      </c>
      <c r="B27" s="163" t="s">
        <v>523</v>
      </c>
      <c r="C27" s="133" t="s">
        <v>89</v>
      </c>
      <c r="D27" s="128" t="s">
        <v>524</v>
      </c>
      <c r="E27" s="163" t="s">
        <v>246</v>
      </c>
      <c r="F27" s="128" t="s">
        <v>555</v>
      </c>
      <c r="G27" s="128" t="s">
        <v>202</v>
      </c>
      <c r="H27" s="165"/>
      <c r="I27" s="165"/>
      <c r="J27" s="165"/>
      <c r="K27" s="165"/>
    </row>
    <row r="28" spans="1:11" s="73" customFormat="1" ht="19.5">
      <c r="A28" s="128">
        <v>25</v>
      </c>
      <c r="B28" s="128" t="s">
        <v>523</v>
      </c>
      <c r="C28" s="133" t="s">
        <v>89</v>
      </c>
      <c r="D28" s="128" t="s">
        <v>524</v>
      </c>
      <c r="E28" s="128" t="s">
        <v>557</v>
      </c>
      <c r="F28" s="128" t="s">
        <v>556</v>
      </c>
      <c r="G28" s="128" t="s">
        <v>558</v>
      </c>
      <c r="H28" s="165"/>
      <c r="I28" s="165"/>
      <c r="J28" s="165"/>
      <c r="K28" s="165"/>
    </row>
    <row r="29" spans="1:11" s="73" customFormat="1" ht="19.5">
      <c r="A29" s="128">
        <v>26</v>
      </c>
      <c r="B29" s="163" t="s">
        <v>523</v>
      </c>
      <c r="C29" s="133" t="s">
        <v>89</v>
      </c>
      <c r="D29" s="128" t="s">
        <v>524</v>
      </c>
      <c r="E29" s="163" t="s">
        <v>246</v>
      </c>
      <c r="F29" s="128" t="s">
        <v>559</v>
      </c>
      <c r="G29" s="128" t="s">
        <v>552</v>
      </c>
      <c r="H29" s="165"/>
      <c r="I29" s="165"/>
      <c r="J29" s="165"/>
      <c r="K29" s="165"/>
    </row>
    <row r="30" spans="1:11" s="73" customFormat="1" ht="19.5">
      <c r="A30" s="128">
        <v>27</v>
      </c>
      <c r="B30" s="128" t="s">
        <v>523</v>
      </c>
      <c r="C30" s="133" t="s">
        <v>89</v>
      </c>
      <c r="D30" s="128" t="s">
        <v>524</v>
      </c>
      <c r="E30" s="163" t="s">
        <v>246</v>
      </c>
      <c r="F30" s="128" t="s">
        <v>560</v>
      </c>
      <c r="G30" s="128" t="s">
        <v>561</v>
      </c>
      <c r="H30" s="165"/>
      <c r="I30" s="165"/>
      <c r="J30" s="165"/>
      <c r="K30" s="165"/>
    </row>
    <row r="31" spans="1:11" s="73" customFormat="1" ht="19.5">
      <c r="A31" s="128">
        <v>28</v>
      </c>
      <c r="B31" s="163" t="s">
        <v>523</v>
      </c>
      <c r="C31" s="133" t="s">
        <v>89</v>
      </c>
      <c r="D31" s="128" t="s">
        <v>524</v>
      </c>
      <c r="E31" s="163" t="s">
        <v>246</v>
      </c>
      <c r="F31" s="128" t="s">
        <v>562</v>
      </c>
      <c r="G31" s="128" t="s">
        <v>563</v>
      </c>
      <c r="H31" s="165"/>
      <c r="I31" s="165"/>
      <c r="J31" s="165"/>
      <c r="K31" s="165"/>
    </row>
    <row r="32" spans="1:11" s="73" customFormat="1" ht="19.5">
      <c r="A32" s="128">
        <v>29</v>
      </c>
      <c r="B32" s="128" t="s">
        <v>523</v>
      </c>
      <c r="C32" s="133" t="s">
        <v>89</v>
      </c>
      <c r="D32" s="128" t="s">
        <v>524</v>
      </c>
      <c r="E32" s="163" t="s">
        <v>246</v>
      </c>
      <c r="F32" s="128" t="s">
        <v>564</v>
      </c>
      <c r="G32" s="128" t="s">
        <v>561</v>
      </c>
      <c r="H32" s="165"/>
      <c r="I32" s="165"/>
      <c r="J32" s="165"/>
      <c r="K32" s="165"/>
    </row>
    <row r="33" spans="1:11" s="73" customFormat="1" ht="19.5">
      <c r="A33" s="128">
        <v>30</v>
      </c>
      <c r="B33" s="163" t="s">
        <v>523</v>
      </c>
      <c r="C33" s="133" t="s">
        <v>89</v>
      </c>
      <c r="D33" s="128" t="s">
        <v>524</v>
      </c>
      <c r="E33" s="163" t="s">
        <v>246</v>
      </c>
      <c r="F33" s="128" t="s">
        <v>565</v>
      </c>
      <c r="G33" s="128" t="s">
        <v>561</v>
      </c>
      <c r="H33" s="165"/>
      <c r="I33" s="165"/>
      <c r="J33" s="165"/>
      <c r="K33" s="165"/>
    </row>
    <row r="34" spans="1:11" s="73" customFormat="1" ht="19.5">
      <c r="A34" s="128">
        <v>31</v>
      </c>
      <c r="B34" s="128" t="s">
        <v>523</v>
      </c>
      <c r="C34" s="133" t="s">
        <v>89</v>
      </c>
      <c r="D34" s="128" t="s">
        <v>524</v>
      </c>
      <c r="E34" s="128" t="s">
        <v>116</v>
      </c>
      <c r="F34" s="128" t="s">
        <v>566</v>
      </c>
      <c r="G34" s="128" t="s">
        <v>561</v>
      </c>
      <c r="H34" s="165"/>
      <c r="I34" s="165"/>
      <c r="J34" s="165"/>
      <c r="K34" s="165"/>
    </row>
    <row r="35" spans="1:11" s="73" customFormat="1" ht="19.5">
      <c r="A35" s="128">
        <v>32</v>
      </c>
      <c r="B35" s="163" t="s">
        <v>523</v>
      </c>
      <c r="C35" s="133" t="s">
        <v>89</v>
      </c>
      <c r="D35" s="128" t="s">
        <v>524</v>
      </c>
      <c r="E35" s="163" t="s">
        <v>246</v>
      </c>
      <c r="F35" s="128" t="s">
        <v>567</v>
      </c>
      <c r="G35" s="128" t="s">
        <v>561</v>
      </c>
      <c r="H35" s="165"/>
      <c r="I35" s="165"/>
      <c r="J35" s="165"/>
      <c r="K35" s="165"/>
    </row>
    <row r="36" spans="1:11" s="73" customFormat="1" ht="19.5">
      <c r="A36" s="128">
        <v>33</v>
      </c>
      <c r="B36" s="163" t="s">
        <v>523</v>
      </c>
      <c r="C36" s="133" t="s">
        <v>89</v>
      </c>
      <c r="D36" s="128" t="s">
        <v>524</v>
      </c>
      <c r="E36" s="128" t="s">
        <v>116</v>
      </c>
      <c r="F36" s="128" t="s">
        <v>568</v>
      </c>
      <c r="G36" s="128" t="s">
        <v>561</v>
      </c>
      <c r="H36" s="165"/>
      <c r="I36" s="165"/>
      <c r="J36" s="165"/>
      <c r="K36" s="165"/>
    </row>
    <row r="37" spans="1:11" s="73" customFormat="1" ht="19.5">
      <c r="A37" s="128">
        <v>34</v>
      </c>
      <c r="B37" s="128" t="s">
        <v>523</v>
      </c>
      <c r="C37" s="133" t="s">
        <v>89</v>
      </c>
      <c r="D37" s="128" t="s">
        <v>524</v>
      </c>
      <c r="E37" s="163" t="s">
        <v>246</v>
      </c>
      <c r="F37" s="128" t="s">
        <v>569</v>
      </c>
      <c r="G37" s="128" t="s">
        <v>570</v>
      </c>
      <c r="H37" s="165"/>
      <c r="I37" s="165"/>
      <c r="J37" s="165"/>
      <c r="K37" s="165"/>
    </row>
    <row r="38" spans="1:11" s="73" customFormat="1" ht="19.5">
      <c r="A38" s="128">
        <v>35</v>
      </c>
      <c r="B38" s="163" t="s">
        <v>523</v>
      </c>
      <c r="C38" s="133" t="s">
        <v>89</v>
      </c>
      <c r="D38" s="128" t="s">
        <v>524</v>
      </c>
      <c r="E38" s="128" t="s">
        <v>557</v>
      </c>
      <c r="F38" s="128" t="s">
        <v>571</v>
      </c>
      <c r="G38" s="128" t="s">
        <v>572</v>
      </c>
      <c r="H38" s="165"/>
      <c r="I38" s="165"/>
      <c r="J38" s="165"/>
      <c r="K38" s="165"/>
    </row>
    <row r="39" spans="1:11" s="73" customFormat="1" ht="19.5">
      <c r="A39" s="128">
        <v>36</v>
      </c>
      <c r="B39" s="163" t="s">
        <v>523</v>
      </c>
      <c r="C39" s="133" t="s">
        <v>89</v>
      </c>
      <c r="D39" s="128" t="s">
        <v>524</v>
      </c>
      <c r="E39" s="128" t="s">
        <v>116</v>
      </c>
      <c r="F39" s="128" t="s">
        <v>718</v>
      </c>
      <c r="G39" s="128" t="s">
        <v>570</v>
      </c>
      <c r="H39" s="165"/>
      <c r="I39" s="165"/>
      <c r="J39" s="165"/>
      <c r="K39" s="165"/>
    </row>
    <row r="40" spans="1:11" s="73" customFormat="1" ht="19.5">
      <c r="A40" s="128">
        <v>37</v>
      </c>
      <c r="B40" s="163" t="s">
        <v>588</v>
      </c>
      <c r="C40" s="133" t="s">
        <v>89</v>
      </c>
      <c r="D40" s="128" t="s">
        <v>524</v>
      </c>
      <c r="E40" s="163" t="s">
        <v>250</v>
      </c>
      <c r="F40" s="163" t="s">
        <v>738</v>
      </c>
      <c r="G40" s="163" t="s">
        <v>242</v>
      </c>
      <c r="H40" s="165"/>
      <c r="I40" s="165"/>
      <c r="J40" s="165"/>
      <c r="K40" s="165"/>
    </row>
    <row r="41" spans="1:11" s="73" customFormat="1" ht="19.5">
      <c r="A41" s="128">
        <v>38</v>
      </c>
      <c r="B41" s="163" t="s">
        <v>832</v>
      </c>
      <c r="C41" s="133" t="s">
        <v>89</v>
      </c>
      <c r="D41" s="128" t="s">
        <v>833</v>
      </c>
      <c r="E41" s="163" t="s">
        <v>246</v>
      </c>
      <c r="F41" s="128" t="s">
        <v>834</v>
      </c>
      <c r="G41" s="128" t="s">
        <v>334</v>
      </c>
      <c r="H41" s="165"/>
      <c r="I41" s="165"/>
      <c r="J41" s="165"/>
      <c r="K41" s="165"/>
    </row>
    <row r="42" spans="1:11" s="73" customFormat="1" ht="19.5">
      <c r="A42" s="128">
        <v>39</v>
      </c>
      <c r="B42" s="128" t="s">
        <v>832</v>
      </c>
      <c r="C42" s="133" t="s">
        <v>89</v>
      </c>
      <c r="D42" s="128" t="s">
        <v>833</v>
      </c>
      <c r="E42" s="128" t="s">
        <v>557</v>
      </c>
      <c r="F42" s="128" t="s">
        <v>835</v>
      </c>
      <c r="G42" s="128" t="s">
        <v>334</v>
      </c>
      <c r="H42" s="165"/>
      <c r="I42" s="165"/>
      <c r="J42" s="165"/>
      <c r="K42" s="165"/>
    </row>
    <row r="43" spans="1:11" s="73" customFormat="1" ht="19.5">
      <c r="A43" s="128">
        <v>40</v>
      </c>
      <c r="B43" s="163" t="s">
        <v>832</v>
      </c>
      <c r="C43" s="133" t="s">
        <v>89</v>
      </c>
      <c r="D43" s="128" t="s">
        <v>833</v>
      </c>
      <c r="E43" s="128" t="s">
        <v>557</v>
      </c>
      <c r="F43" s="128" t="s">
        <v>836</v>
      </c>
      <c r="G43" s="128" t="s">
        <v>334</v>
      </c>
      <c r="H43" s="165"/>
      <c r="I43" s="165"/>
      <c r="J43" s="165"/>
      <c r="K43" s="165"/>
    </row>
    <row r="44" spans="1:11" s="73" customFormat="1" ht="19.5">
      <c r="A44" s="128">
        <v>41</v>
      </c>
      <c r="B44" s="128" t="s">
        <v>832</v>
      </c>
      <c r="C44" s="133" t="s">
        <v>89</v>
      </c>
      <c r="D44" s="128" t="s">
        <v>833</v>
      </c>
      <c r="E44" s="163" t="s">
        <v>246</v>
      </c>
      <c r="F44" s="128" t="s">
        <v>837</v>
      </c>
      <c r="G44" s="128" t="s">
        <v>838</v>
      </c>
      <c r="H44" s="165"/>
      <c r="I44" s="165"/>
      <c r="J44" s="165"/>
      <c r="K44" s="165"/>
    </row>
    <row r="45" spans="1:11" s="73" customFormat="1" ht="19.5">
      <c r="A45" s="128">
        <v>42</v>
      </c>
      <c r="B45" s="163" t="s">
        <v>832</v>
      </c>
      <c r="C45" s="133" t="s">
        <v>89</v>
      </c>
      <c r="D45" s="128" t="s">
        <v>833</v>
      </c>
      <c r="E45" s="128" t="s">
        <v>50</v>
      </c>
      <c r="F45" s="128" t="s">
        <v>837</v>
      </c>
      <c r="G45" s="128" t="s">
        <v>839</v>
      </c>
      <c r="H45" s="165"/>
      <c r="I45" s="165"/>
      <c r="J45" s="165"/>
      <c r="K45" s="165"/>
    </row>
    <row r="46" spans="1:11" s="73" customFormat="1" ht="19.5">
      <c r="A46" s="128">
        <v>43</v>
      </c>
      <c r="B46" s="128" t="s">
        <v>832</v>
      </c>
      <c r="C46" s="133" t="s">
        <v>89</v>
      </c>
      <c r="D46" s="128" t="s">
        <v>833</v>
      </c>
      <c r="E46" s="163" t="s">
        <v>246</v>
      </c>
      <c r="F46" s="128" t="s">
        <v>840</v>
      </c>
      <c r="G46" s="128" t="s">
        <v>838</v>
      </c>
      <c r="H46" s="165"/>
      <c r="I46" s="165"/>
      <c r="J46" s="165"/>
      <c r="K46" s="165"/>
    </row>
    <row r="47" spans="1:11" s="73" customFormat="1" ht="19.5">
      <c r="A47" s="128">
        <v>44</v>
      </c>
      <c r="B47" s="163" t="s">
        <v>832</v>
      </c>
      <c r="C47" s="133" t="s">
        <v>89</v>
      </c>
      <c r="D47" s="128" t="s">
        <v>833</v>
      </c>
      <c r="E47" s="163" t="s">
        <v>246</v>
      </c>
      <c r="F47" s="128" t="s">
        <v>841</v>
      </c>
      <c r="G47" s="128" t="s">
        <v>838</v>
      </c>
      <c r="H47" s="165"/>
      <c r="I47" s="165"/>
      <c r="J47" s="165"/>
      <c r="K47" s="165"/>
    </row>
    <row r="48" spans="1:11" s="73" customFormat="1" ht="19.5">
      <c r="A48" s="128">
        <v>45</v>
      </c>
      <c r="B48" s="128" t="s">
        <v>832</v>
      </c>
      <c r="C48" s="133" t="s">
        <v>89</v>
      </c>
      <c r="D48" s="128" t="s">
        <v>833</v>
      </c>
      <c r="E48" s="163" t="s">
        <v>246</v>
      </c>
      <c r="F48" s="128" t="s">
        <v>843</v>
      </c>
      <c r="G48" s="128" t="s">
        <v>341</v>
      </c>
      <c r="H48" s="165"/>
      <c r="I48" s="165"/>
      <c r="J48" s="165"/>
      <c r="K48" s="165"/>
    </row>
    <row r="49" spans="1:11" s="73" customFormat="1" ht="19.5">
      <c r="A49" s="128">
        <v>46</v>
      </c>
      <c r="B49" s="128" t="s">
        <v>832</v>
      </c>
      <c r="C49" s="133" t="s">
        <v>89</v>
      </c>
      <c r="D49" s="128" t="s">
        <v>833</v>
      </c>
      <c r="E49" s="163" t="s">
        <v>246</v>
      </c>
      <c r="F49" s="128" t="s">
        <v>844</v>
      </c>
      <c r="G49" s="128" t="s">
        <v>341</v>
      </c>
      <c r="H49" s="165"/>
      <c r="I49" s="165"/>
      <c r="J49" s="165"/>
      <c r="K49" s="165"/>
    </row>
    <row r="50" spans="1:11" s="73" customFormat="1" ht="19.5">
      <c r="A50" s="128">
        <v>47</v>
      </c>
      <c r="B50" s="163" t="s">
        <v>832</v>
      </c>
      <c r="C50" s="133" t="s">
        <v>89</v>
      </c>
      <c r="D50" s="128" t="s">
        <v>833</v>
      </c>
      <c r="E50" s="128" t="s">
        <v>230</v>
      </c>
      <c r="F50" s="128" t="s">
        <v>845</v>
      </c>
      <c r="G50" s="128" t="s">
        <v>846</v>
      </c>
      <c r="H50" s="165"/>
      <c r="I50" s="165"/>
      <c r="J50" s="165"/>
      <c r="K50" s="165"/>
    </row>
    <row r="51" spans="1:11" s="73" customFormat="1" ht="19.5">
      <c r="A51" s="128">
        <v>48</v>
      </c>
      <c r="B51" s="128" t="s">
        <v>832</v>
      </c>
      <c r="C51" s="133" t="s">
        <v>89</v>
      </c>
      <c r="D51" s="128" t="s">
        <v>833</v>
      </c>
      <c r="E51" s="128" t="s">
        <v>50</v>
      </c>
      <c r="F51" s="128" t="s">
        <v>929</v>
      </c>
      <c r="G51" s="128" t="s">
        <v>871</v>
      </c>
      <c r="H51" s="165"/>
      <c r="I51" s="165"/>
      <c r="J51" s="165"/>
      <c r="K51" s="165"/>
    </row>
    <row r="52" spans="1:11" s="73" customFormat="1" ht="19.5">
      <c r="A52" s="128">
        <v>49</v>
      </c>
      <c r="B52" s="128" t="s">
        <v>1185</v>
      </c>
      <c r="C52" s="133" t="s">
        <v>89</v>
      </c>
      <c r="D52" s="128" t="s">
        <v>1118</v>
      </c>
      <c r="E52" s="128" t="s">
        <v>50</v>
      </c>
      <c r="F52" s="128" t="s">
        <v>1279</v>
      </c>
      <c r="G52" s="128" t="s">
        <v>213</v>
      </c>
      <c r="H52" s="165"/>
      <c r="I52" s="165"/>
      <c r="J52" s="165"/>
      <c r="K52" s="165"/>
    </row>
    <row r="53" spans="1:11" s="73" customFormat="1" ht="19.5">
      <c r="A53" s="128">
        <v>50</v>
      </c>
      <c r="B53" s="128" t="s">
        <v>1185</v>
      </c>
      <c r="C53" s="133" t="s">
        <v>89</v>
      </c>
      <c r="D53" s="128" t="s">
        <v>1118</v>
      </c>
      <c r="E53" s="128" t="s">
        <v>50</v>
      </c>
      <c r="F53" s="128" t="s">
        <v>1301</v>
      </c>
      <c r="G53" s="128" t="s">
        <v>1302</v>
      </c>
      <c r="H53" s="165"/>
      <c r="I53" s="165"/>
      <c r="J53" s="165"/>
      <c r="K53" s="165"/>
    </row>
    <row r="54" spans="1:11" s="73" customFormat="1" ht="19.5">
      <c r="A54" s="128">
        <v>51</v>
      </c>
      <c r="B54" s="128" t="s">
        <v>1185</v>
      </c>
      <c r="C54" s="133" t="s">
        <v>89</v>
      </c>
      <c r="D54" s="128" t="s">
        <v>1331</v>
      </c>
      <c r="E54" s="128" t="s">
        <v>50</v>
      </c>
      <c r="F54" s="128" t="s">
        <v>1329</v>
      </c>
      <c r="G54" s="128" t="s">
        <v>1330</v>
      </c>
      <c r="H54" s="165"/>
      <c r="I54" s="165"/>
      <c r="J54" s="165"/>
      <c r="K54" s="165"/>
    </row>
    <row r="55" spans="1:11" s="73" customFormat="1" ht="19.5">
      <c r="A55" s="128">
        <v>52</v>
      </c>
      <c r="B55" s="163" t="s">
        <v>1185</v>
      </c>
      <c r="C55" s="133" t="s">
        <v>89</v>
      </c>
      <c r="D55" s="128" t="s">
        <v>1118</v>
      </c>
      <c r="E55" s="163" t="s">
        <v>245</v>
      </c>
      <c r="F55" s="163" t="s">
        <v>1377</v>
      </c>
      <c r="G55" s="163" t="s">
        <v>572</v>
      </c>
      <c r="H55" s="165"/>
      <c r="I55" s="165"/>
      <c r="J55" s="165"/>
      <c r="K55" s="165"/>
    </row>
    <row r="56" spans="1:11" s="73" customFormat="1" ht="19.5">
      <c r="A56" s="128">
        <v>53</v>
      </c>
      <c r="B56" s="163" t="s">
        <v>1185</v>
      </c>
      <c r="C56" s="133" t="s">
        <v>89</v>
      </c>
      <c r="D56" s="128" t="s">
        <v>1118</v>
      </c>
      <c r="E56" s="163" t="s">
        <v>50</v>
      </c>
      <c r="F56" s="163" t="s">
        <v>1377</v>
      </c>
      <c r="G56" s="163" t="s">
        <v>1034</v>
      </c>
      <c r="H56" s="165"/>
      <c r="I56" s="165"/>
      <c r="J56" s="165"/>
      <c r="K56" s="165"/>
    </row>
    <row r="57" spans="1:11" s="73" customFormat="1" ht="19.5">
      <c r="A57" s="128">
        <v>54</v>
      </c>
      <c r="B57" s="163" t="s">
        <v>1185</v>
      </c>
      <c r="C57" s="133" t="s">
        <v>89</v>
      </c>
      <c r="D57" s="128" t="s">
        <v>1118</v>
      </c>
      <c r="E57" s="163" t="s">
        <v>230</v>
      </c>
      <c r="F57" s="163" t="s">
        <v>1378</v>
      </c>
      <c r="G57" s="163" t="s">
        <v>1379</v>
      </c>
      <c r="H57" s="165"/>
      <c r="I57" s="165"/>
      <c r="J57" s="165"/>
      <c r="K57" s="165"/>
    </row>
    <row r="58" spans="1:11" s="73" customFormat="1" ht="19.5">
      <c r="A58" s="128">
        <v>55</v>
      </c>
      <c r="B58" s="163" t="s">
        <v>1185</v>
      </c>
      <c r="C58" s="133" t="s">
        <v>89</v>
      </c>
      <c r="D58" s="128" t="s">
        <v>1118</v>
      </c>
      <c r="E58" s="163" t="s">
        <v>246</v>
      </c>
      <c r="F58" s="163" t="s">
        <v>1380</v>
      </c>
      <c r="G58" s="163" t="s">
        <v>1354</v>
      </c>
      <c r="H58" s="165"/>
      <c r="I58" s="165"/>
      <c r="J58" s="165"/>
      <c r="K58" s="165"/>
    </row>
    <row r="59" spans="1:11" s="73" customFormat="1" ht="19.5">
      <c r="A59" s="128">
        <v>56</v>
      </c>
      <c r="B59" s="163" t="s">
        <v>1185</v>
      </c>
      <c r="C59" s="133" t="s">
        <v>89</v>
      </c>
      <c r="D59" s="128" t="s">
        <v>1118</v>
      </c>
      <c r="E59" s="163" t="s">
        <v>490</v>
      </c>
      <c r="F59" s="163" t="s">
        <v>562</v>
      </c>
      <c r="G59" s="163" t="s">
        <v>1381</v>
      </c>
      <c r="H59" s="165"/>
      <c r="I59" s="165"/>
      <c r="J59" s="165"/>
      <c r="K59" s="165"/>
    </row>
    <row r="60" spans="1:11" s="73" customFormat="1" ht="19.5">
      <c r="A60" s="128">
        <v>57</v>
      </c>
      <c r="B60" s="163" t="s">
        <v>1185</v>
      </c>
      <c r="C60" s="133" t="s">
        <v>89</v>
      </c>
      <c r="D60" s="128" t="s">
        <v>1118</v>
      </c>
      <c r="E60" s="163" t="s">
        <v>490</v>
      </c>
      <c r="F60" s="163" t="s">
        <v>1382</v>
      </c>
      <c r="G60" s="163" t="s">
        <v>1359</v>
      </c>
      <c r="H60" s="165"/>
      <c r="I60" s="165"/>
      <c r="J60" s="165"/>
      <c r="K60" s="165"/>
    </row>
    <row r="61" spans="1:11" s="73" customFormat="1" ht="19.5">
      <c r="A61" s="128">
        <v>58</v>
      </c>
      <c r="B61" s="163" t="s">
        <v>1185</v>
      </c>
      <c r="C61" s="133" t="s">
        <v>89</v>
      </c>
      <c r="D61" s="128" t="s">
        <v>1118</v>
      </c>
      <c r="E61" s="163" t="s">
        <v>246</v>
      </c>
      <c r="F61" s="163" t="s">
        <v>1383</v>
      </c>
      <c r="G61" s="163" t="s">
        <v>1369</v>
      </c>
      <c r="H61" s="165"/>
      <c r="I61" s="165"/>
      <c r="J61" s="165"/>
      <c r="K61" s="165"/>
    </row>
    <row r="62" spans="1:11" s="73" customFormat="1" ht="19.5">
      <c r="A62" s="128">
        <v>59</v>
      </c>
      <c r="B62" s="163" t="s">
        <v>1185</v>
      </c>
      <c r="C62" s="133" t="s">
        <v>89</v>
      </c>
      <c r="D62" s="128" t="s">
        <v>1118</v>
      </c>
      <c r="E62" s="163" t="s">
        <v>246</v>
      </c>
      <c r="F62" s="163" t="s">
        <v>1384</v>
      </c>
      <c r="G62" s="163" t="s">
        <v>1369</v>
      </c>
      <c r="H62" s="165"/>
      <c r="I62" s="165"/>
      <c r="J62" s="165"/>
      <c r="K62" s="165"/>
    </row>
    <row r="63" spans="1:11" s="73" customFormat="1" ht="19.5">
      <c r="A63" s="128">
        <v>60</v>
      </c>
      <c r="B63" s="163" t="s">
        <v>1185</v>
      </c>
      <c r="C63" s="133" t="s">
        <v>89</v>
      </c>
      <c r="D63" s="128" t="s">
        <v>1118</v>
      </c>
      <c r="E63" s="163" t="s">
        <v>50</v>
      </c>
      <c r="F63" s="163" t="s">
        <v>1384</v>
      </c>
      <c r="G63" s="163" t="s">
        <v>1385</v>
      </c>
      <c r="H63" s="165"/>
      <c r="I63" s="165"/>
      <c r="J63" s="165"/>
      <c r="K63" s="165"/>
    </row>
    <row r="64" spans="1:11" s="73" customFormat="1" ht="19.5">
      <c r="A64" s="128">
        <v>61</v>
      </c>
      <c r="B64" s="163" t="s">
        <v>1185</v>
      </c>
      <c r="C64" s="133" t="s">
        <v>89</v>
      </c>
      <c r="D64" s="128" t="s">
        <v>1118</v>
      </c>
      <c r="E64" s="163" t="s">
        <v>50</v>
      </c>
      <c r="F64" s="163" t="s">
        <v>1386</v>
      </c>
      <c r="G64" s="163" t="s">
        <v>102</v>
      </c>
      <c r="H64" s="165"/>
      <c r="I64" s="165"/>
      <c r="J64" s="165"/>
      <c r="K64" s="165"/>
    </row>
    <row r="65" spans="1:11" s="73" customFormat="1" ht="19.5">
      <c r="A65" s="128">
        <v>62</v>
      </c>
      <c r="B65" s="163" t="s">
        <v>1185</v>
      </c>
      <c r="C65" s="133" t="s">
        <v>89</v>
      </c>
      <c r="D65" s="128" t="s">
        <v>1118</v>
      </c>
      <c r="E65" s="163" t="s">
        <v>50</v>
      </c>
      <c r="F65" s="163" t="s">
        <v>1387</v>
      </c>
      <c r="G65" s="163" t="s">
        <v>1388</v>
      </c>
      <c r="H65" s="165"/>
      <c r="I65" s="165"/>
      <c r="J65" s="165"/>
      <c r="K65" s="165"/>
    </row>
    <row r="66" spans="1:11" s="73" customFormat="1" ht="19.5">
      <c r="A66" s="128">
        <v>63</v>
      </c>
      <c r="B66" s="163" t="s">
        <v>1185</v>
      </c>
      <c r="C66" s="133" t="s">
        <v>89</v>
      </c>
      <c r="D66" s="128" t="s">
        <v>1118</v>
      </c>
      <c r="E66" s="163" t="s">
        <v>1389</v>
      </c>
      <c r="F66" s="163" t="s">
        <v>1390</v>
      </c>
      <c r="G66" s="163" t="s">
        <v>1391</v>
      </c>
      <c r="H66" s="165"/>
      <c r="I66" s="165"/>
      <c r="J66" s="165"/>
      <c r="K66" s="165"/>
    </row>
    <row r="67" spans="1:11" s="73" customFormat="1" ht="19.5">
      <c r="A67" s="128">
        <v>64</v>
      </c>
      <c r="B67" s="163" t="s">
        <v>1185</v>
      </c>
      <c r="C67" s="133" t="s">
        <v>89</v>
      </c>
      <c r="D67" s="128" t="s">
        <v>1118</v>
      </c>
      <c r="E67" s="163" t="s">
        <v>50</v>
      </c>
      <c r="F67" s="163" t="s">
        <v>1390</v>
      </c>
      <c r="G67" s="163" t="s">
        <v>1392</v>
      </c>
      <c r="H67" s="165"/>
      <c r="I67" s="165"/>
      <c r="J67" s="165"/>
      <c r="K67" s="165"/>
    </row>
    <row r="68" spans="1:11" s="73" customFormat="1" ht="19.5">
      <c r="A68" s="128">
        <v>65</v>
      </c>
      <c r="B68" s="128" t="s">
        <v>1917</v>
      </c>
      <c r="C68" s="133" t="s">
        <v>89</v>
      </c>
      <c r="D68" s="128" t="s">
        <v>1331</v>
      </c>
      <c r="E68" s="128" t="s">
        <v>50</v>
      </c>
      <c r="F68" s="128" t="s">
        <v>1329</v>
      </c>
      <c r="G68" s="128" t="s">
        <v>1330</v>
      </c>
      <c r="H68" s="165"/>
      <c r="I68" s="165"/>
      <c r="J68" s="165"/>
      <c r="K68" s="165"/>
    </row>
    <row r="69" spans="1:11" s="73" customFormat="1" ht="19.5">
      <c r="A69" s="128">
        <v>66</v>
      </c>
      <c r="B69" s="128" t="s">
        <v>1917</v>
      </c>
      <c r="C69" s="133" t="s">
        <v>89</v>
      </c>
      <c r="D69" s="128" t="s">
        <v>1331</v>
      </c>
      <c r="E69" s="128" t="s">
        <v>50</v>
      </c>
      <c r="F69" s="128" t="s">
        <v>1954</v>
      </c>
      <c r="G69" s="128" t="s">
        <v>1955</v>
      </c>
      <c r="H69" s="165"/>
      <c r="I69" s="165"/>
      <c r="J69" s="165"/>
      <c r="K69" s="165"/>
    </row>
    <row r="70" spans="1:11" s="73" customFormat="1" ht="19.5">
      <c r="A70" s="128">
        <v>67</v>
      </c>
      <c r="B70" s="128" t="s">
        <v>1917</v>
      </c>
      <c r="C70" s="133" t="s">
        <v>89</v>
      </c>
      <c r="D70" s="128" t="s">
        <v>1331</v>
      </c>
      <c r="E70" s="128" t="s">
        <v>50</v>
      </c>
      <c r="F70" s="128" t="s">
        <v>1956</v>
      </c>
      <c r="G70" s="128" t="s">
        <v>297</v>
      </c>
      <c r="H70" s="165"/>
      <c r="I70" s="165"/>
      <c r="J70" s="165"/>
      <c r="K70" s="165"/>
    </row>
    <row r="71" spans="1:11" s="73" customFormat="1" ht="19.5">
      <c r="A71" s="128">
        <v>68</v>
      </c>
      <c r="B71" s="128" t="s">
        <v>1917</v>
      </c>
      <c r="C71" s="133" t="s">
        <v>89</v>
      </c>
      <c r="D71" s="128" t="s">
        <v>1331</v>
      </c>
      <c r="E71" s="128" t="s">
        <v>50</v>
      </c>
      <c r="F71" s="128" t="s">
        <v>1957</v>
      </c>
      <c r="G71" s="128" t="s">
        <v>1958</v>
      </c>
      <c r="H71" s="165"/>
      <c r="I71" s="165"/>
      <c r="J71" s="165"/>
      <c r="K71" s="165"/>
    </row>
    <row r="72" spans="1:11" s="73" customFormat="1" ht="19.5">
      <c r="A72" s="128">
        <v>69</v>
      </c>
      <c r="B72" s="159" t="s">
        <v>1917</v>
      </c>
      <c r="C72" s="133" t="s">
        <v>89</v>
      </c>
      <c r="D72" s="159" t="s">
        <v>1331</v>
      </c>
      <c r="E72" s="159" t="s">
        <v>490</v>
      </c>
      <c r="F72" s="159" t="s">
        <v>841</v>
      </c>
      <c r="G72" s="159" t="s">
        <v>2218</v>
      </c>
      <c r="H72" s="165"/>
      <c r="I72" s="165"/>
      <c r="J72" s="165"/>
      <c r="K72" s="165"/>
    </row>
    <row r="73" spans="1:11" s="73" customFormat="1" ht="19.5">
      <c r="A73" s="128">
        <v>70</v>
      </c>
      <c r="B73" s="159" t="s">
        <v>1917</v>
      </c>
      <c r="C73" s="133" t="s">
        <v>89</v>
      </c>
      <c r="D73" s="159" t="s">
        <v>1331</v>
      </c>
      <c r="E73" s="159" t="s">
        <v>246</v>
      </c>
      <c r="F73" s="159" t="s">
        <v>2219</v>
      </c>
      <c r="G73" s="159" t="s">
        <v>2218</v>
      </c>
      <c r="H73" s="165"/>
      <c r="I73" s="165"/>
      <c r="J73" s="165"/>
      <c r="K73" s="165"/>
    </row>
    <row r="74" spans="1:11" s="73" customFormat="1" ht="19.5">
      <c r="A74" s="128">
        <v>71</v>
      </c>
      <c r="B74" s="159" t="s">
        <v>1917</v>
      </c>
      <c r="C74" s="133" t="s">
        <v>89</v>
      </c>
      <c r="D74" s="159" t="s">
        <v>1331</v>
      </c>
      <c r="E74" s="159" t="s">
        <v>451</v>
      </c>
      <c r="F74" s="159" t="s">
        <v>2220</v>
      </c>
      <c r="G74" s="159" t="s">
        <v>1062</v>
      </c>
      <c r="H74" s="165"/>
      <c r="I74" s="165"/>
      <c r="J74" s="165"/>
      <c r="K74" s="165"/>
    </row>
    <row r="75" spans="1:11" s="73" customFormat="1" ht="19.5">
      <c r="A75" s="128">
        <v>72</v>
      </c>
      <c r="B75" s="159" t="s">
        <v>1917</v>
      </c>
      <c r="C75" s="133" t="s">
        <v>89</v>
      </c>
      <c r="D75" s="159" t="s">
        <v>1331</v>
      </c>
      <c r="E75" s="159" t="s">
        <v>490</v>
      </c>
      <c r="F75" s="159" t="s">
        <v>2220</v>
      </c>
      <c r="G75" s="159" t="s">
        <v>2218</v>
      </c>
      <c r="H75" s="165"/>
      <c r="I75" s="165"/>
      <c r="J75" s="165"/>
      <c r="K75" s="165"/>
    </row>
    <row r="76" spans="1:11" s="73" customFormat="1" ht="19.5">
      <c r="A76" s="128">
        <v>73</v>
      </c>
      <c r="B76" s="159" t="s">
        <v>1917</v>
      </c>
      <c r="C76" s="133" t="s">
        <v>89</v>
      </c>
      <c r="D76" s="159" t="s">
        <v>1331</v>
      </c>
      <c r="E76" s="159" t="s">
        <v>451</v>
      </c>
      <c r="F76" s="159" t="s">
        <v>2220</v>
      </c>
      <c r="G76" s="159" t="s">
        <v>2221</v>
      </c>
      <c r="H76" s="165"/>
      <c r="I76" s="165"/>
      <c r="J76" s="165"/>
      <c r="K76" s="165"/>
    </row>
    <row r="77" spans="1:11" s="73" customFormat="1" ht="19.5">
      <c r="A77" s="128">
        <v>74</v>
      </c>
      <c r="B77" s="159" t="s">
        <v>1917</v>
      </c>
      <c r="C77" s="133" t="s">
        <v>89</v>
      </c>
      <c r="D77" s="159" t="s">
        <v>1331</v>
      </c>
      <c r="E77" s="159" t="s">
        <v>246</v>
      </c>
      <c r="F77" s="159" t="s">
        <v>2222</v>
      </c>
      <c r="G77" s="159" t="s">
        <v>2206</v>
      </c>
      <c r="H77" s="165"/>
      <c r="I77" s="165"/>
      <c r="J77" s="165"/>
      <c r="K77" s="165"/>
    </row>
    <row r="78" spans="1:11" ht="19.5">
      <c r="A78" s="128">
        <v>75</v>
      </c>
      <c r="B78" s="159" t="s">
        <v>1917</v>
      </c>
      <c r="C78" s="133" t="s">
        <v>89</v>
      </c>
      <c r="D78" s="159" t="s">
        <v>1331</v>
      </c>
      <c r="E78" s="159" t="s">
        <v>490</v>
      </c>
      <c r="F78" s="159" t="s">
        <v>2223</v>
      </c>
      <c r="G78" s="159" t="s">
        <v>2206</v>
      </c>
      <c r="H78" s="165"/>
      <c r="I78" s="165"/>
      <c r="J78" s="165"/>
      <c r="K78" s="165"/>
    </row>
    <row r="79" spans="1:11" ht="19.5">
      <c r="A79" s="128">
        <v>76</v>
      </c>
      <c r="B79" s="159" t="s">
        <v>1917</v>
      </c>
      <c r="C79" s="133" t="s">
        <v>89</v>
      </c>
      <c r="D79" s="159" t="s">
        <v>1331</v>
      </c>
      <c r="E79" s="159" t="s">
        <v>246</v>
      </c>
      <c r="F79" s="159" t="s">
        <v>2224</v>
      </c>
      <c r="G79" s="159" t="s">
        <v>2206</v>
      </c>
      <c r="H79" s="165"/>
      <c r="I79" s="165"/>
      <c r="J79" s="165"/>
      <c r="K79" s="165"/>
    </row>
    <row r="80" spans="1:11" ht="19.5">
      <c r="A80" s="128">
        <v>77</v>
      </c>
      <c r="B80" s="159" t="s">
        <v>2616</v>
      </c>
      <c r="C80" s="133" t="s">
        <v>89</v>
      </c>
      <c r="D80" s="159" t="s">
        <v>2617</v>
      </c>
      <c r="E80" s="163" t="s">
        <v>1332</v>
      </c>
      <c r="F80" s="163" t="s">
        <v>2618</v>
      </c>
      <c r="G80" s="163" t="s">
        <v>2619</v>
      </c>
      <c r="H80" s="165"/>
      <c r="I80" s="165"/>
      <c r="J80" s="165"/>
      <c r="K80" s="165"/>
    </row>
    <row r="81" spans="1:11" ht="19.5">
      <c r="A81" s="128">
        <v>78</v>
      </c>
      <c r="B81" s="159" t="s">
        <v>2616</v>
      </c>
      <c r="C81" s="133" t="s">
        <v>89</v>
      </c>
      <c r="D81" s="159" t="s">
        <v>2617</v>
      </c>
      <c r="E81" s="163" t="s">
        <v>1332</v>
      </c>
      <c r="F81" s="163" t="s">
        <v>2620</v>
      </c>
      <c r="G81" s="163" t="s">
        <v>148</v>
      </c>
      <c r="H81" s="165"/>
      <c r="I81" s="165"/>
      <c r="J81" s="165"/>
      <c r="K81" s="165"/>
    </row>
    <row r="82" spans="1:11" ht="19.5">
      <c r="A82" s="128">
        <v>79</v>
      </c>
      <c r="B82" s="159" t="s">
        <v>2616</v>
      </c>
      <c r="C82" s="133" t="s">
        <v>89</v>
      </c>
      <c r="D82" s="159" t="s">
        <v>2617</v>
      </c>
      <c r="E82" s="163" t="s">
        <v>1332</v>
      </c>
      <c r="F82" s="163" t="s">
        <v>2623</v>
      </c>
      <c r="G82" s="163" t="s">
        <v>2624</v>
      </c>
      <c r="H82" s="165"/>
      <c r="I82" s="165"/>
      <c r="J82" s="165"/>
      <c r="K82" s="165"/>
    </row>
    <row r="83" spans="1:11" ht="19.5">
      <c r="A83" s="128">
        <v>80</v>
      </c>
      <c r="B83" s="159" t="s">
        <v>2616</v>
      </c>
      <c r="C83" s="133" t="s">
        <v>89</v>
      </c>
      <c r="D83" s="159" t="s">
        <v>2617</v>
      </c>
      <c r="E83" s="163" t="s">
        <v>1332</v>
      </c>
      <c r="F83" s="163" t="s">
        <v>2625</v>
      </c>
      <c r="G83" s="163" t="s">
        <v>980</v>
      </c>
      <c r="H83" s="165"/>
      <c r="I83" s="165"/>
      <c r="J83" s="165"/>
      <c r="K83" s="165"/>
    </row>
    <row r="84" spans="1:11" ht="19.5">
      <c r="A84" s="128">
        <v>81</v>
      </c>
      <c r="B84" s="159" t="s">
        <v>2616</v>
      </c>
      <c r="C84" s="133" t="s">
        <v>89</v>
      </c>
      <c r="D84" s="159" t="s">
        <v>2617</v>
      </c>
      <c r="E84" s="163" t="s">
        <v>1332</v>
      </c>
      <c r="F84" s="142" t="s">
        <v>2633</v>
      </c>
      <c r="G84" s="163" t="s">
        <v>330</v>
      </c>
      <c r="H84" s="165"/>
      <c r="I84" s="165"/>
      <c r="J84" s="165"/>
      <c r="K84" s="165"/>
    </row>
    <row r="85" spans="1:11" ht="19.5">
      <c r="A85" s="128">
        <v>82</v>
      </c>
      <c r="B85" s="159" t="s">
        <v>2616</v>
      </c>
      <c r="C85" s="133" t="s">
        <v>89</v>
      </c>
      <c r="D85" s="159" t="s">
        <v>2617</v>
      </c>
      <c r="E85" s="163" t="s">
        <v>2648</v>
      </c>
      <c r="F85" s="163" t="s">
        <v>2647</v>
      </c>
      <c r="G85" s="163" t="s">
        <v>2649</v>
      </c>
      <c r="H85" s="165"/>
      <c r="I85" s="165"/>
      <c r="J85" s="165"/>
      <c r="K85" s="165"/>
    </row>
    <row r="86" spans="1:11" ht="19.5">
      <c r="A86" s="128">
        <v>83</v>
      </c>
      <c r="B86" s="159" t="s">
        <v>2616</v>
      </c>
      <c r="C86" s="133" t="s">
        <v>89</v>
      </c>
      <c r="D86" s="159" t="s">
        <v>2617</v>
      </c>
      <c r="E86" s="163" t="s">
        <v>1332</v>
      </c>
      <c r="F86" s="163" t="s">
        <v>2651</v>
      </c>
      <c r="G86" s="163" t="s">
        <v>2650</v>
      </c>
      <c r="H86" s="165"/>
      <c r="I86" s="165"/>
      <c r="J86" s="165"/>
      <c r="K86" s="165"/>
    </row>
    <row r="87" spans="1:11" ht="19.5">
      <c r="A87" s="128">
        <v>84</v>
      </c>
      <c r="B87" s="159" t="s">
        <v>2616</v>
      </c>
      <c r="C87" s="133" t="s">
        <v>89</v>
      </c>
      <c r="D87" s="159" t="s">
        <v>2617</v>
      </c>
      <c r="E87" s="163" t="s">
        <v>1332</v>
      </c>
      <c r="F87" s="143" t="s">
        <v>2652</v>
      </c>
      <c r="G87" s="163" t="s">
        <v>353</v>
      </c>
      <c r="H87" s="165"/>
      <c r="I87" s="165"/>
      <c r="J87" s="165"/>
      <c r="K87" s="165"/>
    </row>
    <row r="88" spans="1:11" ht="19.5">
      <c r="A88" s="128">
        <v>85</v>
      </c>
      <c r="B88" s="159" t="s">
        <v>2616</v>
      </c>
      <c r="C88" s="133" t="s">
        <v>89</v>
      </c>
      <c r="D88" s="159" t="s">
        <v>2617</v>
      </c>
      <c r="E88" s="163" t="s">
        <v>2648</v>
      </c>
      <c r="F88" s="163" t="s">
        <v>2653</v>
      </c>
      <c r="G88" s="163" t="s">
        <v>2654</v>
      </c>
      <c r="H88" s="165"/>
      <c r="I88" s="165"/>
      <c r="J88" s="165"/>
      <c r="K88" s="165"/>
    </row>
    <row r="89" spans="1:11" ht="19.5">
      <c r="A89" s="128">
        <v>86</v>
      </c>
      <c r="B89" s="159" t="s">
        <v>2616</v>
      </c>
      <c r="C89" s="133" t="s">
        <v>89</v>
      </c>
      <c r="D89" s="159" t="s">
        <v>2617</v>
      </c>
      <c r="E89" s="163" t="s">
        <v>2657</v>
      </c>
      <c r="F89" s="163" t="s">
        <v>2658</v>
      </c>
      <c r="G89" s="163" t="s">
        <v>2641</v>
      </c>
      <c r="H89" s="165"/>
      <c r="I89" s="165"/>
      <c r="J89" s="165"/>
      <c r="K89" s="165"/>
    </row>
    <row r="90" spans="1:11" ht="19.5">
      <c r="A90" s="128">
        <v>87</v>
      </c>
      <c r="B90" s="159" t="s">
        <v>2616</v>
      </c>
      <c r="C90" s="133" t="s">
        <v>89</v>
      </c>
      <c r="D90" s="159" t="s">
        <v>2617</v>
      </c>
      <c r="E90" s="163" t="s">
        <v>2648</v>
      </c>
      <c r="F90" s="163" t="s">
        <v>2661</v>
      </c>
      <c r="G90" s="163" t="s">
        <v>1338</v>
      </c>
      <c r="H90" s="165"/>
      <c r="I90" s="165"/>
      <c r="J90" s="165"/>
      <c r="K90" s="165"/>
    </row>
    <row r="91" spans="1:11" ht="19.5">
      <c r="A91" s="128">
        <v>88</v>
      </c>
      <c r="B91" s="159" t="s">
        <v>2616</v>
      </c>
      <c r="C91" s="133" t="s">
        <v>89</v>
      </c>
      <c r="D91" s="159" t="s">
        <v>2617</v>
      </c>
      <c r="E91" s="163" t="s">
        <v>2663</v>
      </c>
      <c r="F91" s="163" t="s">
        <v>2662</v>
      </c>
      <c r="G91" s="163" t="s">
        <v>2664</v>
      </c>
      <c r="H91" s="165"/>
      <c r="I91" s="165"/>
      <c r="J91" s="165"/>
      <c r="K91" s="165"/>
    </row>
    <row r="92" spans="1:11" ht="19.5">
      <c r="A92" s="128">
        <v>89</v>
      </c>
      <c r="B92" s="159" t="s">
        <v>2616</v>
      </c>
      <c r="C92" s="133" t="s">
        <v>89</v>
      </c>
      <c r="D92" s="159" t="s">
        <v>2617</v>
      </c>
      <c r="E92" s="163" t="s">
        <v>2648</v>
      </c>
      <c r="F92" s="144" t="s">
        <v>2675</v>
      </c>
      <c r="G92" s="163" t="s">
        <v>2676</v>
      </c>
      <c r="H92" s="165"/>
      <c r="I92" s="165"/>
      <c r="J92" s="165"/>
      <c r="K92" s="165"/>
    </row>
    <row r="93" spans="1:11" ht="19.5">
      <c r="A93" s="128">
        <v>90</v>
      </c>
      <c r="B93" s="159" t="s">
        <v>2616</v>
      </c>
      <c r="C93" s="133" t="s">
        <v>89</v>
      </c>
      <c r="D93" s="159" t="s">
        <v>2617</v>
      </c>
      <c r="E93" s="163" t="s">
        <v>1280</v>
      </c>
      <c r="F93" s="163" t="s">
        <v>2684</v>
      </c>
      <c r="G93" s="163" t="s">
        <v>2685</v>
      </c>
      <c r="H93" s="165"/>
      <c r="I93" s="165"/>
      <c r="J93" s="165"/>
      <c r="K93" s="165"/>
    </row>
    <row r="94" spans="1:11" ht="19.5">
      <c r="A94" s="128">
        <v>91</v>
      </c>
      <c r="B94" s="159" t="s">
        <v>2616</v>
      </c>
      <c r="C94" s="133" t="s">
        <v>89</v>
      </c>
      <c r="D94" s="159" t="s">
        <v>2617</v>
      </c>
      <c r="E94" s="163" t="s">
        <v>2648</v>
      </c>
      <c r="F94" s="163" t="s">
        <v>2686</v>
      </c>
      <c r="G94" s="163" t="s">
        <v>305</v>
      </c>
      <c r="H94" s="165"/>
      <c r="I94" s="165"/>
      <c r="J94" s="165"/>
      <c r="K94" s="165"/>
    </row>
    <row r="95" spans="1:11" ht="19.5">
      <c r="A95" s="128">
        <v>92</v>
      </c>
      <c r="B95" s="159" t="s">
        <v>2616</v>
      </c>
      <c r="C95" s="133" t="s">
        <v>89</v>
      </c>
      <c r="D95" s="159" t="s">
        <v>2617</v>
      </c>
      <c r="E95" s="163" t="s">
        <v>1280</v>
      </c>
      <c r="F95" s="163" t="s">
        <v>2688</v>
      </c>
      <c r="G95" s="163" t="s">
        <v>947</v>
      </c>
      <c r="H95" s="165"/>
      <c r="I95" s="165"/>
      <c r="J95" s="165"/>
      <c r="K95" s="165"/>
    </row>
    <row r="96" spans="1:11" ht="19.5">
      <c r="A96" s="128">
        <v>93</v>
      </c>
      <c r="B96" s="159" t="s">
        <v>2616</v>
      </c>
      <c r="C96" s="133" t="s">
        <v>89</v>
      </c>
      <c r="D96" s="159" t="s">
        <v>2617</v>
      </c>
      <c r="E96" s="163" t="s">
        <v>1280</v>
      </c>
      <c r="F96" s="163" t="s">
        <v>2697</v>
      </c>
      <c r="G96" s="163" t="s">
        <v>404</v>
      </c>
      <c r="H96" s="165"/>
      <c r="I96" s="165"/>
      <c r="J96" s="165"/>
      <c r="K96" s="165"/>
    </row>
    <row r="97" spans="1:11" ht="19.5">
      <c r="A97" s="128">
        <v>94</v>
      </c>
      <c r="B97" s="159" t="s">
        <v>2616</v>
      </c>
      <c r="C97" s="133" t="s">
        <v>89</v>
      </c>
      <c r="D97" s="159" t="s">
        <v>2617</v>
      </c>
      <c r="E97" s="163" t="s">
        <v>1280</v>
      </c>
      <c r="F97" s="163" t="s">
        <v>2710</v>
      </c>
      <c r="G97" s="163" t="s">
        <v>1990</v>
      </c>
      <c r="H97" s="165"/>
      <c r="I97" s="165"/>
      <c r="J97" s="165"/>
      <c r="K97" s="165"/>
    </row>
    <row r="98" spans="1:11" ht="19.5">
      <c r="A98" s="128">
        <v>95</v>
      </c>
      <c r="B98" s="159" t="s">
        <v>2616</v>
      </c>
      <c r="C98" s="133" t="s">
        <v>89</v>
      </c>
      <c r="D98" s="159" t="s">
        <v>2617</v>
      </c>
      <c r="E98" s="163" t="s">
        <v>1280</v>
      </c>
      <c r="F98" s="163" t="s">
        <v>2721</v>
      </c>
      <c r="G98" s="163" t="s">
        <v>849</v>
      </c>
      <c r="H98" s="165"/>
      <c r="I98" s="165"/>
      <c r="J98" s="165"/>
      <c r="K98" s="165"/>
    </row>
    <row r="99" spans="1:11" ht="19.5">
      <c r="A99" s="128">
        <v>96</v>
      </c>
      <c r="B99" s="159" t="s">
        <v>2616</v>
      </c>
      <c r="C99" s="231" t="s">
        <v>89</v>
      </c>
      <c r="D99" s="159" t="s">
        <v>2617</v>
      </c>
      <c r="E99" s="159" t="s">
        <v>451</v>
      </c>
      <c r="F99" s="159" t="s">
        <v>2874</v>
      </c>
      <c r="G99" s="159" t="s">
        <v>1591</v>
      </c>
      <c r="H99" s="165"/>
      <c r="I99" s="165"/>
      <c r="J99" s="165"/>
      <c r="K99" s="165"/>
    </row>
    <row r="100" spans="1:11" ht="19.5">
      <c r="A100" s="128">
        <v>97</v>
      </c>
      <c r="B100" s="159" t="s">
        <v>2616</v>
      </c>
      <c r="C100" s="231" t="s">
        <v>89</v>
      </c>
      <c r="D100" s="159" t="s">
        <v>2617</v>
      </c>
      <c r="E100" s="159" t="s">
        <v>245</v>
      </c>
      <c r="F100" s="159" t="s">
        <v>2874</v>
      </c>
      <c r="G100" s="159" t="s">
        <v>2873</v>
      </c>
      <c r="H100" s="165"/>
      <c r="I100" s="165"/>
      <c r="J100" s="165"/>
      <c r="K100" s="165"/>
    </row>
    <row r="101" spans="1:11" ht="19.5">
      <c r="A101" s="128">
        <v>98</v>
      </c>
      <c r="B101" s="159" t="s">
        <v>2616</v>
      </c>
      <c r="C101" s="231" t="s">
        <v>89</v>
      </c>
      <c r="D101" s="159" t="s">
        <v>2617</v>
      </c>
      <c r="E101" s="159" t="s">
        <v>230</v>
      </c>
      <c r="F101" s="159" t="s">
        <v>1954</v>
      </c>
      <c r="G101" s="159" t="s">
        <v>2875</v>
      </c>
      <c r="H101" s="165"/>
      <c r="I101" s="165"/>
      <c r="J101" s="165"/>
      <c r="K101" s="165"/>
    </row>
    <row r="102" spans="1:11" ht="19.5">
      <c r="A102" s="128">
        <v>99</v>
      </c>
      <c r="B102" s="159" t="s">
        <v>2616</v>
      </c>
      <c r="C102" s="231" t="s">
        <v>89</v>
      </c>
      <c r="D102" s="159" t="s">
        <v>2617</v>
      </c>
      <c r="E102" s="159" t="s">
        <v>230</v>
      </c>
      <c r="F102" s="159" t="s">
        <v>1378</v>
      </c>
      <c r="G102" s="159" t="s">
        <v>258</v>
      </c>
      <c r="H102" s="165"/>
      <c r="I102" s="165"/>
      <c r="J102" s="165"/>
      <c r="K102" s="165"/>
    </row>
    <row r="103" spans="1:11" ht="19.5">
      <c r="A103" s="128">
        <v>100</v>
      </c>
      <c r="B103" s="159" t="s">
        <v>2616</v>
      </c>
      <c r="C103" s="231" t="s">
        <v>89</v>
      </c>
      <c r="D103" s="159" t="s">
        <v>2617</v>
      </c>
      <c r="E103" s="159" t="s">
        <v>50</v>
      </c>
      <c r="F103" s="159" t="s">
        <v>2876</v>
      </c>
      <c r="G103" s="159" t="s">
        <v>2877</v>
      </c>
      <c r="H103" s="165"/>
      <c r="I103" s="165"/>
      <c r="J103" s="165"/>
      <c r="K103" s="165"/>
    </row>
    <row r="104" spans="1:11" ht="19.5">
      <c r="A104" s="128">
        <v>101</v>
      </c>
      <c r="B104" s="159" t="s">
        <v>2616</v>
      </c>
      <c r="C104" s="231" t="s">
        <v>89</v>
      </c>
      <c r="D104" s="159" t="s">
        <v>2617</v>
      </c>
      <c r="E104" s="159" t="s">
        <v>50</v>
      </c>
      <c r="F104" s="159" t="s">
        <v>2876</v>
      </c>
      <c r="G104" s="159" t="s">
        <v>2878</v>
      </c>
      <c r="H104" s="165"/>
      <c r="I104" s="165"/>
      <c r="J104" s="165"/>
      <c r="K104" s="165"/>
    </row>
    <row r="105" spans="1:11" ht="19.5">
      <c r="A105" s="128">
        <v>102</v>
      </c>
      <c r="B105" s="159" t="s">
        <v>3390</v>
      </c>
      <c r="C105" s="231" t="s">
        <v>89</v>
      </c>
      <c r="D105" s="159" t="s">
        <v>3391</v>
      </c>
      <c r="E105" s="159" t="s">
        <v>8</v>
      </c>
      <c r="F105" s="159" t="s">
        <v>3405</v>
      </c>
      <c r="G105" s="159" t="s">
        <v>3406</v>
      </c>
      <c r="H105" s="165"/>
      <c r="I105" s="165"/>
      <c r="J105" s="165"/>
      <c r="K105" s="165"/>
    </row>
    <row r="106" spans="1:11" ht="19.5">
      <c r="A106" s="128">
        <v>103</v>
      </c>
      <c r="B106" s="159" t="s">
        <v>3390</v>
      </c>
      <c r="C106" s="231" t="s">
        <v>89</v>
      </c>
      <c r="D106" s="159" t="s">
        <v>3391</v>
      </c>
      <c r="E106" s="159" t="s">
        <v>50</v>
      </c>
      <c r="F106" s="159" t="s">
        <v>3405</v>
      </c>
      <c r="G106" s="159" t="s">
        <v>3407</v>
      </c>
      <c r="H106" s="165"/>
      <c r="I106" s="165"/>
      <c r="J106" s="165"/>
      <c r="K106" s="165"/>
    </row>
    <row r="107" spans="1:11" ht="19.5">
      <c r="A107" s="128">
        <v>104</v>
      </c>
      <c r="B107" s="159" t="s">
        <v>3390</v>
      </c>
      <c r="C107" s="231" t="s">
        <v>89</v>
      </c>
      <c r="D107" s="159" t="s">
        <v>3391</v>
      </c>
      <c r="E107" s="159" t="s">
        <v>5</v>
      </c>
      <c r="F107" s="159" t="s">
        <v>3408</v>
      </c>
      <c r="G107" s="159" t="s">
        <v>3409</v>
      </c>
      <c r="H107" s="165"/>
      <c r="I107" s="165"/>
      <c r="J107" s="165"/>
      <c r="K107" s="165"/>
    </row>
    <row r="108" spans="1:11" ht="19.5">
      <c r="A108" s="128">
        <v>105</v>
      </c>
      <c r="B108" s="159" t="s">
        <v>3390</v>
      </c>
      <c r="C108" s="231" t="s">
        <v>89</v>
      </c>
      <c r="D108" s="159" t="s">
        <v>3391</v>
      </c>
      <c r="E108" s="159" t="s">
        <v>50</v>
      </c>
      <c r="F108" s="159" t="s">
        <v>3410</v>
      </c>
      <c r="G108" s="159" t="s">
        <v>3411</v>
      </c>
      <c r="H108" s="165"/>
      <c r="I108" s="165"/>
      <c r="J108" s="165"/>
      <c r="K108" s="165"/>
    </row>
    <row r="109" spans="1:11" ht="19.5">
      <c r="A109" s="128">
        <v>106</v>
      </c>
      <c r="B109" s="159" t="s">
        <v>3390</v>
      </c>
      <c r="C109" s="231" t="s">
        <v>89</v>
      </c>
      <c r="D109" s="159" t="s">
        <v>3391</v>
      </c>
      <c r="E109" s="159" t="s">
        <v>50</v>
      </c>
      <c r="F109" s="159" t="s">
        <v>3412</v>
      </c>
      <c r="G109" s="159" t="s">
        <v>102</v>
      </c>
      <c r="H109" s="165"/>
      <c r="I109" s="165"/>
      <c r="J109" s="165"/>
      <c r="K109" s="165"/>
    </row>
    <row r="110" spans="1:11" ht="19.5">
      <c r="A110" s="128">
        <v>107</v>
      </c>
      <c r="B110" s="159" t="s">
        <v>3390</v>
      </c>
      <c r="C110" s="231" t="s">
        <v>89</v>
      </c>
      <c r="D110" s="159" t="s">
        <v>3391</v>
      </c>
      <c r="E110" s="159" t="s">
        <v>50</v>
      </c>
      <c r="F110" s="159" t="s">
        <v>3412</v>
      </c>
      <c r="G110" s="159" t="s">
        <v>288</v>
      </c>
      <c r="H110" s="165"/>
      <c r="I110" s="165"/>
      <c r="J110" s="165"/>
      <c r="K110" s="165"/>
    </row>
    <row r="111" spans="1:11" ht="19.5">
      <c r="A111" s="128">
        <v>108</v>
      </c>
      <c r="B111" s="159" t="s">
        <v>3390</v>
      </c>
      <c r="C111" s="231" t="s">
        <v>89</v>
      </c>
      <c r="D111" s="159" t="s">
        <v>3391</v>
      </c>
      <c r="E111" s="159" t="s">
        <v>490</v>
      </c>
      <c r="F111" s="159" t="s">
        <v>1378</v>
      </c>
      <c r="G111" s="159" t="s">
        <v>258</v>
      </c>
      <c r="H111" s="165"/>
      <c r="I111" s="165"/>
      <c r="J111" s="165"/>
      <c r="K111" s="165"/>
    </row>
    <row r="112" spans="1:11" ht="19.5">
      <c r="A112" s="128">
        <v>109</v>
      </c>
      <c r="B112" s="159" t="s">
        <v>3390</v>
      </c>
      <c r="C112" s="231" t="s">
        <v>89</v>
      </c>
      <c r="D112" s="159" t="s">
        <v>3391</v>
      </c>
      <c r="E112" s="159" t="s">
        <v>490</v>
      </c>
      <c r="F112" s="159" t="s">
        <v>3413</v>
      </c>
      <c r="G112" s="159" t="s">
        <v>3398</v>
      </c>
      <c r="H112" s="165"/>
      <c r="I112" s="165"/>
      <c r="J112" s="165"/>
      <c r="K112" s="165"/>
    </row>
    <row r="113" spans="1:11" ht="19.5">
      <c r="A113" s="128">
        <v>110</v>
      </c>
      <c r="B113" s="159" t="s">
        <v>3390</v>
      </c>
      <c r="C113" s="231" t="s">
        <v>89</v>
      </c>
      <c r="D113" s="159" t="s">
        <v>3391</v>
      </c>
      <c r="E113" s="159" t="s">
        <v>490</v>
      </c>
      <c r="F113" s="159" t="s">
        <v>3414</v>
      </c>
      <c r="G113" s="159" t="s">
        <v>3400</v>
      </c>
      <c r="H113" s="165"/>
      <c r="I113" s="165"/>
      <c r="J113" s="165"/>
      <c r="K113" s="165"/>
    </row>
    <row r="114" spans="1:11" ht="19.5">
      <c r="A114" s="128">
        <v>111</v>
      </c>
      <c r="B114" s="159" t="s">
        <v>3390</v>
      </c>
      <c r="C114" s="231" t="s">
        <v>89</v>
      </c>
      <c r="D114" s="159" t="s">
        <v>3391</v>
      </c>
      <c r="E114" s="159" t="s">
        <v>1931</v>
      </c>
      <c r="F114" s="159" t="s">
        <v>2721</v>
      </c>
      <c r="G114" s="159" t="s">
        <v>1300</v>
      </c>
      <c r="H114" s="165"/>
      <c r="I114" s="165"/>
      <c r="J114" s="165"/>
      <c r="K114" s="165"/>
    </row>
    <row r="115" spans="1:11" ht="19.5">
      <c r="A115" s="128">
        <v>112</v>
      </c>
      <c r="B115" s="159" t="s">
        <v>3390</v>
      </c>
      <c r="C115" s="231" t="s">
        <v>89</v>
      </c>
      <c r="D115" s="159" t="s">
        <v>3391</v>
      </c>
      <c r="E115" s="159" t="s">
        <v>1931</v>
      </c>
      <c r="F115" s="159" t="s">
        <v>3546</v>
      </c>
      <c r="G115" s="159" t="s">
        <v>600</v>
      </c>
      <c r="H115" s="165"/>
      <c r="I115" s="165"/>
      <c r="J115" s="165"/>
      <c r="K115" s="165"/>
    </row>
    <row r="116" spans="1:11" ht="19.5">
      <c r="A116" s="128">
        <v>113</v>
      </c>
      <c r="B116" s="159" t="s">
        <v>3390</v>
      </c>
      <c r="C116" s="231" t="s">
        <v>89</v>
      </c>
      <c r="D116" s="159" t="s">
        <v>3391</v>
      </c>
      <c r="E116" s="159" t="s">
        <v>50</v>
      </c>
      <c r="F116" s="159" t="s">
        <v>3556</v>
      </c>
      <c r="G116" s="159" t="s">
        <v>3557</v>
      </c>
      <c r="H116" s="165"/>
      <c r="I116" s="165"/>
      <c r="J116" s="165"/>
      <c r="K116" s="165"/>
    </row>
    <row r="117" spans="1:11" ht="19.5">
      <c r="A117" s="128">
        <v>114</v>
      </c>
      <c r="B117" s="159" t="s">
        <v>3390</v>
      </c>
      <c r="C117" s="231" t="s">
        <v>89</v>
      </c>
      <c r="D117" s="159" t="s">
        <v>3391</v>
      </c>
      <c r="E117" s="159" t="s">
        <v>1931</v>
      </c>
      <c r="F117" s="159" t="s">
        <v>3558</v>
      </c>
      <c r="G117" s="159" t="s">
        <v>3559</v>
      </c>
      <c r="H117" s="165"/>
      <c r="I117" s="165"/>
      <c r="J117" s="165"/>
      <c r="K117" s="165"/>
    </row>
    <row r="118" spans="1:11" ht="19.5">
      <c r="A118" s="128">
        <v>115</v>
      </c>
      <c r="B118" s="159" t="s">
        <v>3390</v>
      </c>
      <c r="C118" s="231" t="s">
        <v>89</v>
      </c>
      <c r="D118" s="159" t="s">
        <v>3391</v>
      </c>
      <c r="E118" s="159" t="s">
        <v>1966</v>
      </c>
      <c r="F118" s="159" t="s">
        <v>3560</v>
      </c>
      <c r="G118" s="159" t="s">
        <v>128</v>
      </c>
      <c r="H118" s="165"/>
      <c r="I118" s="165"/>
      <c r="J118" s="165"/>
      <c r="K118" s="165"/>
    </row>
    <row r="119" spans="1:11" ht="19.5">
      <c r="A119" s="128">
        <v>116</v>
      </c>
      <c r="B119" s="159" t="s">
        <v>3390</v>
      </c>
      <c r="C119" s="231" t="s">
        <v>89</v>
      </c>
      <c r="D119" s="159" t="s">
        <v>3391</v>
      </c>
      <c r="E119" s="159" t="s">
        <v>1966</v>
      </c>
      <c r="F119" s="159" t="s">
        <v>3607</v>
      </c>
      <c r="G119" s="159" t="s">
        <v>1313</v>
      </c>
      <c r="H119" s="165"/>
      <c r="I119" s="165"/>
      <c r="J119" s="165"/>
      <c r="K119" s="165"/>
    </row>
    <row r="120" spans="1:11" ht="19.5">
      <c r="A120" s="128">
        <v>117</v>
      </c>
      <c r="B120" s="159" t="s">
        <v>3390</v>
      </c>
      <c r="C120" s="231" t="s">
        <v>89</v>
      </c>
      <c r="D120" s="159" t="s">
        <v>3391</v>
      </c>
      <c r="E120" s="159" t="s">
        <v>50</v>
      </c>
      <c r="F120" s="159" t="s">
        <v>3610</v>
      </c>
      <c r="G120" s="159" t="s">
        <v>3611</v>
      </c>
      <c r="H120" s="165"/>
      <c r="I120" s="165"/>
      <c r="J120" s="165"/>
      <c r="K120" s="165"/>
    </row>
    <row r="121" spans="1:11" ht="19.5">
      <c r="A121" s="128">
        <v>118</v>
      </c>
      <c r="B121" s="159" t="s">
        <v>3390</v>
      </c>
      <c r="C121" s="231" t="s">
        <v>89</v>
      </c>
      <c r="D121" s="159" t="s">
        <v>3391</v>
      </c>
      <c r="E121" s="159" t="s">
        <v>50</v>
      </c>
      <c r="F121" s="159" t="s">
        <v>3612</v>
      </c>
      <c r="G121" s="159" t="s">
        <v>154</v>
      </c>
      <c r="H121" s="165"/>
      <c r="I121" s="165"/>
      <c r="J121" s="165"/>
      <c r="K121" s="165"/>
    </row>
    <row r="122" spans="1:11" ht="19.5">
      <c r="A122" s="128">
        <v>119</v>
      </c>
      <c r="B122" s="159" t="s">
        <v>3390</v>
      </c>
      <c r="C122" s="231" t="s">
        <v>89</v>
      </c>
      <c r="D122" s="159" t="s">
        <v>3391</v>
      </c>
      <c r="E122" s="159" t="s">
        <v>50</v>
      </c>
      <c r="F122" s="141" t="s">
        <v>3622</v>
      </c>
      <c r="G122" s="159" t="s">
        <v>3624</v>
      </c>
      <c r="H122" s="165"/>
      <c r="I122" s="165"/>
      <c r="J122" s="165"/>
      <c r="K122" s="165"/>
    </row>
    <row r="123" spans="1:11" ht="19.5">
      <c r="A123" s="128">
        <v>120</v>
      </c>
      <c r="B123" s="159" t="s">
        <v>3390</v>
      </c>
      <c r="C123" s="231" t="s">
        <v>89</v>
      </c>
      <c r="D123" s="159" t="s">
        <v>3391</v>
      </c>
      <c r="E123" s="159" t="s">
        <v>50</v>
      </c>
      <c r="F123" s="159" t="s">
        <v>3623</v>
      </c>
      <c r="G123" s="159" t="s">
        <v>1020</v>
      </c>
      <c r="H123" s="165"/>
      <c r="I123" s="165"/>
      <c r="J123" s="165"/>
      <c r="K123" s="165"/>
    </row>
    <row r="124" spans="1:11" ht="19.5">
      <c r="A124" s="128">
        <v>121</v>
      </c>
      <c r="B124" s="159" t="s">
        <v>3390</v>
      </c>
      <c r="C124" s="231" t="s">
        <v>89</v>
      </c>
      <c r="D124" s="159" t="s">
        <v>3391</v>
      </c>
      <c r="E124" s="159" t="s">
        <v>50</v>
      </c>
      <c r="F124" s="159" t="s">
        <v>3627</v>
      </c>
      <c r="G124" s="159" t="s">
        <v>128</v>
      </c>
      <c r="H124" s="165"/>
      <c r="I124" s="165"/>
      <c r="J124" s="165"/>
      <c r="K124" s="165"/>
    </row>
    <row r="125" spans="1:11" ht="19.5">
      <c r="A125" s="128">
        <v>123</v>
      </c>
      <c r="B125" s="159" t="s">
        <v>3390</v>
      </c>
      <c r="C125" s="231" t="s">
        <v>89</v>
      </c>
      <c r="D125" s="159" t="s">
        <v>3391</v>
      </c>
      <c r="E125" s="159" t="s">
        <v>50</v>
      </c>
      <c r="F125" s="159" t="s">
        <v>3630</v>
      </c>
      <c r="G125" s="159" t="s">
        <v>3632</v>
      </c>
      <c r="H125" s="165"/>
      <c r="I125" s="165"/>
      <c r="J125" s="165"/>
      <c r="K125" s="165"/>
    </row>
    <row r="126" spans="1:11" ht="19.5">
      <c r="A126" s="128">
        <v>124</v>
      </c>
      <c r="B126" s="159" t="s">
        <v>3390</v>
      </c>
      <c r="C126" s="231" t="s">
        <v>89</v>
      </c>
      <c r="D126" s="159" t="s">
        <v>3391</v>
      </c>
      <c r="E126" s="159" t="s">
        <v>50</v>
      </c>
      <c r="F126" s="159" t="s">
        <v>3631</v>
      </c>
      <c r="G126" s="159" t="s">
        <v>3633</v>
      </c>
      <c r="H126" s="165"/>
      <c r="I126" s="165"/>
      <c r="J126" s="165"/>
      <c r="K126" s="165"/>
    </row>
    <row r="127" spans="1:11" ht="19.5">
      <c r="A127" s="128">
        <v>125</v>
      </c>
      <c r="B127" s="159" t="s">
        <v>3390</v>
      </c>
      <c r="C127" s="231" t="s">
        <v>89</v>
      </c>
      <c r="D127" s="159" t="s">
        <v>3391</v>
      </c>
      <c r="E127" s="159" t="s">
        <v>50</v>
      </c>
      <c r="F127" s="159" t="s">
        <v>3642</v>
      </c>
      <c r="G127" s="159" t="s">
        <v>3643</v>
      </c>
      <c r="H127" s="165"/>
      <c r="I127" s="165"/>
      <c r="J127" s="165"/>
      <c r="K127" s="165"/>
    </row>
    <row r="128" spans="1:11" ht="19.5">
      <c r="A128" s="128">
        <v>126</v>
      </c>
      <c r="B128" s="159" t="s">
        <v>3390</v>
      </c>
      <c r="C128" s="231" t="s">
        <v>89</v>
      </c>
      <c r="D128" s="159" t="s">
        <v>3391</v>
      </c>
      <c r="E128" s="159" t="s">
        <v>50</v>
      </c>
      <c r="F128" s="159" t="s">
        <v>3647</v>
      </c>
      <c r="G128" s="159" t="s">
        <v>213</v>
      </c>
      <c r="H128" s="165"/>
      <c r="I128" s="165"/>
      <c r="J128" s="165"/>
      <c r="K128" s="165"/>
    </row>
    <row r="129" spans="1:11" ht="19.5">
      <c r="A129" s="128">
        <v>127</v>
      </c>
      <c r="B129" s="159" t="s">
        <v>3390</v>
      </c>
      <c r="C129" s="231" t="s">
        <v>89</v>
      </c>
      <c r="D129" s="159" t="s">
        <v>3391</v>
      </c>
      <c r="E129" s="159" t="s">
        <v>1931</v>
      </c>
      <c r="F129" s="159" t="s">
        <v>3622</v>
      </c>
      <c r="G129" s="159" t="s">
        <v>2002</v>
      </c>
      <c r="H129" s="165"/>
      <c r="I129" s="165"/>
      <c r="J129" s="165"/>
      <c r="K129" s="165"/>
    </row>
    <row r="130" spans="1:11" ht="19.5">
      <c r="A130" s="128">
        <v>128</v>
      </c>
      <c r="B130" s="159" t="s">
        <v>3390</v>
      </c>
      <c r="C130" s="231" t="s">
        <v>89</v>
      </c>
      <c r="D130" s="159" t="s">
        <v>3391</v>
      </c>
      <c r="E130" s="159" t="s">
        <v>1931</v>
      </c>
      <c r="F130" s="148" t="s">
        <v>3651</v>
      </c>
      <c r="G130" s="159" t="s">
        <v>3652</v>
      </c>
      <c r="H130" s="165"/>
      <c r="I130" s="165"/>
      <c r="J130" s="165"/>
      <c r="K130" s="165"/>
    </row>
    <row r="131" spans="1:11" ht="19.5">
      <c r="A131" s="128">
        <v>129</v>
      </c>
      <c r="B131" s="159" t="s">
        <v>3390</v>
      </c>
      <c r="C131" s="231" t="s">
        <v>89</v>
      </c>
      <c r="D131" s="159" t="s">
        <v>3391</v>
      </c>
      <c r="E131" s="159" t="s">
        <v>50</v>
      </c>
      <c r="F131" s="159" t="s">
        <v>3653</v>
      </c>
      <c r="G131" s="159" t="s">
        <v>2630</v>
      </c>
      <c r="H131" s="165"/>
      <c r="I131" s="165"/>
      <c r="J131" s="165"/>
      <c r="K131" s="165"/>
    </row>
    <row r="132" spans="1:11" ht="19.5">
      <c r="A132" s="128">
        <v>130</v>
      </c>
      <c r="B132" s="159" t="s">
        <v>3390</v>
      </c>
      <c r="C132" s="231" t="s">
        <v>89</v>
      </c>
      <c r="D132" s="159" t="s">
        <v>3391</v>
      </c>
      <c r="E132" s="159" t="s">
        <v>50</v>
      </c>
      <c r="F132" s="159" t="s">
        <v>3405</v>
      </c>
      <c r="G132" s="159" t="s">
        <v>3656</v>
      </c>
      <c r="H132" s="165"/>
      <c r="I132" s="165"/>
      <c r="J132" s="165"/>
      <c r="K132" s="165"/>
    </row>
    <row r="133" spans="1:11" ht="19.5">
      <c r="A133" s="128">
        <v>131</v>
      </c>
      <c r="B133" s="159" t="s">
        <v>3390</v>
      </c>
      <c r="C133" s="231" t="s">
        <v>89</v>
      </c>
      <c r="D133" s="159" t="s">
        <v>3391</v>
      </c>
      <c r="E133" s="159" t="s">
        <v>50</v>
      </c>
      <c r="F133" s="159" t="s">
        <v>3654</v>
      </c>
      <c r="G133" s="159" t="s">
        <v>3657</v>
      </c>
      <c r="H133" s="165"/>
      <c r="I133" s="165"/>
      <c r="J133" s="165"/>
      <c r="K133" s="165"/>
    </row>
    <row r="134" spans="1:11" ht="19.5">
      <c r="A134" s="128">
        <v>132</v>
      </c>
      <c r="B134" s="159" t="s">
        <v>3390</v>
      </c>
      <c r="C134" s="231" t="s">
        <v>89</v>
      </c>
      <c r="D134" s="159" t="s">
        <v>3391</v>
      </c>
      <c r="E134" s="159" t="s">
        <v>50</v>
      </c>
      <c r="F134" s="159" t="s">
        <v>3655</v>
      </c>
      <c r="G134" s="159" t="s">
        <v>3657</v>
      </c>
      <c r="H134" s="165"/>
      <c r="I134" s="165"/>
      <c r="J134" s="165"/>
      <c r="K134" s="165"/>
    </row>
    <row r="135" spans="1:11" ht="19.5">
      <c r="A135" s="128">
        <v>133</v>
      </c>
      <c r="B135" s="159" t="s">
        <v>3390</v>
      </c>
      <c r="C135" s="231" t="s">
        <v>89</v>
      </c>
      <c r="D135" s="159" t="s">
        <v>3391</v>
      </c>
      <c r="E135" s="159" t="s">
        <v>50</v>
      </c>
      <c r="F135" s="159" t="s">
        <v>3658</v>
      </c>
      <c r="G135" s="159" t="s">
        <v>3559</v>
      </c>
      <c r="H135" s="165"/>
      <c r="I135" s="165"/>
      <c r="J135" s="165"/>
      <c r="K135" s="165"/>
    </row>
    <row r="136" spans="1:11" ht="19.5">
      <c r="A136" s="128">
        <v>134</v>
      </c>
      <c r="B136" s="159" t="s">
        <v>3390</v>
      </c>
      <c r="C136" s="231" t="s">
        <v>89</v>
      </c>
      <c r="D136" s="159" t="s">
        <v>3391</v>
      </c>
      <c r="E136" s="159" t="s">
        <v>1931</v>
      </c>
      <c r="F136" s="159" t="s">
        <v>3663</v>
      </c>
      <c r="G136" s="159" t="s">
        <v>128</v>
      </c>
      <c r="H136" s="165"/>
      <c r="I136" s="165"/>
      <c r="J136" s="165"/>
      <c r="K136" s="165"/>
    </row>
    <row r="137" spans="1:11" ht="19.5">
      <c r="A137" s="128">
        <v>135</v>
      </c>
      <c r="B137" s="159" t="s">
        <v>3390</v>
      </c>
      <c r="C137" s="231" t="s">
        <v>89</v>
      </c>
      <c r="D137" s="159" t="s">
        <v>3391</v>
      </c>
      <c r="E137" s="159" t="s">
        <v>50</v>
      </c>
      <c r="F137" s="159" t="s">
        <v>3663</v>
      </c>
      <c r="G137" s="159" t="s">
        <v>846</v>
      </c>
      <c r="H137" s="165"/>
      <c r="I137" s="165"/>
      <c r="J137" s="165"/>
      <c r="K137" s="165"/>
    </row>
    <row r="138" spans="1:11" ht="19.5">
      <c r="A138" s="128">
        <v>136</v>
      </c>
      <c r="B138" s="159" t="s">
        <v>3390</v>
      </c>
      <c r="C138" s="231" t="s">
        <v>89</v>
      </c>
      <c r="D138" s="159" t="s">
        <v>3391</v>
      </c>
      <c r="E138" s="159" t="s">
        <v>50</v>
      </c>
      <c r="F138" s="159" t="s">
        <v>3671</v>
      </c>
      <c r="G138" s="159" t="s">
        <v>3559</v>
      </c>
      <c r="H138" s="165"/>
      <c r="I138" s="165"/>
      <c r="J138" s="165"/>
      <c r="K138" s="165"/>
    </row>
    <row r="139" spans="1:11" ht="19.5">
      <c r="A139" s="128">
        <v>137</v>
      </c>
      <c r="B139" s="159" t="s">
        <v>3390</v>
      </c>
      <c r="C139" s="231" t="s">
        <v>89</v>
      </c>
      <c r="D139" s="159" t="s">
        <v>3391</v>
      </c>
      <c r="E139" s="159" t="s">
        <v>1931</v>
      </c>
      <c r="F139" s="159" t="s">
        <v>3675</v>
      </c>
      <c r="G139" s="159" t="s">
        <v>3677</v>
      </c>
      <c r="H139" s="165"/>
      <c r="I139" s="165"/>
      <c r="J139" s="165"/>
      <c r="K139" s="165"/>
    </row>
    <row r="140" spans="1:11" ht="19.5">
      <c r="A140" s="128">
        <v>138</v>
      </c>
      <c r="B140" s="159" t="s">
        <v>3390</v>
      </c>
      <c r="C140" s="231" t="s">
        <v>89</v>
      </c>
      <c r="D140" s="159" t="s">
        <v>3391</v>
      </c>
      <c r="E140" s="159" t="s">
        <v>1931</v>
      </c>
      <c r="F140" s="148" t="s">
        <v>3676</v>
      </c>
      <c r="G140" s="159" t="s">
        <v>3678</v>
      </c>
      <c r="H140" s="165"/>
      <c r="I140" s="165"/>
      <c r="J140" s="165"/>
      <c r="K140" s="165"/>
    </row>
    <row r="141" spans="1:11" ht="19.5">
      <c r="A141" s="128">
        <v>139</v>
      </c>
      <c r="B141" s="159" t="s">
        <v>3390</v>
      </c>
      <c r="C141" s="231" t="s">
        <v>89</v>
      </c>
      <c r="D141" s="159" t="s">
        <v>3391</v>
      </c>
      <c r="E141" s="159" t="s">
        <v>50</v>
      </c>
      <c r="F141" s="159" t="s">
        <v>3679</v>
      </c>
      <c r="G141" s="159" t="s">
        <v>3680</v>
      </c>
      <c r="H141" s="165"/>
      <c r="I141" s="165"/>
      <c r="J141" s="165"/>
      <c r="K141" s="165"/>
    </row>
    <row r="142" spans="1:11" ht="19.5">
      <c r="A142" s="128">
        <v>140</v>
      </c>
      <c r="B142" s="159" t="s">
        <v>3390</v>
      </c>
      <c r="C142" s="231" t="s">
        <v>89</v>
      </c>
      <c r="D142" s="159" t="s">
        <v>3391</v>
      </c>
      <c r="E142" s="159" t="s">
        <v>50</v>
      </c>
      <c r="F142" s="159" t="s">
        <v>3681</v>
      </c>
      <c r="G142" s="159" t="s">
        <v>3372</v>
      </c>
      <c r="H142" s="165"/>
      <c r="I142" s="165"/>
      <c r="J142" s="165"/>
      <c r="K142" s="165"/>
    </row>
    <row r="143" spans="1:11" ht="19.5">
      <c r="A143" s="128">
        <v>141</v>
      </c>
      <c r="B143" s="159" t="s">
        <v>3390</v>
      </c>
      <c r="C143" s="231" t="s">
        <v>89</v>
      </c>
      <c r="D143" s="159" t="s">
        <v>3391</v>
      </c>
      <c r="E143" s="159" t="s">
        <v>50</v>
      </c>
      <c r="F143" s="159" t="s">
        <v>3682</v>
      </c>
      <c r="G143" s="159" t="s">
        <v>297</v>
      </c>
      <c r="H143" s="165"/>
      <c r="I143" s="165"/>
      <c r="J143" s="165"/>
      <c r="K143" s="165"/>
    </row>
    <row r="144" spans="1:11" ht="19.5">
      <c r="A144" s="128">
        <v>142</v>
      </c>
      <c r="B144" s="159" t="s">
        <v>3390</v>
      </c>
      <c r="C144" s="231" t="s">
        <v>89</v>
      </c>
      <c r="D144" s="159" t="s">
        <v>3391</v>
      </c>
      <c r="E144" s="159" t="s">
        <v>50</v>
      </c>
      <c r="F144" s="159" t="s">
        <v>3683</v>
      </c>
      <c r="G144" s="159" t="s">
        <v>1960</v>
      </c>
      <c r="H144" s="165"/>
      <c r="I144" s="165"/>
      <c r="J144" s="165"/>
      <c r="K144" s="165"/>
    </row>
    <row r="145" spans="1:11" ht="19.5">
      <c r="A145" s="128">
        <v>143</v>
      </c>
      <c r="B145" s="159" t="s">
        <v>3390</v>
      </c>
      <c r="C145" s="231" t="s">
        <v>89</v>
      </c>
      <c r="D145" s="159" t="s">
        <v>3391</v>
      </c>
      <c r="E145" s="159" t="s">
        <v>50</v>
      </c>
      <c r="F145" s="159" t="s">
        <v>3691</v>
      </c>
      <c r="G145" s="159" t="s">
        <v>385</v>
      </c>
      <c r="H145" s="165"/>
      <c r="I145" s="165"/>
      <c r="J145" s="165"/>
      <c r="K145" s="165"/>
    </row>
    <row r="146" spans="1:11" ht="19.5">
      <c r="A146" s="128">
        <v>144</v>
      </c>
      <c r="B146" s="159" t="s">
        <v>3390</v>
      </c>
      <c r="C146" s="231" t="s">
        <v>89</v>
      </c>
      <c r="D146" s="159" t="s">
        <v>3391</v>
      </c>
      <c r="E146" s="159" t="s">
        <v>1931</v>
      </c>
      <c r="F146" s="159" t="s">
        <v>3693</v>
      </c>
      <c r="G146" s="159" t="s">
        <v>3694</v>
      </c>
      <c r="H146" s="165"/>
      <c r="I146" s="165"/>
      <c r="J146" s="165"/>
      <c r="K146" s="165"/>
    </row>
    <row r="147" spans="1:11" ht="19.5">
      <c r="A147" s="128">
        <v>145</v>
      </c>
      <c r="B147" s="159" t="s">
        <v>3390</v>
      </c>
      <c r="C147" s="231" t="s">
        <v>89</v>
      </c>
      <c r="D147" s="159" t="s">
        <v>3391</v>
      </c>
      <c r="E147" s="159" t="s">
        <v>50</v>
      </c>
      <c r="F147" s="159" t="s">
        <v>3693</v>
      </c>
      <c r="G147" s="159" t="s">
        <v>3695</v>
      </c>
      <c r="H147" s="165"/>
      <c r="I147" s="165"/>
      <c r="J147" s="165"/>
      <c r="K147" s="165"/>
    </row>
    <row r="148" spans="1:11" ht="19.5">
      <c r="A148" s="128">
        <v>146</v>
      </c>
      <c r="B148" s="159" t="s">
        <v>3390</v>
      </c>
      <c r="C148" s="231" t="s">
        <v>89</v>
      </c>
      <c r="D148" s="159" t="s">
        <v>3391</v>
      </c>
      <c r="E148" s="159" t="s">
        <v>1966</v>
      </c>
      <c r="F148" s="159" t="s">
        <v>3698</v>
      </c>
      <c r="G148" s="159" t="s">
        <v>3699</v>
      </c>
      <c r="H148" s="165"/>
      <c r="I148" s="165"/>
      <c r="J148" s="165"/>
      <c r="K148" s="165"/>
    </row>
    <row r="149" spans="1:11" ht="19.5">
      <c r="A149" s="128">
        <v>147</v>
      </c>
      <c r="B149" s="163" t="s">
        <v>4295</v>
      </c>
      <c r="C149" s="231" t="s">
        <v>89</v>
      </c>
      <c r="D149" s="159" t="s">
        <v>3391</v>
      </c>
      <c r="E149" s="159" t="s">
        <v>2648</v>
      </c>
      <c r="F149" s="159" t="s">
        <v>4315</v>
      </c>
      <c r="G149" s="159" t="s">
        <v>4316</v>
      </c>
      <c r="H149" s="165"/>
      <c r="I149" s="165"/>
      <c r="J149" s="165"/>
      <c r="K149" s="165"/>
    </row>
    <row r="150" spans="1:11" ht="19.5">
      <c r="A150" s="128">
        <v>148</v>
      </c>
      <c r="B150" s="163" t="s">
        <v>4295</v>
      </c>
      <c r="C150" s="231" t="s">
        <v>89</v>
      </c>
      <c r="D150" s="159" t="s">
        <v>4296</v>
      </c>
      <c r="E150" s="159" t="s">
        <v>50</v>
      </c>
      <c r="F150" s="159" t="s">
        <v>4315</v>
      </c>
      <c r="G150" s="159" t="s">
        <v>4317</v>
      </c>
      <c r="H150" s="165"/>
      <c r="I150" s="165"/>
      <c r="J150" s="165"/>
      <c r="K150" s="165"/>
    </row>
    <row r="151" spans="1:11" ht="19.5">
      <c r="A151" s="128">
        <v>149</v>
      </c>
      <c r="B151" s="163" t="s">
        <v>4295</v>
      </c>
      <c r="C151" s="231" t="s">
        <v>89</v>
      </c>
      <c r="D151" s="159" t="s">
        <v>4296</v>
      </c>
      <c r="E151" s="159" t="s">
        <v>50</v>
      </c>
      <c r="F151" s="159" t="s">
        <v>4318</v>
      </c>
      <c r="G151" s="159" t="s">
        <v>547</v>
      </c>
      <c r="H151" s="165"/>
      <c r="I151" s="165"/>
      <c r="J151" s="165"/>
      <c r="K151" s="165"/>
    </row>
    <row r="152" spans="1:11" ht="19.5">
      <c r="A152" s="128">
        <v>150</v>
      </c>
      <c r="B152" s="163" t="s">
        <v>4295</v>
      </c>
      <c r="C152" s="231" t="s">
        <v>89</v>
      </c>
      <c r="D152" s="159" t="s">
        <v>4296</v>
      </c>
      <c r="E152" s="159" t="s">
        <v>50</v>
      </c>
      <c r="F152" s="141" t="s">
        <v>4319</v>
      </c>
      <c r="G152" s="159" t="s">
        <v>154</v>
      </c>
      <c r="H152" s="165"/>
      <c r="I152" s="165"/>
      <c r="J152" s="165"/>
      <c r="K152" s="165"/>
    </row>
    <row r="153" spans="1:11" ht="19.5">
      <c r="A153" s="128">
        <v>151</v>
      </c>
      <c r="B153" s="163" t="s">
        <v>4295</v>
      </c>
      <c r="C153" s="231" t="s">
        <v>89</v>
      </c>
      <c r="D153" s="159" t="s">
        <v>4296</v>
      </c>
      <c r="E153" s="159" t="s">
        <v>2663</v>
      </c>
      <c r="F153" s="159" t="s">
        <v>4320</v>
      </c>
      <c r="G153" s="159" t="s">
        <v>4321</v>
      </c>
      <c r="H153" s="165"/>
      <c r="I153" s="165"/>
      <c r="J153" s="165"/>
      <c r="K153" s="165"/>
    </row>
    <row r="154" spans="1:11" ht="19.5">
      <c r="A154" s="128">
        <v>152</v>
      </c>
      <c r="B154" s="163" t="s">
        <v>4295</v>
      </c>
      <c r="C154" s="231" t="s">
        <v>89</v>
      </c>
      <c r="D154" s="159" t="s">
        <v>4296</v>
      </c>
      <c r="E154" s="159" t="s">
        <v>2648</v>
      </c>
      <c r="F154" s="159" t="s">
        <v>4322</v>
      </c>
      <c r="G154" s="159" t="s">
        <v>846</v>
      </c>
      <c r="H154" s="165"/>
      <c r="I154" s="165"/>
      <c r="J154" s="165"/>
      <c r="K154" s="165"/>
    </row>
    <row r="155" spans="1:11" ht="19.5">
      <c r="A155" s="128">
        <v>153</v>
      </c>
      <c r="B155" s="163" t="s">
        <v>4295</v>
      </c>
      <c r="C155" s="231" t="s">
        <v>89</v>
      </c>
      <c r="D155" s="159" t="s">
        <v>4296</v>
      </c>
      <c r="E155" s="159" t="s">
        <v>2648</v>
      </c>
      <c r="F155" s="159" t="s">
        <v>4323</v>
      </c>
      <c r="G155" s="159" t="s">
        <v>4324</v>
      </c>
      <c r="H155" s="165"/>
      <c r="I155" s="165"/>
      <c r="J155" s="165"/>
      <c r="K155" s="165"/>
    </row>
    <row r="156" spans="1:11" ht="19.5">
      <c r="A156" s="128">
        <v>154</v>
      </c>
      <c r="B156" s="163" t="s">
        <v>4295</v>
      </c>
      <c r="C156" s="231" t="s">
        <v>89</v>
      </c>
      <c r="D156" s="159" t="s">
        <v>4296</v>
      </c>
      <c r="E156" s="159" t="s">
        <v>1332</v>
      </c>
      <c r="F156" s="159" t="s">
        <v>4325</v>
      </c>
      <c r="G156" s="159" t="s">
        <v>3559</v>
      </c>
      <c r="H156" s="165"/>
      <c r="I156" s="165"/>
      <c r="J156" s="165"/>
      <c r="K156" s="165"/>
    </row>
    <row r="157" spans="1:11" ht="19.5">
      <c r="A157" s="128">
        <v>155</v>
      </c>
      <c r="B157" s="163" t="s">
        <v>4295</v>
      </c>
      <c r="C157" s="231" t="s">
        <v>89</v>
      </c>
      <c r="D157" s="159" t="s">
        <v>4296</v>
      </c>
      <c r="E157" s="159" t="s">
        <v>1332</v>
      </c>
      <c r="F157" s="141" t="s">
        <v>4326</v>
      </c>
      <c r="G157" s="159" t="s">
        <v>839</v>
      </c>
      <c r="H157" s="165"/>
      <c r="I157" s="165"/>
      <c r="J157" s="165"/>
      <c r="K157" s="165"/>
    </row>
    <row r="158" spans="1:11" ht="19.5">
      <c r="A158" s="128">
        <v>156</v>
      </c>
      <c r="B158" s="163" t="s">
        <v>4295</v>
      </c>
      <c r="C158" s="231" t="s">
        <v>89</v>
      </c>
      <c r="D158" s="159" t="s">
        <v>4296</v>
      </c>
      <c r="E158" s="159" t="s">
        <v>1332</v>
      </c>
      <c r="F158" s="159" t="s">
        <v>4327</v>
      </c>
      <c r="G158" s="159" t="s">
        <v>1971</v>
      </c>
      <c r="H158" s="165"/>
      <c r="I158" s="165"/>
      <c r="J158" s="165"/>
      <c r="K158" s="165"/>
    </row>
    <row r="159" spans="1:11" ht="19.5">
      <c r="A159" s="128">
        <v>157</v>
      </c>
      <c r="B159" s="163" t="s">
        <v>4295</v>
      </c>
      <c r="C159" s="231" t="s">
        <v>89</v>
      </c>
      <c r="D159" s="159" t="s">
        <v>4296</v>
      </c>
      <c r="E159" s="159" t="s">
        <v>1332</v>
      </c>
      <c r="F159" s="159" t="s">
        <v>4328</v>
      </c>
      <c r="G159" s="159" t="s">
        <v>4329</v>
      </c>
      <c r="H159" s="165"/>
      <c r="I159" s="165"/>
      <c r="J159" s="165"/>
      <c r="K159" s="165"/>
    </row>
    <row r="160" spans="1:11" ht="19.5">
      <c r="A160" s="128">
        <v>158</v>
      </c>
      <c r="B160" s="163" t="s">
        <v>4295</v>
      </c>
      <c r="C160" s="231" t="s">
        <v>89</v>
      </c>
      <c r="D160" s="159" t="s">
        <v>4296</v>
      </c>
      <c r="E160" s="159" t="s">
        <v>1332</v>
      </c>
      <c r="F160" s="159" t="s">
        <v>4330</v>
      </c>
      <c r="G160" s="159" t="s">
        <v>4331</v>
      </c>
      <c r="H160" s="165"/>
      <c r="I160" s="165"/>
      <c r="J160" s="165"/>
      <c r="K160" s="165"/>
    </row>
    <row r="161" spans="1:11" ht="19.5">
      <c r="A161" s="128">
        <v>159</v>
      </c>
      <c r="B161" s="163" t="s">
        <v>4295</v>
      </c>
      <c r="C161" s="231" t="s">
        <v>89</v>
      </c>
      <c r="D161" s="159" t="s">
        <v>4296</v>
      </c>
      <c r="E161" s="159" t="s">
        <v>1931</v>
      </c>
      <c r="F161" s="159" t="s">
        <v>4332</v>
      </c>
      <c r="G161" s="159" t="s">
        <v>4333</v>
      </c>
      <c r="H161" s="165"/>
      <c r="I161" s="165"/>
      <c r="J161" s="165"/>
      <c r="K161" s="165"/>
    </row>
    <row r="162" spans="1:11" ht="19.5">
      <c r="A162" s="128">
        <v>160</v>
      </c>
      <c r="B162" s="163" t="s">
        <v>4295</v>
      </c>
      <c r="C162" s="231" t="s">
        <v>89</v>
      </c>
      <c r="D162" s="159" t="s">
        <v>4296</v>
      </c>
      <c r="E162" s="159" t="s">
        <v>1332</v>
      </c>
      <c r="F162" s="159" t="s">
        <v>4395</v>
      </c>
      <c r="G162" s="159" t="s">
        <v>4397</v>
      </c>
      <c r="H162" s="165"/>
      <c r="I162" s="165"/>
      <c r="J162" s="165"/>
      <c r="K162" s="165"/>
    </row>
    <row r="163" spans="1:11" ht="19.5">
      <c r="A163" s="128">
        <v>161</v>
      </c>
      <c r="B163" s="163" t="s">
        <v>4295</v>
      </c>
      <c r="C163" s="231" t="s">
        <v>89</v>
      </c>
      <c r="D163" s="159" t="s">
        <v>4296</v>
      </c>
      <c r="E163" s="159" t="s">
        <v>1332</v>
      </c>
      <c r="F163" s="141" t="s">
        <v>4396</v>
      </c>
      <c r="G163" s="159" t="s">
        <v>3377</v>
      </c>
      <c r="H163" s="165"/>
      <c r="I163" s="165"/>
      <c r="J163" s="165"/>
      <c r="K163" s="165"/>
    </row>
    <row r="164" spans="1:11" ht="19.5">
      <c r="A164" s="128">
        <v>162</v>
      </c>
      <c r="B164" s="163" t="s">
        <v>4295</v>
      </c>
      <c r="C164" s="231" t="s">
        <v>89</v>
      </c>
      <c r="D164" s="159" t="s">
        <v>4296</v>
      </c>
      <c r="E164" s="159" t="s">
        <v>1332</v>
      </c>
      <c r="F164" s="159" t="s">
        <v>4404</v>
      </c>
      <c r="G164" s="159" t="s">
        <v>4406</v>
      </c>
      <c r="H164" s="165"/>
      <c r="I164" s="165"/>
      <c r="J164" s="165"/>
      <c r="K164" s="165"/>
    </row>
    <row r="165" spans="1:11" ht="19.5">
      <c r="A165" s="128">
        <v>163</v>
      </c>
      <c r="B165" s="163" t="s">
        <v>4295</v>
      </c>
      <c r="C165" s="231" t="s">
        <v>89</v>
      </c>
      <c r="D165" s="159" t="s">
        <v>4296</v>
      </c>
      <c r="E165" s="159" t="s">
        <v>1332</v>
      </c>
      <c r="F165" s="148" t="s">
        <v>4405</v>
      </c>
      <c r="G165" s="159" t="s">
        <v>1992</v>
      </c>
      <c r="H165" s="165"/>
      <c r="I165" s="165"/>
      <c r="J165" s="165"/>
      <c r="K165" s="165"/>
    </row>
    <row r="166" spans="1:11" ht="19.5">
      <c r="A166" s="128">
        <v>164</v>
      </c>
      <c r="B166" s="163" t="s">
        <v>4295</v>
      </c>
      <c r="C166" s="231" t="s">
        <v>89</v>
      </c>
      <c r="D166" s="159" t="s">
        <v>4296</v>
      </c>
      <c r="E166" s="159" t="s">
        <v>1332</v>
      </c>
      <c r="F166" s="159" t="s">
        <v>4412</v>
      </c>
      <c r="G166" s="159" t="s">
        <v>3508</v>
      </c>
      <c r="H166" s="165"/>
      <c r="I166" s="165"/>
      <c r="J166" s="165"/>
      <c r="K166" s="165"/>
    </row>
    <row r="167" spans="1:11" ht="19.5">
      <c r="A167" s="128">
        <v>165</v>
      </c>
      <c r="B167" s="163" t="s">
        <v>4295</v>
      </c>
      <c r="C167" s="231" t="s">
        <v>89</v>
      </c>
      <c r="D167" s="159" t="s">
        <v>4296</v>
      </c>
      <c r="E167" s="159" t="s">
        <v>1332</v>
      </c>
      <c r="F167" s="159" t="s">
        <v>4413</v>
      </c>
      <c r="G167" s="159" t="s">
        <v>1215</v>
      </c>
      <c r="H167" s="165"/>
      <c r="I167" s="165"/>
      <c r="J167" s="165"/>
      <c r="K167" s="165"/>
    </row>
    <row r="168" spans="1:11" ht="19.5">
      <c r="A168" s="128">
        <v>166</v>
      </c>
      <c r="B168" s="163" t="s">
        <v>4295</v>
      </c>
      <c r="C168" s="231" t="s">
        <v>89</v>
      </c>
      <c r="D168" s="159" t="s">
        <v>4296</v>
      </c>
      <c r="E168" s="159" t="s">
        <v>1332</v>
      </c>
      <c r="F168" s="159" t="s">
        <v>4414</v>
      </c>
      <c r="G168" s="159" t="s">
        <v>2046</v>
      </c>
      <c r="H168" s="165"/>
      <c r="I168" s="165"/>
      <c r="J168" s="165"/>
      <c r="K168" s="165"/>
    </row>
    <row r="169" spans="1:11" ht="19.5">
      <c r="A169" s="128">
        <v>167</v>
      </c>
      <c r="B169" s="163" t="s">
        <v>4295</v>
      </c>
      <c r="C169" s="231" t="s">
        <v>89</v>
      </c>
      <c r="D169" s="159" t="s">
        <v>4296</v>
      </c>
      <c r="E169" s="159" t="s">
        <v>1332</v>
      </c>
      <c r="F169" s="149" t="s">
        <v>4415</v>
      </c>
      <c r="G169" s="159" t="s">
        <v>3776</v>
      </c>
      <c r="H169" s="165"/>
      <c r="I169" s="165"/>
      <c r="J169" s="165"/>
      <c r="K169" s="165"/>
    </row>
    <row r="170" spans="1:11" ht="19.5">
      <c r="A170" s="128">
        <v>168</v>
      </c>
      <c r="B170" s="163" t="s">
        <v>4295</v>
      </c>
      <c r="C170" s="231" t="s">
        <v>89</v>
      </c>
      <c r="D170" s="159" t="s">
        <v>4296</v>
      </c>
      <c r="E170" s="159" t="s">
        <v>1332</v>
      </c>
      <c r="F170" s="159" t="s">
        <v>4422</v>
      </c>
      <c r="G170" s="159" t="s">
        <v>4423</v>
      </c>
      <c r="H170" s="165"/>
      <c r="I170" s="165"/>
      <c r="J170" s="165"/>
      <c r="K170" s="165"/>
    </row>
    <row r="171" spans="1:11" ht="19.5">
      <c r="A171" s="128">
        <v>169</v>
      </c>
      <c r="B171" s="163" t="s">
        <v>4295</v>
      </c>
      <c r="C171" s="231" t="s">
        <v>89</v>
      </c>
      <c r="D171" s="159" t="s">
        <v>4296</v>
      </c>
      <c r="E171" s="159" t="s">
        <v>230</v>
      </c>
      <c r="F171" s="159" t="s">
        <v>4424</v>
      </c>
      <c r="G171" s="159" t="s">
        <v>1926</v>
      </c>
      <c r="H171" s="165"/>
      <c r="I171" s="165"/>
      <c r="J171" s="165"/>
      <c r="K171" s="165"/>
    </row>
    <row r="172" spans="1:11" ht="19.5">
      <c r="A172" s="128">
        <v>170</v>
      </c>
      <c r="B172" s="163" t="s">
        <v>4295</v>
      </c>
      <c r="C172" s="231" t="s">
        <v>89</v>
      </c>
      <c r="D172" s="159" t="s">
        <v>4296</v>
      </c>
      <c r="E172" s="159" t="s">
        <v>1332</v>
      </c>
      <c r="F172" s="159" t="s">
        <v>4425</v>
      </c>
      <c r="G172" s="159" t="s">
        <v>4391</v>
      </c>
      <c r="H172" s="165"/>
      <c r="I172" s="165"/>
      <c r="J172" s="165"/>
      <c r="K172" s="165"/>
    </row>
    <row r="173" spans="1:11" ht="19.5">
      <c r="A173" s="128">
        <v>171</v>
      </c>
      <c r="B173" s="163" t="s">
        <v>4295</v>
      </c>
      <c r="C173" s="231" t="s">
        <v>89</v>
      </c>
      <c r="D173" s="159" t="s">
        <v>4296</v>
      </c>
      <c r="E173" s="159" t="s">
        <v>230</v>
      </c>
      <c r="F173" s="141" t="s">
        <v>4425</v>
      </c>
      <c r="G173" s="159" t="s">
        <v>3370</v>
      </c>
      <c r="H173" s="165"/>
      <c r="I173" s="165"/>
      <c r="J173" s="165"/>
      <c r="K173" s="165"/>
    </row>
    <row r="174" spans="1:11" ht="19.5">
      <c r="A174" s="128">
        <v>172</v>
      </c>
      <c r="B174" s="163" t="s">
        <v>4295</v>
      </c>
      <c r="C174" s="231" t="s">
        <v>89</v>
      </c>
      <c r="D174" s="159" t="s">
        <v>4296</v>
      </c>
      <c r="E174" s="159" t="s">
        <v>1332</v>
      </c>
      <c r="F174" s="159" t="s">
        <v>4443</v>
      </c>
      <c r="G174" s="159" t="s">
        <v>4444</v>
      </c>
      <c r="H174" s="165"/>
      <c r="I174" s="165"/>
      <c r="J174" s="165"/>
      <c r="K174" s="165"/>
    </row>
    <row r="175" spans="1:11" ht="19.5">
      <c r="A175" s="128">
        <v>173</v>
      </c>
      <c r="B175" s="163" t="s">
        <v>4295</v>
      </c>
      <c r="C175" s="231" t="s">
        <v>89</v>
      </c>
      <c r="D175" s="159" t="s">
        <v>4296</v>
      </c>
      <c r="E175" s="159" t="s">
        <v>4</v>
      </c>
      <c r="F175" s="141" t="s">
        <v>4474</v>
      </c>
      <c r="G175" s="159" t="s">
        <v>871</v>
      </c>
      <c r="H175" s="165"/>
      <c r="I175" s="165"/>
      <c r="J175" s="165"/>
      <c r="K175" s="165"/>
    </row>
    <row r="176" spans="1:11" ht="19.5">
      <c r="A176" s="128">
        <v>174</v>
      </c>
      <c r="B176" s="163" t="s">
        <v>4295</v>
      </c>
      <c r="C176" s="231" t="s">
        <v>89</v>
      </c>
      <c r="D176" s="159" t="s">
        <v>4296</v>
      </c>
      <c r="E176" s="159" t="s">
        <v>1332</v>
      </c>
      <c r="F176" s="159" t="s">
        <v>4474</v>
      </c>
      <c r="G176" s="159" t="s">
        <v>4475</v>
      </c>
      <c r="H176" s="165"/>
      <c r="I176" s="165"/>
      <c r="J176" s="165"/>
      <c r="K176" s="165"/>
    </row>
    <row r="177" spans="1:11" ht="19.5">
      <c r="A177" s="128">
        <v>175</v>
      </c>
      <c r="B177" s="163" t="s">
        <v>4295</v>
      </c>
      <c r="C177" s="231" t="s">
        <v>89</v>
      </c>
      <c r="D177" s="159" t="s">
        <v>4296</v>
      </c>
      <c r="E177" s="159" t="s">
        <v>1332</v>
      </c>
      <c r="F177" s="159" t="s">
        <v>4478</v>
      </c>
      <c r="G177" s="159" t="s">
        <v>916</v>
      </c>
      <c r="H177" s="165"/>
      <c r="I177" s="165"/>
      <c r="J177" s="165"/>
      <c r="K177" s="165"/>
    </row>
    <row r="178" spans="1:11" ht="19.5">
      <c r="A178" s="128">
        <v>176</v>
      </c>
      <c r="B178" s="163" t="s">
        <v>4295</v>
      </c>
      <c r="C178" s="231" t="s">
        <v>89</v>
      </c>
      <c r="D178" s="159" t="s">
        <v>4296</v>
      </c>
      <c r="E178" s="159" t="s">
        <v>230</v>
      </c>
      <c r="F178" s="148" t="s">
        <v>4480</v>
      </c>
      <c r="G178" s="159" t="s">
        <v>4481</v>
      </c>
      <c r="H178" s="165"/>
      <c r="I178" s="165"/>
      <c r="J178" s="165"/>
      <c r="K178" s="165"/>
    </row>
    <row r="179" spans="1:11" ht="19.5">
      <c r="A179" s="128">
        <v>177</v>
      </c>
      <c r="B179" s="159" t="s">
        <v>4295</v>
      </c>
      <c r="C179" s="231" t="s">
        <v>89</v>
      </c>
      <c r="D179" s="159" t="s">
        <v>4296</v>
      </c>
      <c r="E179" s="159" t="s">
        <v>123</v>
      </c>
      <c r="F179" s="159" t="s">
        <v>4615</v>
      </c>
      <c r="G179" s="159" t="s">
        <v>4616</v>
      </c>
      <c r="H179" s="165"/>
      <c r="I179" s="165"/>
      <c r="J179" s="165"/>
      <c r="K179" s="165"/>
    </row>
    <row r="180" spans="1:11" ht="19.5">
      <c r="A180" s="128">
        <v>178</v>
      </c>
      <c r="B180" s="159" t="s">
        <v>4295</v>
      </c>
      <c r="C180" s="231" t="s">
        <v>89</v>
      </c>
      <c r="D180" s="159" t="s">
        <v>4296</v>
      </c>
      <c r="E180" s="159" t="s">
        <v>770</v>
      </c>
      <c r="F180" s="159" t="s">
        <v>4617</v>
      </c>
      <c r="G180" s="159" t="s">
        <v>102</v>
      </c>
      <c r="H180" s="165"/>
      <c r="I180" s="165"/>
      <c r="J180" s="165"/>
      <c r="K180" s="165"/>
    </row>
    <row r="181" spans="1:11" ht="19.5">
      <c r="A181" s="128">
        <v>179</v>
      </c>
      <c r="B181" s="159" t="s">
        <v>4295</v>
      </c>
      <c r="C181" s="231" t="s">
        <v>89</v>
      </c>
      <c r="D181" s="159" t="s">
        <v>4296</v>
      </c>
      <c r="E181" s="159" t="s">
        <v>50</v>
      </c>
      <c r="F181" s="159" t="s">
        <v>4617</v>
      </c>
      <c r="G181" s="159" t="s">
        <v>4618</v>
      </c>
      <c r="H181" s="165"/>
      <c r="I181" s="165"/>
      <c r="J181" s="165"/>
      <c r="K181" s="165"/>
    </row>
    <row r="182" spans="1:11" ht="19.5">
      <c r="A182" s="128">
        <v>180</v>
      </c>
      <c r="B182" s="159" t="s">
        <v>4295</v>
      </c>
      <c r="C182" s="231" t="s">
        <v>89</v>
      </c>
      <c r="D182" s="159" t="s">
        <v>4296</v>
      </c>
      <c r="E182" s="159" t="s">
        <v>50</v>
      </c>
      <c r="F182" s="159" t="s">
        <v>4619</v>
      </c>
      <c r="G182" s="159" t="s">
        <v>4620</v>
      </c>
      <c r="H182" s="165"/>
      <c r="I182" s="165"/>
      <c r="J182" s="165"/>
      <c r="K182" s="165"/>
    </row>
    <row r="183" spans="1:11" ht="19.5">
      <c r="A183" s="128">
        <v>181</v>
      </c>
      <c r="B183" s="159" t="s">
        <v>4295</v>
      </c>
      <c r="C183" s="231" t="s">
        <v>89</v>
      </c>
      <c r="D183" s="159" t="s">
        <v>4296</v>
      </c>
      <c r="E183" s="159" t="s">
        <v>50</v>
      </c>
      <c r="F183" s="159" t="s">
        <v>4619</v>
      </c>
      <c r="G183" s="159" t="s">
        <v>4621</v>
      </c>
      <c r="H183" s="165"/>
      <c r="I183" s="165"/>
      <c r="J183" s="165"/>
      <c r="K183" s="165"/>
    </row>
    <row r="184" spans="1:11" ht="19.5">
      <c r="A184" s="128">
        <v>182</v>
      </c>
      <c r="B184" s="159" t="s">
        <v>4715</v>
      </c>
      <c r="C184" s="231" t="s">
        <v>89</v>
      </c>
      <c r="D184" s="159" t="s">
        <v>4714</v>
      </c>
      <c r="E184" s="159" t="s">
        <v>50</v>
      </c>
      <c r="F184" s="163" t="s">
        <v>4716</v>
      </c>
      <c r="G184" s="159" t="s">
        <v>2027</v>
      </c>
      <c r="H184" s="165"/>
      <c r="I184" s="165"/>
      <c r="J184" s="165"/>
      <c r="K184" s="165"/>
    </row>
    <row r="185" spans="1:11" ht="19.5">
      <c r="A185" s="128">
        <v>183</v>
      </c>
      <c r="B185" s="159" t="s">
        <v>4715</v>
      </c>
      <c r="C185" s="231" t="s">
        <v>89</v>
      </c>
      <c r="D185" s="159" t="s">
        <v>4714</v>
      </c>
      <c r="E185" s="159" t="s">
        <v>2201</v>
      </c>
      <c r="F185" s="163" t="s">
        <v>4746</v>
      </c>
      <c r="G185" s="159" t="s">
        <v>3559</v>
      </c>
      <c r="H185" s="165"/>
      <c r="I185" s="165"/>
      <c r="J185" s="165"/>
      <c r="K185" s="165"/>
    </row>
    <row r="186" spans="1:11" ht="19.5">
      <c r="A186" s="128">
        <v>184</v>
      </c>
      <c r="B186" s="159" t="s">
        <v>4715</v>
      </c>
      <c r="C186" s="231" t="s">
        <v>89</v>
      </c>
      <c r="D186" s="159" t="s">
        <v>4714</v>
      </c>
      <c r="E186" s="159" t="s">
        <v>50</v>
      </c>
      <c r="F186" s="163" t="s">
        <v>4752</v>
      </c>
      <c r="G186" s="159" t="s">
        <v>3699</v>
      </c>
      <c r="H186" s="165"/>
      <c r="I186" s="165"/>
      <c r="J186" s="165"/>
      <c r="K186" s="165"/>
    </row>
    <row r="187" spans="1:11" ht="19.5">
      <c r="A187" s="128">
        <v>185</v>
      </c>
      <c r="B187" s="159" t="s">
        <v>4715</v>
      </c>
      <c r="C187" s="231" t="s">
        <v>89</v>
      </c>
      <c r="D187" s="159" t="s">
        <v>4714</v>
      </c>
      <c r="E187" s="159" t="s">
        <v>50</v>
      </c>
      <c r="F187" s="163" t="s">
        <v>4758</v>
      </c>
      <c r="G187" s="159" t="s">
        <v>4759</v>
      </c>
      <c r="H187" s="165"/>
      <c r="I187" s="165"/>
      <c r="J187" s="165"/>
      <c r="K187" s="165"/>
    </row>
    <row r="188" spans="1:11" ht="19.5">
      <c r="A188" s="128">
        <v>186</v>
      </c>
      <c r="B188" s="159" t="s">
        <v>4715</v>
      </c>
      <c r="C188" s="231" t="s">
        <v>89</v>
      </c>
      <c r="D188" s="159" t="s">
        <v>4714</v>
      </c>
      <c r="E188" s="159" t="s">
        <v>2201</v>
      </c>
      <c r="F188" s="163" t="s">
        <v>4752</v>
      </c>
      <c r="G188" s="159" t="s">
        <v>301</v>
      </c>
      <c r="H188" s="165"/>
      <c r="I188" s="165"/>
      <c r="J188" s="165"/>
      <c r="K188" s="165"/>
    </row>
    <row r="189" spans="1:11" ht="19.5">
      <c r="A189" s="128">
        <v>187</v>
      </c>
      <c r="B189" s="159" t="s">
        <v>4715</v>
      </c>
      <c r="C189" s="231" t="s">
        <v>89</v>
      </c>
      <c r="D189" s="159" t="s">
        <v>4714</v>
      </c>
      <c r="E189" s="159" t="s">
        <v>50</v>
      </c>
      <c r="F189" s="163" t="s">
        <v>4763</v>
      </c>
      <c r="G189" s="159" t="s">
        <v>4764</v>
      </c>
      <c r="H189" s="165"/>
      <c r="I189" s="165"/>
      <c r="J189" s="165"/>
      <c r="K189" s="165"/>
    </row>
    <row r="190" spans="1:11" ht="19.5">
      <c r="A190" s="128">
        <v>188</v>
      </c>
      <c r="B190" s="159" t="s">
        <v>4715</v>
      </c>
      <c r="C190" s="231" t="s">
        <v>89</v>
      </c>
      <c r="D190" s="159" t="s">
        <v>4714</v>
      </c>
      <c r="E190" s="167" t="s">
        <v>2010</v>
      </c>
      <c r="F190" s="163" t="s">
        <v>4771</v>
      </c>
      <c r="G190" s="159" t="s">
        <v>1158</v>
      </c>
      <c r="H190" s="165"/>
      <c r="I190" s="165"/>
      <c r="J190" s="165"/>
      <c r="K190" s="165"/>
    </row>
    <row r="191" spans="1:11" ht="19.5">
      <c r="A191" s="128">
        <v>189</v>
      </c>
      <c r="B191" s="159" t="s">
        <v>4715</v>
      </c>
      <c r="C191" s="231" t="s">
        <v>89</v>
      </c>
      <c r="D191" s="159" t="s">
        <v>4714</v>
      </c>
      <c r="E191" s="159" t="s">
        <v>50</v>
      </c>
      <c r="F191" s="163" t="s">
        <v>553</v>
      </c>
      <c r="G191" s="159" t="s">
        <v>2009</v>
      </c>
      <c r="H191" s="165"/>
      <c r="I191" s="165"/>
      <c r="J191" s="165"/>
      <c r="K191" s="165"/>
    </row>
    <row r="192" spans="1:11" ht="19.5">
      <c r="A192" s="128">
        <v>190</v>
      </c>
      <c r="B192" s="159" t="s">
        <v>4715</v>
      </c>
      <c r="C192" s="231" t="s">
        <v>89</v>
      </c>
      <c r="D192" s="159" t="s">
        <v>4714</v>
      </c>
      <c r="E192" s="159" t="s">
        <v>50</v>
      </c>
      <c r="F192" s="163" t="s">
        <v>4772</v>
      </c>
      <c r="G192" s="159" t="s">
        <v>3559</v>
      </c>
      <c r="H192" s="165"/>
      <c r="I192" s="165"/>
      <c r="J192" s="165"/>
      <c r="K192" s="165"/>
    </row>
    <row r="193" spans="1:11" ht="19.5">
      <c r="A193" s="128">
        <v>191</v>
      </c>
      <c r="B193" s="159" t="s">
        <v>4715</v>
      </c>
      <c r="C193" s="231" t="s">
        <v>89</v>
      </c>
      <c r="D193" s="159" t="s">
        <v>4714</v>
      </c>
      <c r="E193" s="159" t="s">
        <v>50</v>
      </c>
      <c r="F193" s="163" t="s">
        <v>4773</v>
      </c>
      <c r="G193" s="159" t="s">
        <v>4774</v>
      </c>
      <c r="H193" s="165"/>
      <c r="I193" s="165"/>
      <c r="J193" s="165"/>
      <c r="K193" s="165"/>
    </row>
    <row r="194" spans="1:11" ht="19.5">
      <c r="A194" s="128">
        <v>191</v>
      </c>
      <c r="B194" s="159" t="s">
        <v>4715</v>
      </c>
      <c r="C194" s="231" t="s">
        <v>89</v>
      </c>
      <c r="D194" s="159" t="s">
        <v>4714</v>
      </c>
      <c r="E194" s="159" t="s">
        <v>50</v>
      </c>
      <c r="F194" s="163" t="s">
        <v>4779</v>
      </c>
      <c r="G194" s="159" t="s">
        <v>171</v>
      </c>
      <c r="H194" s="165"/>
      <c r="I194" s="165"/>
      <c r="J194" s="165"/>
      <c r="K194" s="165"/>
    </row>
    <row r="195" spans="1:11" ht="19.5">
      <c r="A195" s="128">
        <v>191</v>
      </c>
      <c r="B195" s="159" t="s">
        <v>4715</v>
      </c>
      <c r="C195" s="231" t="s">
        <v>89</v>
      </c>
      <c r="D195" s="159" t="s">
        <v>4714</v>
      </c>
      <c r="E195" s="159" t="s">
        <v>50</v>
      </c>
      <c r="F195" s="163" t="s">
        <v>4780</v>
      </c>
      <c r="G195" s="159" t="s">
        <v>1998</v>
      </c>
      <c r="H195" s="165"/>
      <c r="I195" s="165"/>
      <c r="J195" s="165"/>
      <c r="K195" s="165"/>
    </row>
    <row r="196" spans="1:11" ht="19.5">
      <c r="A196" s="128">
        <v>192</v>
      </c>
      <c r="B196" s="159" t="s">
        <v>4715</v>
      </c>
      <c r="C196" s="231" t="s">
        <v>89</v>
      </c>
      <c r="D196" s="159" t="s">
        <v>4714</v>
      </c>
      <c r="E196" s="159" t="s">
        <v>50</v>
      </c>
      <c r="F196" s="163" t="s">
        <v>582</v>
      </c>
      <c r="G196" s="159" t="s">
        <v>307</v>
      </c>
      <c r="H196" s="165"/>
      <c r="I196" s="165"/>
      <c r="J196" s="165"/>
      <c r="K196" s="165"/>
    </row>
    <row r="197" spans="1:11" ht="19.5">
      <c r="A197" s="128">
        <v>193</v>
      </c>
      <c r="B197" s="159" t="s">
        <v>4715</v>
      </c>
      <c r="C197" s="231" t="s">
        <v>89</v>
      </c>
      <c r="D197" s="159" t="s">
        <v>4714</v>
      </c>
      <c r="E197" s="167" t="s">
        <v>2010</v>
      </c>
      <c r="F197" s="163" t="s">
        <v>4781</v>
      </c>
      <c r="G197" s="159" t="s">
        <v>334</v>
      </c>
      <c r="H197" s="165"/>
      <c r="I197" s="165"/>
      <c r="J197" s="165"/>
      <c r="K197" s="165"/>
    </row>
    <row r="198" spans="1:11" ht="19.5">
      <c r="A198" s="128">
        <v>194</v>
      </c>
      <c r="B198" s="159" t="s">
        <v>4715</v>
      </c>
      <c r="C198" s="231" t="s">
        <v>89</v>
      </c>
      <c r="D198" s="159" t="s">
        <v>4714</v>
      </c>
      <c r="E198" s="167" t="s">
        <v>2010</v>
      </c>
      <c r="F198" s="163" t="s">
        <v>4782</v>
      </c>
      <c r="G198" s="159" t="s">
        <v>353</v>
      </c>
      <c r="H198" s="165"/>
      <c r="I198" s="165"/>
      <c r="J198" s="165"/>
      <c r="K198" s="165"/>
    </row>
    <row r="199" spans="1:11" ht="19.5">
      <c r="A199" s="128">
        <v>195</v>
      </c>
      <c r="B199" s="159" t="s">
        <v>4715</v>
      </c>
      <c r="C199" s="231" t="s">
        <v>89</v>
      </c>
      <c r="D199" s="159" t="s">
        <v>4714</v>
      </c>
      <c r="E199" s="167" t="s">
        <v>2010</v>
      </c>
      <c r="F199" s="163" t="s">
        <v>4783</v>
      </c>
      <c r="G199" s="159" t="s">
        <v>846</v>
      </c>
      <c r="H199" s="165"/>
      <c r="I199" s="165"/>
      <c r="J199" s="165"/>
      <c r="K199" s="165"/>
    </row>
    <row r="200" spans="1:11" ht="19.5">
      <c r="A200" s="128">
        <v>196</v>
      </c>
      <c r="B200" s="159" t="s">
        <v>4715</v>
      </c>
      <c r="C200" s="231" t="s">
        <v>89</v>
      </c>
      <c r="D200" s="159" t="s">
        <v>4714</v>
      </c>
      <c r="E200" s="167" t="s">
        <v>2010</v>
      </c>
      <c r="F200" s="163" t="s">
        <v>4784</v>
      </c>
      <c r="G200" s="159" t="s">
        <v>4787</v>
      </c>
      <c r="H200" s="165"/>
      <c r="I200" s="165"/>
      <c r="J200" s="165"/>
      <c r="K200" s="165"/>
    </row>
    <row r="201" spans="1:11" ht="19.5">
      <c r="A201" s="128">
        <v>197</v>
      </c>
      <c r="B201" s="159" t="s">
        <v>4715</v>
      </c>
      <c r="C201" s="231" t="s">
        <v>89</v>
      </c>
      <c r="D201" s="159" t="s">
        <v>4714</v>
      </c>
      <c r="E201" s="167" t="s">
        <v>2010</v>
      </c>
      <c r="F201" s="163" t="s">
        <v>4785</v>
      </c>
      <c r="G201" s="159" t="s">
        <v>3559</v>
      </c>
      <c r="H201" s="165"/>
      <c r="I201" s="165"/>
      <c r="J201" s="165"/>
      <c r="K201" s="165"/>
    </row>
    <row r="202" spans="1:11" ht="19.5">
      <c r="A202" s="128">
        <v>198</v>
      </c>
      <c r="B202" s="159" t="s">
        <v>4715</v>
      </c>
      <c r="C202" s="231" t="s">
        <v>89</v>
      </c>
      <c r="D202" s="159" t="s">
        <v>4714</v>
      </c>
      <c r="E202" s="167" t="s">
        <v>2010</v>
      </c>
      <c r="F202" s="163" t="s">
        <v>4786</v>
      </c>
      <c r="G202" s="159" t="s">
        <v>4788</v>
      </c>
      <c r="H202" s="165"/>
      <c r="I202" s="165"/>
      <c r="J202" s="165"/>
      <c r="K202" s="165"/>
    </row>
    <row r="203" spans="1:11" ht="19.5">
      <c r="A203" s="128">
        <v>199</v>
      </c>
      <c r="B203" s="159" t="s">
        <v>4715</v>
      </c>
      <c r="C203" s="231" t="s">
        <v>89</v>
      </c>
      <c r="D203" s="159" t="s">
        <v>4714</v>
      </c>
      <c r="E203" s="159" t="s">
        <v>50</v>
      </c>
      <c r="F203" s="163" t="s">
        <v>4659</v>
      </c>
      <c r="G203" s="159" t="s">
        <v>4795</v>
      </c>
      <c r="H203" s="165"/>
      <c r="I203" s="165"/>
      <c r="J203" s="165"/>
      <c r="K203" s="165"/>
    </row>
    <row r="204" spans="1:11" ht="19.5">
      <c r="A204" s="128">
        <v>200</v>
      </c>
      <c r="B204" s="159" t="s">
        <v>4715</v>
      </c>
      <c r="C204" s="231" t="s">
        <v>89</v>
      </c>
      <c r="D204" s="159" t="s">
        <v>4714</v>
      </c>
      <c r="E204" s="159" t="s">
        <v>50</v>
      </c>
      <c r="F204" s="163" t="s">
        <v>4794</v>
      </c>
      <c r="G204" s="159" t="s">
        <v>4796</v>
      </c>
      <c r="H204" s="165"/>
      <c r="I204" s="165"/>
      <c r="J204" s="165"/>
      <c r="K204" s="165"/>
    </row>
    <row r="205" spans="1:11" ht="19.5">
      <c r="A205" s="128">
        <v>201</v>
      </c>
      <c r="B205" s="159" t="s">
        <v>4715</v>
      </c>
      <c r="C205" s="231" t="s">
        <v>89</v>
      </c>
      <c r="D205" s="159" t="s">
        <v>4714</v>
      </c>
      <c r="E205" s="159" t="s">
        <v>50</v>
      </c>
      <c r="F205" s="163" t="s">
        <v>4797</v>
      </c>
      <c r="G205" s="159" t="s">
        <v>285</v>
      </c>
      <c r="H205" s="165"/>
      <c r="I205" s="165"/>
      <c r="J205" s="165"/>
      <c r="K205" s="165"/>
    </row>
    <row r="206" spans="1:11" ht="19.5">
      <c r="A206" s="128">
        <v>202</v>
      </c>
      <c r="B206" s="159" t="s">
        <v>4715</v>
      </c>
      <c r="C206" s="231" t="s">
        <v>89</v>
      </c>
      <c r="D206" s="159" t="s">
        <v>4714</v>
      </c>
      <c r="E206" s="159" t="s">
        <v>50</v>
      </c>
      <c r="F206" s="163" t="s">
        <v>4798</v>
      </c>
      <c r="G206" s="159" t="s">
        <v>309</v>
      </c>
      <c r="H206" s="165"/>
      <c r="I206" s="165"/>
      <c r="J206" s="165"/>
      <c r="K206" s="165"/>
    </row>
    <row r="207" spans="1:11" ht="19.5">
      <c r="A207" s="128">
        <v>203</v>
      </c>
      <c r="B207" s="159" t="s">
        <v>4715</v>
      </c>
      <c r="C207" s="231" t="s">
        <v>89</v>
      </c>
      <c r="D207" s="159" t="s">
        <v>4714</v>
      </c>
      <c r="E207" s="167" t="s">
        <v>2010</v>
      </c>
      <c r="F207" s="163" t="s">
        <v>4798</v>
      </c>
      <c r="G207" s="159" t="s">
        <v>4799</v>
      </c>
      <c r="H207" s="165"/>
      <c r="I207" s="165"/>
      <c r="J207" s="165"/>
      <c r="K207" s="165"/>
    </row>
    <row r="208" spans="1:11" ht="19.5">
      <c r="A208" s="128">
        <v>204</v>
      </c>
      <c r="B208" s="159" t="s">
        <v>4715</v>
      </c>
      <c r="C208" s="231" t="s">
        <v>89</v>
      </c>
      <c r="D208" s="159" t="s">
        <v>4714</v>
      </c>
      <c r="E208" s="159" t="s">
        <v>50</v>
      </c>
      <c r="F208" s="163" t="s">
        <v>4779</v>
      </c>
      <c r="G208" s="159" t="s">
        <v>171</v>
      </c>
      <c r="H208" s="165"/>
      <c r="I208" s="165"/>
      <c r="J208" s="165"/>
      <c r="K208" s="165"/>
    </row>
    <row r="209" spans="1:11" ht="19.5">
      <c r="A209" s="128">
        <v>205</v>
      </c>
      <c r="B209" s="159" t="s">
        <v>4715</v>
      </c>
      <c r="C209" s="231" t="s">
        <v>89</v>
      </c>
      <c r="D209" s="159" t="s">
        <v>4714</v>
      </c>
      <c r="E209" s="159" t="s">
        <v>50</v>
      </c>
      <c r="F209" s="163" t="s">
        <v>4780</v>
      </c>
      <c r="G209" s="159" t="s">
        <v>1998</v>
      </c>
      <c r="H209" s="165"/>
      <c r="I209" s="165"/>
      <c r="J209" s="165"/>
      <c r="K209" s="165"/>
    </row>
    <row r="210" spans="1:11" ht="18">
      <c r="A210" s="128">
        <v>206</v>
      </c>
      <c r="B210" s="159" t="s">
        <v>4715</v>
      </c>
      <c r="C210" s="159" t="s">
        <v>89</v>
      </c>
      <c r="D210" s="159" t="s">
        <v>4714</v>
      </c>
      <c r="E210" s="159" t="s">
        <v>123</v>
      </c>
      <c r="F210" s="159" t="s">
        <v>5001</v>
      </c>
      <c r="G210" s="159" t="s">
        <v>4633</v>
      </c>
      <c r="H210" s="165"/>
      <c r="I210" s="165"/>
      <c r="J210" s="165"/>
      <c r="K210" s="165"/>
    </row>
    <row r="211" spans="1:11" ht="18">
      <c r="A211" s="128">
        <v>207</v>
      </c>
      <c r="B211" s="159" t="s">
        <v>4715</v>
      </c>
      <c r="C211" s="159" t="s">
        <v>89</v>
      </c>
      <c r="D211" s="159" t="s">
        <v>4714</v>
      </c>
      <c r="E211" s="159" t="s">
        <v>3</v>
      </c>
      <c r="F211" s="159" t="s">
        <v>5002</v>
      </c>
      <c r="G211" s="159" t="s">
        <v>75</v>
      </c>
      <c r="H211" s="165"/>
      <c r="I211" s="165"/>
      <c r="J211" s="165"/>
      <c r="K211" s="165"/>
    </row>
    <row r="212" spans="1:11" ht="18">
      <c r="A212" s="128">
        <v>208</v>
      </c>
      <c r="B212" s="159" t="s">
        <v>4715</v>
      </c>
      <c r="C212" s="159" t="s">
        <v>89</v>
      </c>
      <c r="D212" s="159" t="s">
        <v>4714</v>
      </c>
      <c r="E212" s="159" t="s">
        <v>4</v>
      </c>
      <c r="F212" s="159" t="s">
        <v>5003</v>
      </c>
      <c r="G212" s="159" t="s">
        <v>5004</v>
      </c>
      <c r="H212" s="165"/>
      <c r="I212" s="165"/>
      <c r="J212" s="165"/>
      <c r="K212" s="165"/>
    </row>
    <row r="213" spans="1:11" ht="18">
      <c r="A213" s="128">
        <v>209</v>
      </c>
      <c r="B213" s="159" t="s">
        <v>4715</v>
      </c>
      <c r="C213" s="159" t="s">
        <v>89</v>
      </c>
      <c r="D213" s="159" t="s">
        <v>4714</v>
      </c>
      <c r="E213" s="159" t="s">
        <v>230</v>
      </c>
      <c r="F213" s="159" t="s">
        <v>5005</v>
      </c>
      <c r="G213" s="159" t="s">
        <v>1385</v>
      </c>
      <c r="H213" s="165"/>
      <c r="I213" s="165"/>
      <c r="J213" s="165"/>
      <c r="K213" s="165"/>
    </row>
    <row r="214" spans="1:11" ht="18">
      <c r="A214" s="128">
        <v>210</v>
      </c>
      <c r="B214" s="159" t="s">
        <v>4715</v>
      </c>
      <c r="C214" s="159" t="s">
        <v>89</v>
      </c>
      <c r="D214" s="159" t="s">
        <v>4714</v>
      </c>
      <c r="E214" s="159" t="s">
        <v>230</v>
      </c>
      <c r="F214" s="159" t="s">
        <v>5006</v>
      </c>
      <c r="G214" s="159" t="s">
        <v>1020</v>
      </c>
      <c r="H214" s="165"/>
      <c r="I214" s="165"/>
      <c r="J214" s="165"/>
      <c r="K214" s="165"/>
    </row>
    <row r="215" spans="1:11" ht="18">
      <c r="A215" s="128">
        <v>211</v>
      </c>
      <c r="B215" s="159" t="s">
        <v>4715</v>
      </c>
      <c r="C215" s="159" t="s">
        <v>89</v>
      </c>
      <c r="D215" s="159" t="s">
        <v>4714</v>
      </c>
      <c r="E215" s="159" t="s">
        <v>230</v>
      </c>
      <c r="F215" s="159" t="s">
        <v>5007</v>
      </c>
      <c r="G215" s="159" t="s">
        <v>521</v>
      </c>
      <c r="H215" s="165"/>
      <c r="I215" s="165"/>
      <c r="J215" s="165"/>
      <c r="K215" s="165"/>
    </row>
    <row r="216" spans="1:11" ht="18">
      <c r="A216" s="128">
        <v>212</v>
      </c>
      <c r="B216" s="159" t="s">
        <v>4715</v>
      </c>
      <c r="C216" s="159" t="s">
        <v>89</v>
      </c>
      <c r="D216" s="159" t="s">
        <v>4714</v>
      </c>
      <c r="E216" s="159" t="s">
        <v>230</v>
      </c>
      <c r="F216" s="159" t="s">
        <v>5008</v>
      </c>
      <c r="G216" s="159" t="s">
        <v>1062</v>
      </c>
      <c r="H216" s="165"/>
      <c r="I216" s="165"/>
      <c r="J216" s="165"/>
      <c r="K216" s="165"/>
    </row>
    <row r="217" spans="1:11" ht="18">
      <c r="A217" s="128">
        <v>213</v>
      </c>
      <c r="B217" s="159" t="s">
        <v>4715</v>
      </c>
      <c r="C217" s="159" t="s">
        <v>89</v>
      </c>
      <c r="D217" s="159" t="s">
        <v>4714</v>
      </c>
      <c r="E217" s="159" t="s">
        <v>230</v>
      </c>
      <c r="F217" s="159" t="s">
        <v>3691</v>
      </c>
      <c r="G217" s="159" t="s">
        <v>5009</v>
      </c>
      <c r="H217" s="165"/>
      <c r="I217" s="165"/>
      <c r="J217" s="165"/>
      <c r="K217" s="165"/>
    </row>
    <row r="218" spans="1:11" ht="18">
      <c r="A218" s="128">
        <v>214</v>
      </c>
      <c r="B218" s="159" t="s">
        <v>4715</v>
      </c>
      <c r="C218" s="159" t="s">
        <v>89</v>
      </c>
      <c r="D218" s="159" t="s">
        <v>4714</v>
      </c>
      <c r="E218" s="159" t="s">
        <v>230</v>
      </c>
      <c r="F218" s="159" t="s">
        <v>5010</v>
      </c>
      <c r="G218" s="159" t="s">
        <v>2164</v>
      </c>
      <c r="H218" s="165"/>
      <c r="I218" s="165"/>
      <c r="J218" s="165"/>
      <c r="K218" s="165"/>
    </row>
    <row r="219" spans="1:11" ht="18">
      <c r="A219" s="128">
        <v>215</v>
      </c>
      <c r="B219" s="159" t="s">
        <v>4715</v>
      </c>
      <c r="C219" s="159" t="s">
        <v>89</v>
      </c>
      <c r="D219" s="159" t="s">
        <v>4714</v>
      </c>
      <c r="E219" s="159" t="s">
        <v>230</v>
      </c>
      <c r="F219" s="159" t="s">
        <v>4415</v>
      </c>
      <c r="G219" s="159" t="s">
        <v>1014</v>
      </c>
      <c r="H219" s="165"/>
      <c r="I219" s="165"/>
      <c r="J219" s="165"/>
      <c r="K219" s="165"/>
    </row>
    <row r="220" spans="1:11" ht="18">
      <c r="A220" s="128">
        <v>216</v>
      </c>
      <c r="B220" s="159" t="s">
        <v>4715</v>
      </c>
      <c r="C220" s="159" t="s">
        <v>89</v>
      </c>
      <c r="D220" s="159" t="s">
        <v>4714</v>
      </c>
      <c r="E220" s="159" t="s">
        <v>50</v>
      </c>
      <c r="F220" s="159" t="s">
        <v>5003</v>
      </c>
      <c r="G220" s="159" t="s">
        <v>5004</v>
      </c>
      <c r="H220" s="165"/>
      <c r="I220" s="165"/>
      <c r="J220" s="165"/>
      <c r="K220" s="165"/>
    </row>
    <row r="221" spans="1:11" ht="18">
      <c r="A221" s="128">
        <v>217</v>
      </c>
      <c r="B221" s="159" t="s">
        <v>4715</v>
      </c>
      <c r="C221" s="159" t="s">
        <v>89</v>
      </c>
      <c r="D221" s="159" t="s">
        <v>4714</v>
      </c>
      <c r="E221" s="159" t="s">
        <v>230</v>
      </c>
      <c r="F221" s="159" t="s">
        <v>5011</v>
      </c>
      <c r="G221" s="159" t="s">
        <v>5012</v>
      </c>
      <c r="H221" s="165"/>
      <c r="I221" s="165"/>
      <c r="J221" s="165"/>
      <c r="K221" s="165"/>
    </row>
    <row r="222" spans="1:11" ht="18">
      <c r="A222" s="128">
        <v>218</v>
      </c>
      <c r="B222" s="159" t="s">
        <v>4715</v>
      </c>
      <c r="C222" s="159" t="s">
        <v>89</v>
      </c>
      <c r="D222" s="159" t="s">
        <v>4714</v>
      </c>
      <c r="E222" s="159" t="s">
        <v>230</v>
      </c>
      <c r="F222" s="159" t="s">
        <v>5013</v>
      </c>
      <c r="G222" s="159" t="s">
        <v>220</v>
      </c>
      <c r="H222" s="165"/>
      <c r="I222" s="165"/>
      <c r="J222" s="165"/>
      <c r="K222" s="165"/>
    </row>
    <row r="223" spans="1:11" ht="18">
      <c r="A223" s="128">
        <v>219</v>
      </c>
      <c r="B223" s="159" t="s">
        <v>4715</v>
      </c>
      <c r="C223" s="159" t="s">
        <v>89</v>
      </c>
      <c r="D223" s="159" t="s">
        <v>4714</v>
      </c>
      <c r="E223" s="159" t="s">
        <v>50</v>
      </c>
      <c r="F223" s="159" t="s">
        <v>5005</v>
      </c>
      <c r="G223" s="159" t="s">
        <v>1113</v>
      </c>
      <c r="H223" s="165"/>
      <c r="I223" s="165"/>
      <c r="J223" s="165"/>
      <c r="K223" s="165"/>
    </row>
    <row r="224" spans="1:11" ht="18">
      <c r="A224" s="128">
        <v>220</v>
      </c>
      <c r="B224" s="159" t="s">
        <v>4715</v>
      </c>
      <c r="C224" s="159" t="s">
        <v>89</v>
      </c>
      <c r="D224" s="159" t="s">
        <v>4714</v>
      </c>
      <c r="E224" s="159" t="s">
        <v>50</v>
      </c>
      <c r="F224" s="159" t="s">
        <v>5014</v>
      </c>
      <c r="G224" s="159" t="s">
        <v>3841</v>
      </c>
      <c r="H224" s="165"/>
      <c r="I224" s="165"/>
      <c r="J224" s="165"/>
      <c r="K224" s="165"/>
    </row>
    <row r="225" spans="1:11" ht="18">
      <c r="A225" s="128">
        <v>221</v>
      </c>
      <c r="B225" s="159" t="s">
        <v>4715</v>
      </c>
      <c r="C225" s="159" t="s">
        <v>89</v>
      </c>
      <c r="D225" s="159" t="s">
        <v>4714</v>
      </c>
      <c r="E225" s="159" t="s">
        <v>50</v>
      </c>
      <c r="F225" s="159" t="s">
        <v>5015</v>
      </c>
      <c r="G225" s="159" t="s">
        <v>1062</v>
      </c>
      <c r="H225" s="165"/>
      <c r="I225" s="165"/>
      <c r="J225" s="165"/>
      <c r="K225" s="165"/>
    </row>
    <row r="226" spans="1:11" ht="18">
      <c r="A226" s="128">
        <v>222</v>
      </c>
      <c r="B226" s="159" t="s">
        <v>4715</v>
      </c>
      <c r="C226" s="159" t="s">
        <v>89</v>
      </c>
      <c r="D226" s="159" t="s">
        <v>4714</v>
      </c>
      <c r="E226" s="159" t="s">
        <v>50</v>
      </c>
      <c r="F226" s="159" t="s">
        <v>5016</v>
      </c>
      <c r="G226" s="159" t="s">
        <v>5017</v>
      </c>
      <c r="H226" s="165"/>
      <c r="I226" s="165"/>
      <c r="J226" s="165"/>
      <c r="K226" s="165"/>
    </row>
    <row r="227" spans="1:11" ht="18">
      <c r="A227" s="128">
        <v>223</v>
      </c>
      <c r="B227" s="159" t="s">
        <v>4715</v>
      </c>
      <c r="C227" s="159" t="s">
        <v>89</v>
      </c>
      <c r="D227" s="159" t="s">
        <v>4714</v>
      </c>
      <c r="E227" s="159" t="s">
        <v>50</v>
      </c>
      <c r="F227" s="159" t="s">
        <v>5018</v>
      </c>
      <c r="G227" s="159" t="s">
        <v>1020</v>
      </c>
      <c r="H227" s="165"/>
      <c r="I227" s="165"/>
      <c r="J227" s="165"/>
      <c r="K227" s="165"/>
    </row>
    <row r="228" spans="1:11" ht="18">
      <c r="A228" s="128">
        <v>224</v>
      </c>
      <c r="B228" s="159" t="s">
        <v>4715</v>
      </c>
      <c r="C228" s="159" t="s">
        <v>89</v>
      </c>
      <c r="D228" s="159" t="s">
        <v>4714</v>
      </c>
      <c r="E228" s="159" t="s">
        <v>50</v>
      </c>
      <c r="F228" s="159" t="s">
        <v>5019</v>
      </c>
      <c r="G228" s="159" t="s">
        <v>5020</v>
      </c>
      <c r="H228" s="165"/>
      <c r="I228" s="165"/>
      <c r="J228" s="165"/>
      <c r="K228" s="165"/>
    </row>
    <row r="229" spans="1:11" ht="18">
      <c r="A229" s="128">
        <v>225</v>
      </c>
      <c r="B229" s="159" t="s">
        <v>4715</v>
      </c>
      <c r="C229" s="159" t="s">
        <v>89</v>
      </c>
      <c r="D229" s="159" t="s">
        <v>4714</v>
      </c>
      <c r="E229" s="159" t="s">
        <v>50</v>
      </c>
      <c r="F229" s="159" t="s">
        <v>5021</v>
      </c>
      <c r="G229" s="159" t="s">
        <v>1014</v>
      </c>
      <c r="H229" s="165"/>
      <c r="I229" s="165"/>
      <c r="J229" s="165"/>
      <c r="K229" s="165"/>
    </row>
    <row r="230" spans="1:11" ht="18">
      <c r="A230" s="128">
        <v>226</v>
      </c>
      <c r="B230" s="159" t="s">
        <v>4715</v>
      </c>
      <c r="C230" s="159" t="s">
        <v>89</v>
      </c>
      <c r="D230" s="159" t="s">
        <v>4714</v>
      </c>
      <c r="E230" s="159" t="s">
        <v>50</v>
      </c>
      <c r="F230" s="159" t="s">
        <v>5010</v>
      </c>
      <c r="G230" s="159" t="s">
        <v>2164</v>
      </c>
      <c r="H230" s="165"/>
      <c r="I230" s="165"/>
      <c r="J230" s="165"/>
      <c r="K230" s="165"/>
    </row>
    <row r="231" spans="1:11" ht="18">
      <c r="A231" s="128">
        <v>227</v>
      </c>
      <c r="B231" s="159" t="s">
        <v>4715</v>
      </c>
      <c r="C231" s="159" t="s">
        <v>89</v>
      </c>
      <c r="D231" s="159" t="s">
        <v>4714</v>
      </c>
      <c r="E231" s="159" t="s">
        <v>246</v>
      </c>
      <c r="F231" s="159" t="s">
        <v>2876</v>
      </c>
      <c r="G231" s="159" t="s">
        <v>5022</v>
      </c>
      <c r="H231" s="165"/>
      <c r="I231" s="165"/>
      <c r="J231" s="165"/>
      <c r="K231" s="165"/>
    </row>
    <row r="232" spans="1:11" ht="18">
      <c r="A232" s="128">
        <v>228</v>
      </c>
      <c r="B232" s="159" t="s">
        <v>5440</v>
      </c>
      <c r="C232" s="159" t="s">
        <v>89</v>
      </c>
      <c r="D232" s="159" t="s">
        <v>5441</v>
      </c>
      <c r="E232" s="159" t="s">
        <v>4</v>
      </c>
      <c r="F232" s="159" t="s">
        <v>5526</v>
      </c>
      <c r="G232" s="159" t="s">
        <v>871</v>
      </c>
      <c r="H232" s="165"/>
      <c r="I232" s="165"/>
      <c r="J232" s="165"/>
      <c r="K232" s="165"/>
    </row>
    <row r="233" spans="1:11" ht="18">
      <c r="A233" s="128">
        <v>229</v>
      </c>
      <c r="B233" s="159" t="s">
        <v>5440</v>
      </c>
      <c r="C233" s="159" t="s">
        <v>89</v>
      </c>
      <c r="D233" s="159" t="s">
        <v>5441</v>
      </c>
      <c r="E233" s="159" t="s">
        <v>50</v>
      </c>
      <c r="F233" s="159" t="s">
        <v>5527</v>
      </c>
      <c r="G233" s="159" t="s">
        <v>5529</v>
      </c>
      <c r="H233" s="165"/>
      <c r="I233" s="165"/>
      <c r="J233" s="165"/>
      <c r="K233" s="165"/>
    </row>
    <row r="234" spans="1:11" ht="18">
      <c r="A234" s="128">
        <v>230</v>
      </c>
      <c r="B234" s="159" t="s">
        <v>5440</v>
      </c>
      <c r="C234" s="159" t="s">
        <v>89</v>
      </c>
      <c r="D234" s="159" t="s">
        <v>5441</v>
      </c>
      <c r="E234" s="159" t="s">
        <v>50</v>
      </c>
      <c r="F234" s="159" t="s">
        <v>5528</v>
      </c>
      <c r="G234" s="159" t="s">
        <v>154</v>
      </c>
      <c r="H234" s="165"/>
      <c r="I234" s="165"/>
      <c r="J234" s="165"/>
      <c r="K234" s="165"/>
    </row>
    <row r="235" spans="1:11" ht="18">
      <c r="A235" s="128">
        <v>231</v>
      </c>
      <c r="B235" s="107" t="s">
        <v>5440</v>
      </c>
      <c r="C235" s="107" t="s">
        <v>89</v>
      </c>
      <c r="D235" s="107" t="s">
        <v>5441</v>
      </c>
      <c r="E235" s="107" t="s">
        <v>6094</v>
      </c>
      <c r="F235" s="107" t="s">
        <v>6095</v>
      </c>
      <c r="G235" s="107" t="s">
        <v>5574</v>
      </c>
    </row>
    <row r="236" spans="1:11" ht="18">
      <c r="A236" s="128">
        <v>232</v>
      </c>
      <c r="B236" s="107" t="s">
        <v>5440</v>
      </c>
      <c r="C236" s="107" t="s">
        <v>89</v>
      </c>
      <c r="D236" s="107" t="s">
        <v>5441</v>
      </c>
      <c r="E236" s="107" t="s">
        <v>245</v>
      </c>
      <c r="F236" s="107" t="s">
        <v>6096</v>
      </c>
      <c r="G236" s="107" t="s">
        <v>307</v>
      </c>
    </row>
    <row r="237" spans="1:11" ht="18">
      <c r="A237" s="128">
        <v>233</v>
      </c>
      <c r="B237" s="107" t="s">
        <v>5440</v>
      </c>
      <c r="C237" s="107" t="s">
        <v>89</v>
      </c>
      <c r="D237" s="107" t="s">
        <v>5441</v>
      </c>
      <c r="E237" s="107" t="s">
        <v>245</v>
      </c>
      <c r="F237" s="107" t="s">
        <v>6096</v>
      </c>
      <c r="G237" s="107" t="s">
        <v>3580</v>
      </c>
    </row>
    <row r="238" spans="1:11" ht="18">
      <c r="A238" s="128">
        <v>234</v>
      </c>
      <c r="B238" s="107" t="s">
        <v>5440</v>
      </c>
      <c r="C238" s="107" t="s">
        <v>89</v>
      </c>
      <c r="D238" s="107" t="s">
        <v>5441</v>
      </c>
      <c r="E238" s="107" t="s">
        <v>245</v>
      </c>
      <c r="F238" s="107" t="s">
        <v>6097</v>
      </c>
      <c r="G238" s="107" t="s">
        <v>5574</v>
      </c>
    </row>
    <row r="239" spans="1:11" ht="18">
      <c r="A239" s="128">
        <v>235</v>
      </c>
      <c r="B239" s="107" t="s">
        <v>5440</v>
      </c>
      <c r="C239" s="107" t="s">
        <v>89</v>
      </c>
      <c r="D239" s="107" t="s">
        <v>5441</v>
      </c>
      <c r="E239" s="107" t="s">
        <v>5</v>
      </c>
      <c r="F239" s="107" t="s">
        <v>6098</v>
      </c>
      <c r="G239" s="107" t="s">
        <v>4908</v>
      </c>
    </row>
    <row r="240" spans="1:11" ht="18">
      <c r="A240" s="128">
        <v>236</v>
      </c>
      <c r="B240" s="107" t="s">
        <v>5440</v>
      </c>
      <c r="C240" s="107" t="s">
        <v>89</v>
      </c>
      <c r="D240" s="107" t="s">
        <v>5441</v>
      </c>
      <c r="E240" s="107" t="s">
        <v>4</v>
      </c>
      <c r="F240" s="107" t="s">
        <v>6099</v>
      </c>
      <c r="G240" s="107" t="s">
        <v>2762</v>
      </c>
    </row>
    <row r="241" spans="1:7" ht="18">
      <c r="A241" s="128">
        <v>237</v>
      </c>
      <c r="B241" s="107" t="s">
        <v>5440</v>
      </c>
      <c r="C241" s="107" t="s">
        <v>89</v>
      </c>
      <c r="D241" s="107" t="s">
        <v>5441</v>
      </c>
      <c r="E241" s="107" t="s">
        <v>4</v>
      </c>
      <c r="F241" s="107" t="s">
        <v>6100</v>
      </c>
      <c r="G241" s="107" t="s">
        <v>6101</v>
      </c>
    </row>
    <row r="242" spans="1:7" ht="18">
      <c r="A242" s="128">
        <v>238</v>
      </c>
      <c r="B242" s="107" t="s">
        <v>5440</v>
      </c>
      <c r="C242" s="107" t="s">
        <v>89</v>
      </c>
      <c r="D242" s="107" t="s">
        <v>5441</v>
      </c>
      <c r="E242" s="107" t="s">
        <v>230</v>
      </c>
      <c r="F242" s="107" t="s">
        <v>6102</v>
      </c>
      <c r="G242" s="107" t="s">
        <v>6103</v>
      </c>
    </row>
    <row r="243" spans="1:7" ht="18">
      <c r="A243" s="128">
        <v>239</v>
      </c>
      <c r="B243" s="107" t="s">
        <v>5440</v>
      </c>
      <c r="C243" s="107" t="s">
        <v>89</v>
      </c>
      <c r="D243" s="107" t="s">
        <v>5441</v>
      </c>
      <c r="E243" s="107" t="s">
        <v>230</v>
      </c>
      <c r="F243" s="107" t="s">
        <v>4396</v>
      </c>
      <c r="G243" s="107" t="s">
        <v>271</v>
      </c>
    </row>
    <row r="244" spans="1:7" ht="18">
      <c r="A244" s="128">
        <v>240</v>
      </c>
      <c r="B244" s="107" t="s">
        <v>5440</v>
      </c>
      <c r="C244" s="107" t="s">
        <v>89</v>
      </c>
      <c r="D244" s="107" t="s">
        <v>5441</v>
      </c>
      <c r="E244" s="107" t="s">
        <v>50</v>
      </c>
      <c r="F244" s="107" t="s">
        <v>6104</v>
      </c>
      <c r="G244" s="107" t="s">
        <v>2267</v>
      </c>
    </row>
    <row r="245" spans="1:7" ht="18">
      <c r="A245" s="128">
        <v>241</v>
      </c>
      <c r="B245" s="107" t="s">
        <v>5440</v>
      </c>
      <c r="C245" s="107" t="s">
        <v>89</v>
      </c>
      <c r="D245" s="107" t="s">
        <v>5441</v>
      </c>
      <c r="E245" s="107" t="s">
        <v>50</v>
      </c>
      <c r="F245" s="107" t="s">
        <v>6105</v>
      </c>
      <c r="G245" s="107" t="s">
        <v>1395</v>
      </c>
    </row>
    <row r="246" spans="1:7" ht="18">
      <c r="A246" s="128">
        <v>242</v>
      </c>
      <c r="B246" s="107" t="s">
        <v>5440</v>
      </c>
      <c r="C246" s="107" t="s">
        <v>89</v>
      </c>
      <c r="D246" s="107" t="s">
        <v>5441</v>
      </c>
      <c r="E246" s="107" t="s">
        <v>50</v>
      </c>
      <c r="F246" s="107" t="s">
        <v>6102</v>
      </c>
      <c r="G246" s="107" t="s">
        <v>6103</v>
      </c>
    </row>
    <row r="247" spans="1:7" ht="18">
      <c r="A247" s="128">
        <v>243</v>
      </c>
      <c r="B247" s="107" t="s">
        <v>5440</v>
      </c>
      <c r="C247" s="107" t="s">
        <v>89</v>
      </c>
      <c r="D247" s="107" t="s">
        <v>5441</v>
      </c>
      <c r="E247" s="107" t="s">
        <v>50</v>
      </c>
      <c r="F247" s="107" t="s">
        <v>6098</v>
      </c>
      <c r="G247" s="107" t="s">
        <v>4908</v>
      </c>
    </row>
    <row r="248" spans="1:7" ht="18">
      <c r="A248" s="128">
        <v>244</v>
      </c>
      <c r="B248" s="107" t="s">
        <v>5440</v>
      </c>
      <c r="C248" s="107" t="s">
        <v>89</v>
      </c>
      <c r="D248" s="107" t="s">
        <v>5441</v>
      </c>
      <c r="E248" s="107" t="s">
        <v>490</v>
      </c>
      <c r="F248" s="107" t="s">
        <v>4318</v>
      </c>
      <c r="G248" s="107" t="s">
        <v>5574</v>
      </c>
    </row>
    <row r="249" spans="1:7" ht="18">
      <c r="A249" s="128">
        <v>245</v>
      </c>
      <c r="B249" s="107" t="s">
        <v>5440</v>
      </c>
      <c r="C249" s="107" t="s">
        <v>89</v>
      </c>
      <c r="D249" s="107" t="s">
        <v>5441</v>
      </c>
      <c r="E249" s="107" t="s">
        <v>490</v>
      </c>
      <c r="F249" s="107" t="s">
        <v>6106</v>
      </c>
      <c r="G249" s="107" t="s">
        <v>5574</v>
      </c>
    </row>
    <row r="250" spans="1:7" ht="18">
      <c r="A250" s="128">
        <v>246</v>
      </c>
      <c r="B250" s="107" t="s">
        <v>6572</v>
      </c>
      <c r="C250" s="107" t="s">
        <v>89</v>
      </c>
      <c r="D250" s="107" t="s">
        <v>6573</v>
      </c>
      <c r="E250" s="107" t="s">
        <v>778</v>
      </c>
      <c r="F250" s="107" t="s">
        <v>6584</v>
      </c>
      <c r="G250" s="107" t="s">
        <v>3910</v>
      </c>
    </row>
    <row r="251" spans="1:7" ht="18">
      <c r="A251" s="128">
        <v>247</v>
      </c>
      <c r="B251" s="107" t="s">
        <v>6572</v>
      </c>
      <c r="C251" s="107" t="s">
        <v>89</v>
      </c>
      <c r="D251" s="107" t="s">
        <v>6573</v>
      </c>
      <c r="E251" s="107" t="s">
        <v>230</v>
      </c>
      <c r="F251" s="107" t="s">
        <v>4396</v>
      </c>
      <c r="G251" s="107" t="s">
        <v>6041</v>
      </c>
    </row>
    <row r="252" spans="1:7" ht="18">
      <c r="A252" s="128">
        <v>248</v>
      </c>
      <c r="B252" s="107" t="s">
        <v>6572</v>
      </c>
      <c r="C252" s="107" t="s">
        <v>89</v>
      </c>
      <c r="D252" s="107" t="s">
        <v>6573</v>
      </c>
      <c r="E252" s="107" t="s">
        <v>230</v>
      </c>
      <c r="F252" s="107" t="s">
        <v>6585</v>
      </c>
      <c r="G252" s="107" t="s">
        <v>4867</v>
      </c>
    </row>
    <row r="253" spans="1:7" ht="18">
      <c r="A253" s="128">
        <v>249</v>
      </c>
      <c r="B253" s="107" t="s">
        <v>6572</v>
      </c>
      <c r="C253" s="107" t="s">
        <v>89</v>
      </c>
      <c r="D253" s="107" t="s">
        <v>6573</v>
      </c>
      <c r="E253" s="107" t="s">
        <v>6682</v>
      </c>
      <c r="F253" s="107" t="s">
        <v>6683</v>
      </c>
      <c r="G253" s="107" t="s">
        <v>6684</v>
      </c>
    </row>
  </sheetData>
  <conditionalFormatting sqref="D1:D2 D9:D12 D41:D54 D254:D65413">
    <cfRule type="cellIs" dxfId="6408" priority="1974" operator="equal">
      <formula>$Q$2</formula>
    </cfRule>
  </conditionalFormatting>
  <conditionalFormatting sqref="D3">
    <cfRule type="cellIs" dxfId="6407" priority="1949" operator="equal">
      <formula>$P$2</formula>
    </cfRule>
  </conditionalFormatting>
  <conditionalFormatting sqref="D13">
    <cfRule type="cellIs" dxfId="6406" priority="1396" operator="equal">
      <formula>$AA$2</formula>
    </cfRule>
    <cfRule type="cellIs" dxfId="6405" priority="1397" operator="equal">
      <formula>$Z$2</formula>
    </cfRule>
    <cfRule type="cellIs" dxfId="6404" priority="1398" operator="equal">
      <formula>$Y$2</formula>
    </cfRule>
    <cfRule type="cellIs" dxfId="6403" priority="1399" operator="equal">
      <formula>$X$2</formula>
    </cfRule>
    <cfRule type="cellIs" dxfId="6402" priority="1400" operator="equal">
      <formula>$W$2</formula>
    </cfRule>
    <cfRule type="cellIs" dxfId="6401" priority="1401" operator="equal">
      <formula>$V$2</formula>
    </cfRule>
    <cfRule type="cellIs" dxfId="6400" priority="1402" operator="equal">
      <formula>$U$2</formula>
    </cfRule>
    <cfRule type="cellIs" dxfId="6399" priority="1403" operator="equal">
      <formula>$T$2</formula>
    </cfRule>
    <cfRule type="cellIs" dxfId="6398" priority="1404" operator="equal">
      <formula>$S$2</formula>
    </cfRule>
    <cfRule type="cellIs" dxfId="6397" priority="1405" operator="equal">
      <formula>$R$2</formula>
    </cfRule>
  </conditionalFormatting>
  <conditionalFormatting sqref="D13">
    <cfRule type="cellIs" dxfId="6396" priority="1407" operator="equal">
      <formula>$P$2</formula>
    </cfRule>
  </conditionalFormatting>
  <conditionalFormatting sqref="D13">
    <cfRule type="cellIs" dxfId="6395" priority="1406" operator="equal">
      <formula>$Q$2</formula>
    </cfRule>
  </conditionalFormatting>
  <conditionalFormatting sqref="D17:D39">
    <cfRule type="cellIs" dxfId="6394" priority="1372" operator="equal">
      <formula>$AA$2</formula>
    </cfRule>
    <cfRule type="cellIs" dxfId="6393" priority="1373" operator="equal">
      <formula>$Z$2</formula>
    </cfRule>
    <cfRule type="cellIs" dxfId="6392" priority="1374" operator="equal">
      <formula>$Y$2</formula>
    </cfRule>
    <cfRule type="cellIs" dxfId="6391" priority="1375" operator="equal">
      <formula>$X$2</formula>
    </cfRule>
    <cfRule type="cellIs" dxfId="6390" priority="1376" operator="equal">
      <formula>$W$2</formula>
    </cfRule>
    <cfRule type="cellIs" dxfId="6389" priority="1377" operator="equal">
      <formula>$V$2</formula>
    </cfRule>
    <cfRule type="cellIs" dxfId="6388" priority="1378" operator="equal">
      <formula>$U$2</formula>
    </cfRule>
    <cfRule type="cellIs" dxfId="6387" priority="1379" operator="equal">
      <formula>$T$2</formula>
    </cfRule>
    <cfRule type="cellIs" dxfId="6386" priority="1380" operator="equal">
      <formula>$S$2</formula>
    </cfRule>
    <cfRule type="cellIs" dxfId="6385" priority="1381" operator="equal">
      <formula>$R$2</formula>
    </cfRule>
  </conditionalFormatting>
  <conditionalFormatting sqref="D14:D16">
    <cfRule type="cellIs" dxfId="6384" priority="1384" operator="equal">
      <formula>$AA$2</formula>
    </cfRule>
    <cfRule type="cellIs" dxfId="6383" priority="1385" operator="equal">
      <formula>$Z$2</formula>
    </cfRule>
    <cfRule type="cellIs" dxfId="6382" priority="1386" operator="equal">
      <formula>$Y$2</formula>
    </cfRule>
    <cfRule type="cellIs" dxfId="6381" priority="1387" operator="equal">
      <formula>$X$2</formula>
    </cfRule>
    <cfRule type="cellIs" dxfId="6380" priority="1388" operator="equal">
      <formula>$W$2</formula>
    </cfRule>
    <cfRule type="cellIs" dxfId="6379" priority="1389" operator="equal">
      <formula>$V$2</formula>
    </cfRule>
    <cfRule type="cellIs" dxfId="6378" priority="1390" operator="equal">
      <formula>$U$2</formula>
    </cfRule>
    <cfRule type="cellIs" dxfId="6377" priority="1391" operator="equal">
      <formula>$T$2</formula>
    </cfRule>
    <cfRule type="cellIs" dxfId="6376" priority="1392" operator="equal">
      <formula>$S$2</formula>
    </cfRule>
    <cfRule type="cellIs" dxfId="6375" priority="1393" operator="equal">
      <formula>$R$2</formula>
    </cfRule>
  </conditionalFormatting>
  <conditionalFormatting sqref="D14:D16">
    <cfRule type="cellIs" dxfId="6374" priority="1395" operator="equal">
      <formula>$P$2</formula>
    </cfRule>
  </conditionalFormatting>
  <conditionalFormatting sqref="D14:D16">
    <cfRule type="cellIs" dxfId="6373" priority="1394" operator="equal">
      <formula>$Q$2</formula>
    </cfRule>
  </conditionalFormatting>
  <conditionalFormatting sqref="D17:D39">
    <cfRule type="cellIs" dxfId="6372" priority="1383" operator="equal">
      <formula>$P$2</formula>
    </cfRule>
  </conditionalFormatting>
  <conditionalFormatting sqref="D17:D39">
    <cfRule type="cellIs" dxfId="6371" priority="1382" operator="equal">
      <formula>$Q$2</formula>
    </cfRule>
  </conditionalFormatting>
  <conditionalFormatting sqref="D4:D71">
    <cfRule type="cellIs" dxfId="6370" priority="1371" operator="equal">
      <formula>$Q$2</formula>
    </cfRule>
  </conditionalFormatting>
  <conditionalFormatting sqref="D40">
    <cfRule type="cellIs" dxfId="6369" priority="1359" operator="equal">
      <formula>$AA$2</formula>
    </cfRule>
    <cfRule type="cellIs" dxfId="6368" priority="1360" operator="equal">
      <formula>$Z$2</formula>
    </cfRule>
    <cfRule type="cellIs" dxfId="6367" priority="1361" operator="equal">
      <formula>$Y$2</formula>
    </cfRule>
    <cfRule type="cellIs" dxfId="6366" priority="1362" operator="equal">
      <formula>$X$2</formula>
    </cfRule>
    <cfRule type="cellIs" dxfId="6365" priority="1363" operator="equal">
      <formula>$W$2</formula>
    </cfRule>
    <cfRule type="cellIs" dxfId="6364" priority="1364" operator="equal">
      <formula>$V$2</formula>
    </cfRule>
    <cfRule type="cellIs" dxfId="6363" priority="1365" operator="equal">
      <formula>$U$2</formula>
    </cfRule>
    <cfRule type="cellIs" dxfId="6362" priority="1366" operator="equal">
      <formula>$T$2</formula>
    </cfRule>
    <cfRule type="cellIs" dxfId="6361" priority="1367" operator="equal">
      <formula>$S$2</formula>
    </cfRule>
    <cfRule type="cellIs" dxfId="6360" priority="1368" operator="equal">
      <formula>$R$2</formula>
    </cfRule>
  </conditionalFormatting>
  <conditionalFormatting sqref="D40">
    <cfRule type="cellIs" dxfId="6359" priority="1370" operator="equal">
      <formula>$P$2</formula>
    </cfRule>
  </conditionalFormatting>
  <conditionalFormatting sqref="D40">
    <cfRule type="cellIs" dxfId="6358" priority="1369" operator="equal">
      <formula>$Q$2</formula>
    </cfRule>
  </conditionalFormatting>
  <conditionalFormatting sqref="D55">
    <cfRule type="cellIs" dxfId="6357" priority="1347" operator="equal">
      <formula>$AA$2</formula>
    </cfRule>
    <cfRule type="cellIs" dxfId="6356" priority="1348" operator="equal">
      <formula>$Z$2</formula>
    </cfRule>
    <cfRule type="cellIs" dxfId="6355" priority="1349" operator="equal">
      <formula>$Y$2</formula>
    </cfRule>
    <cfRule type="cellIs" dxfId="6354" priority="1350" operator="equal">
      <formula>$X$2</formula>
    </cfRule>
    <cfRule type="cellIs" dxfId="6353" priority="1351" operator="equal">
      <formula>$W$2</formula>
    </cfRule>
    <cfRule type="cellIs" dxfId="6352" priority="1352" operator="equal">
      <formula>$V$2</formula>
    </cfRule>
    <cfRule type="cellIs" dxfId="6351" priority="1353" operator="equal">
      <formula>$U$2</formula>
    </cfRule>
    <cfRule type="cellIs" dxfId="6350" priority="1354" operator="equal">
      <formula>$T$2</formula>
    </cfRule>
    <cfRule type="cellIs" dxfId="6349" priority="1355" operator="equal">
      <formula>$S$2</formula>
    </cfRule>
    <cfRule type="cellIs" dxfId="6348" priority="1356" operator="equal">
      <formula>$R$2</formula>
    </cfRule>
  </conditionalFormatting>
  <conditionalFormatting sqref="D55">
    <cfRule type="cellIs" dxfId="6347" priority="1358" operator="equal">
      <formula>$P$2</formula>
    </cfRule>
  </conditionalFormatting>
  <conditionalFormatting sqref="D55">
    <cfRule type="cellIs" dxfId="6346" priority="1357" operator="equal">
      <formula>$Q$2</formula>
    </cfRule>
  </conditionalFormatting>
  <conditionalFormatting sqref="D56:D58">
    <cfRule type="cellIs" dxfId="6345" priority="1335" operator="equal">
      <formula>$AA$2</formula>
    </cfRule>
    <cfRule type="cellIs" dxfId="6344" priority="1336" operator="equal">
      <formula>$Z$2</formula>
    </cfRule>
    <cfRule type="cellIs" dxfId="6343" priority="1337" operator="equal">
      <formula>$Y$2</formula>
    </cfRule>
    <cfRule type="cellIs" dxfId="6342" priority="1338" operator="equal">
      <formula>$X$2</formula>
    </cfRule>
    <cfRule type="cellIs" dxfId="6341" priority="1339" operator="equal">
      <formula>$W$2</formula>
    </cfRule>
    <cfRule type="cellIs" dxfId="6340" priority="1340" operator="equal">
      <formula>$V$2</formula>
    </cfRule>
    <cfRule type="cellIs" dxfId="6339" priority="1341" operator="equal">
      <formula>$U$2</formula>
    </cfRule>
    <cfRule type="cellIs" dxfId="6338" priority="1342" operator="equal">
      <formula>$T$2</formula>
    </cfRule>
    <cfRule type="cellIs" dxfId="6337" priority="1343" operator="equal">
      <formula>$S$2</formula>
    </cfRule>
    <cfRule type="cellIs" dxfId="6336" priority="1344" operator="equal">
      <formula>$R$2</formula>
    </cfRule>
  </conditionalFormatting>
  <conditionalFormatting sqref="D56:D58">
    <cfRule type="cellIs" dxfId="6335" priority="1346" operator="equal">
      <formula>$P$2</formula>
    </cfRule>
  </conditionalFormatting>
  <conditionalFormatting sqref="D56:D58">
    <cfRule type="cellIs" dxfId="6334" priority="1345" operator="equal">
      <formula>$Q$2</formula>
    </cfRule>
  </conditionalFormatting>
  <conditionalFormatting sqref="D59:D62">
    <cfRule type="cellIs" dxfId="6333" priority="1323" operator="equal">
      <formula>$AA$2</formula>
    </cfRule>
    <cfRule type="cellIs" dxfId="6332" priority="1324" operator="equal">
      <formula>$Z$2</formula>
    </cfRule>
    <cfRule type="cellIs" dxfId="6331" priority="1325" operator="equal">
      <formula>$Y$2</formula>
    </cfRule>
    <cfRule type="cellIs" dxfId="6330" priority="1326" operator="equal">
      <formula>$X$2</formula>
    </cfRule>
    <cfRule type="cellIs" dxfId="6329" priority="1327" operator="equal">
      <formula>$W$2</formula>
    </cfRule>
    <cfRule type="cellIs" dxfId="6328" priority="1328" operator="equal">
      <formula>$V$2</formula>
    </cfRule>
    <cfRule type="cellIs" dxfId="6327" priority="1329" operator="equal">
      <formula>$U$2</formula>
    </cfRule>
    <cfRule type="cellIs" dxfId="6326" priority="1330" operator="equal">
      <formula>$T$2</formula>
    </cfRule>
    <cfRule type="cellIs" dxfId="6325" priority="1331" operator="equal">
      <formula>$S$2</formula>
    </cfRule>
    <cfRule type="cellIs" dxfId="6324" priority="1332" operator="equal">
      <formula>$R$2</formula>
    </cfRule>
  </conditionalFormatting>
  <conditionalFormatting sqref="D59:D62">
    <cfRule type="cellIs" dxfId="6323" priority="1334" operator="equal">
      <formula>$P$2</formula>
    </cfRule>
  </conditionalFormatting>
  <conditionalFormatting sqref="D59:D62">
    <cfRule type="cellIs" dxfId="6322" priority="1333" operator="equal">
      <formula>$Q$2</formula>
    </cfRule>
  </conditionalFormatting>
  <conditionalFormatting sqref="D64:D67">
    <cfRule type="cellIs" dxfId="6321" priority="1299" operator="equal">
      <formula>$AA$2</formula>
    </cfRule>
    <cfRule type="cellIs" dxfId="6320" priority="1300" operator="equal">
      <formula>$Z$2</formula>
    </cfRule>
    <cfRule type="cellIs" dxfId="6319" priority="1301" operator="equal">
      <formula>$Y$2</formula>
    </cfRule>
    <cfRule type="cellIs" dxfId="6318" priority="1302" operator="equal">
      <formula>$X$2</formula>
    </cfRule>
    <cfRule type="cellIs" dxfId="6317" priority="1303" operator="equal">
      <formula>$W$2</formula>
    </cfRule>
    <cfRule type="cellIs" dxfId="6316" priority="1304" operator="equal">
      <formula>$V$2</formula>
    </cfRule>
    <cfRule type="cellIs" dxfId="6315" priority="1305" operator="equal">
      <formula>$U$2</formula>
    </cfRule>
    <cfRule type="cellIs" dxfId="6314" priority="1306" operator="equal">
      <formula>$T$2</formula>
    </cfRule>
    <cfRule type="cellIs" dxfId="6313" priority="1307" operator="equal">
      <formula>$S$2</formula>
    </cfRule>
    <cfRule type="cellIs" dxfId="6312" priority="1308" operator="equal">
      <formula>$R$2</formula>
    </cfRule>
  </conditionalFormatting>
  <conditionalFormatting sqref="D64:D67">
    <cfRule type="cellIs" dxfId="6311" priority="1310" operator="equal">
      <formula>$P$2</formula>
    </cfRule>
  </conditionalFormatting>
  <conditionalFormatting sqref="D64:D67">
    <cfRule type="cellIs" dxfId="6310" priority="1309" operator="equal">
      <formula>$Q$2</formula>
    </cfRule>
  </conditionalFormatting>
  <conditionalFormatting sqref="D63">
    <cfRule type="cellIs" dxfId="6309" priority="1311" operator="equal">
      <formula>$AA$2</formula>
    </cfRule>
    <cfRule type="cellIs" dxfId="6308" priority="1312" operator="equal">
      <formula>$Z$2</formula>
    </cfRule>
    <cfRule type="cellIs" dxfId="6307" priority="1313" operator="equal">
      <formula>$Y$2</formula>
    </cfRule>
    <cfRule type="cellIs" dxfId="6306" priority="1314" operator="equal">
      <formula>$X$2</formula>
    </cfRule>
    <cfRule type="cellIs" dxfId="6305" priority="1315" operator="equal">
      <formula>$W$2</formula>
    </cfRule>
    <cfRule type="cellIs" dxfId="6304" priority="1316" operator="equal">
      <formula>$V$2</formula>
    </cfRule>
    <cfRule type="cellIs" dxfId="6303" priority="1317" operator="equal">
      <formula>$U$2</formula>
    </cfRule>
    <cfRule type="cellIs" dxfId="6302" priority="1318" operator="equal">
      <formula>$T$2</formula>
    </cfRule>
    <cfRule type="cellIs" dxfId="6301" priority="1319" operator="equal">
      <formula>$S$2</formula>
    </cfRule>
    <cfRule type="cellIs" dxfId="6300" priority="1320" operator="equal">
      <formula>$R$2</formula>
    </cfRule>
  </conditionalFormatting>
  <conditionalFormatting sqref="D63">
    <cfRule type="cellIs" dxfId="6299" priority="1322" operator="equal">
      <formula>$P$2</formula>
    </cfRule>
  </conditionalFormatting>
  <conditionalFormatting sqref="D63">
    <cfRule type="cellIs" dxfId="6298" priority="1321" operator="equal">
      <formula>$Q$2</formula>
    </cfRule>
  </conditionalFormatting>
  <conditionalFormatting sqref="D68 D70:D71">
    <cfRule type="cellIs" dxfId="6297" priority="1298" operator="equal">
      <formula>$Q$2</formula>
    </cfRule>
  </conditionalFormatting>
  <conditionalFormatting sqref="D69">
    <cfRule type="cellIs" dxfId="6296" priority="1297" operator="equal">
      <formula>$Q$2</formula>
    </cfRule>
  </conditionalFormatting>
  <conditionalFormatting sqref="D72">
    <cfRule type="cellIs" dxfId="6295" priority="1285" operator="equal">
      <formula>$AA$2</formula>
    </cfRule>
    <cfRule type="cellIs" dxfId="6294" priority="1286" operator="equal">
      <formula>$Z$2</formula>
    </cfRule>
    <cfRule type="cellIs" dxfId="6293" priority="1287" operator="equal">
      <formula>$Y$2</formula>
    </cfRule>
    <cfRule type="cellIs" dxfId="6292" priority="1288" operator="equal">
      <formula>$X$2</formula>
    </cfRule>
    <cfRule type="cellIs" dxfId="6291" priority="1289" operator="equal">
      <formula>$W$2</formula>
    </cfRule>
    <cfRule type="cellIs" dxfId="6290" priority="1290" operator="equal">
      <formula>$V$2</formula>
    </cfRule>
    <cfRule type="cellIs" dxfId="6289" priority="1291" operator="equal">
      <formula>$U$2</formula>
    </cfRule>
    <cfRule type="cellIs" dxfId="6288" priority="1292" operator="equal">
      <formula>$T$2</formula>
    </cfRule>
    <cfRule type="cellIs" dxfId="6287" priority="1293" operator="equal">
      <formula>$S$2</formula>
    </cfRule>
    <cfRule type="cellIs" dxfId="6286" priority="1294" operator="equal">
      <formula>$R$2</formula>
    </cfRule>
  </conditionalFormatting>
  <conditionalFormatting sqref="D72">
    <cfRule type="cellIs" dxfId="6285" priority="1296" operator="equal">
      <formula>$P$2</formula>
    </cfRule>
  </conditionalFormatting>
  <conditionalFormatting sqref="D72">
    <cfRule type="cellIs" dxfId="6284" priority="1295" operator="equal">
      <formula>$Q$2</formula>
    </cfRule>
  </conditionalFormatting>
  <conditionalFormatting sqref="D73:D75">
    <cfRule type="cellIs" dxfId="6283" priority="1273" operator="equal">
      <formula>$AA$2</formula>
    </cfRule>
    <cfRule type="cellIs" dxfId="6282" priority="1274" operator="equal">
      <formula>$Z$2</formula>
    </cfRule>
    <cfRule type="cellIs" dxfId="6281" priority="1275" operator="equal">
      <formula>$Y$2</formula>
    </cfRule>
    <cfRule type="cellIs" dxfId="6280" priority="1276" operator="equal">
      <formula>$X$2</formula>
    </cfRule>
    <cfRule type="cellIs" dxfId="6279" priority="1277" operator="equal">
      <formula>$W$2</formula>
    </cfRule>
    <cfRule type="cellIs" dxfId="6278" priority="1278" operator="equal">
      <formula>$V$2</formula>
    </cfRule>
    <cfRule type="cellIs" dxfId="6277" priority="1279" operator="equal">
      <formula>$U$2</formula>
    </cfRule>
    <cfRule type="cellIs" dxfId="6276" priority="1280" operator="equal">
      <formula>$T$2</formula>
    </cfRule>
    <cfRule type="cellIs" dxfId="6275" priority="1281" operator="equal">
      <formula>$S$2</formula>
    </cfRule>
    <cfRule type="cellIs" dxfId="6274" priority="1282" operator="equal">
      <formula>$R$2</formula>
    </cfRule>
  </conditionalFormatting>
  <conditionalFormatting sqref="D73:D75">
    <cfRule type="cellIs" dxfId="6273" priority="1284" operator="equal">
      <formula>$P$2</formula>
    </cfRule>
  </conditionalFormatting>
  <conditionalFormatting sqref="D73:D75">
    <cfRule type="cellIs" dxfId="6272" priority="1283" operator="equal">
      <formula>$Q$2</formula>
    </cfRule>
  </conditionalFormatting>
  <conditionalFormatting sqref="D76">
    <cfRule type="cellIs" dxfId="6271" priority="1261" operator="equal">
      <formula>$AA$2</formula>
    </cfRule>
    <cfRule type="cellIs" dxfId="6270" priority="1262" operator="equal">
      <formula>$Z$2</formula>
    </cfRule>
    <cfRule type="cellIs" dxfId="6269" priority="1263" operator="equal">
      <formula>$Y$2</formula>
    </cfRule>
    <cfRule type="cellIs" dxfId="6268" priority="1264" operator="equal">
      <formula>$X$2</formula>
    </cfRule>
    <cfRule type="cellIs" dxfId="6267" priority="1265" operator="equal">
      <formula>$W$2</formula>
    </cfRule>
    <cfRule type="cellIs" dxfId="6266" priority="1266" operator="equal">
      <formula>$V$2</formula>
    </cfRule>
    <cfRule type="cellIs" dxfId="6265" priority="1267" operator="equal">
      <formula>$U$2</formula>
    </cfRule>
    <cfRule type="cellIs" dxfId="6264" priority="1268" operator="equal">
      <formula>$T$2</formula>
    </cfRule>
    <cfRule type="cellIs" dxfId="6263" priority="1269" operator="equal">
      <formula>$S$2</formula>
    </cfRule>
    <cfRule type="cellIs" dxfId="6262" priority="1270" operator="equal">
      <formula>$R$2</formula>
    </cfRule>
  </conditionalFormatting>
  <conditionalFormatting sqref="D76">
    <cfRule type="cellIs" dxfId="6261" priority="1272" operator="equal">
      <formula>$P$2</formula>
    </cfRule>
  </conditionalFormatting>
  <conditionalFormatting sqref="D76">
    <cfRule type="cellIs" dxfId="6260" priority="1271" operator="equal">
      <formula>$Q$2</formula>
    </cfRule>
  </conditionalFormatting>
  <conditionalFormatting sqref="D77">
    <cfRule type="cellIs" dxfId="6259" priority="1249" operator="equal">
      <formula>$AA$2</formula>
    </cfRule>
    <cfRule type="cellIs" dxfId="6258" priority="1250" operator="equal">
      <formula>$Z$2</formula>
    </cfRule>
    <cfRule type="cellIs" dxfId="6257" priority="1251" operator="equal">
      <formula>$Y$2</formula>
    </cfRule>
    <cfRule type="cellIs" dxfId="6256" priority="1252" operator="equal">
      <formula>$X$2</formula>
    </cfRule>
    <cfRule type="cellIs" dxfId="6255" priority="1253" operator="equal">
      <formula>$W$2</formula>
    </cfRule>
    <cfRule type="cellIs" dxfId="6254" priority="1254" operator="equal">
      <formula>$V$2</formula>
    </cfRule>
    <cfRule type="cellIs" dxfId="6253" priority="1255" operator="equal">
      <formula>$U$2</formula>
    </cfRule>
    <cfRule type="cellIs" dxfId="6252" priority="1256" operator="equal">
      <formula>$T$2</formula>
    </cfRule>
    <cfRule type="cellIs" dxfId="6251" priority="1257" operator="equal">
      <formula>$S$2</formula>
    </cfRule>
    <cfRule type="cellIs" dxfId="6250" priority="1258" operator="equal">
      <formula>$R$2</formula>
    </cfRule>
  </conditionalFormatting>
  <conditionalFormatting sqref="D77">
    <cfRule type="cellIs" dxfId="6249" priority="1260" operator="equal">
      <formula>$P$2</formula>
    </cfRule>
  </conditionalFormatting>
  <conditionalFormatting sqref="D77">
    <cfRule type="cellIs" dxfId="6248" priority="1259" operator="equal">
      <formula>$Q$2</formula>
    </cfRule>
  </conditionalFormatting>
  <conditionalFormatting sqref="D79">
    <cfRule type="cellIs" dxfId="6247" priority="1225" operator="equal">
      <formula>$AA$2</formula>
    </cfRule>
    <cfRule type="cellIs" dxfId="6246" priority="1226" operator="equal">
      <formula>$Z$2</formula>
    </cfRule>
    <cfRule type="cellIs" dxfId="6245" priority="1227" operator="equal">
      <formula>$Y$2</formula>
    </cfRule>
    <cfRule type="cellIs" dxfId="6244" priority="1228" operator="equal">
      <formula>$X$2</formula>
    </cfRule>
    <cfRule type="cellIs" dxfId="6243" priority="1229" operator="equal">
      <formula>$W$2</formula>
    </cfRule>
    <cfRule type="cellIs" dxfId="6242" priority="1230" operator="equal">
      <formula>$V$2</formula>
    </cfRule>
    <cfRule type="cellIs" dxfId="6241" priority="1231" operator="equal">
      <formula>$U$2</formula>
    </cfRule>
    <cfRule type="cellIs" dxfId="6240" priority="1232" operator="equal">
      <formula>$T$2</formula>
    </cfRule>
    <cfRule type="cellIs" dxfId="6239" priority="1233" operator="equal">
      <formula>$S$2</formula>
    </cfRule>
    <cfRule type="cellIs" dxfId="6238" priority="1234" operator="equal">
      <formula>$R$2</formula>
    </cfRule>
  </conditionalFormatting>
  <conditionalFormatting sqref="D78">
    <cfRule type="cellIs" dxfId="6237" priority="1237" operator="equal">
      <formula>$AA$2</formula>
    </cfRule>
    <cfRule type="cellIs" dxfId="6236" priority="1238" operator="equal">
      <formula>$Z$2</formula>
    </cfRule>
    <cfRule type="cellIs" dxfId="6235" priority="1239" operator="equal">
      <formula>$Y$2</formula>
    </cfRule>
    <cfRule type="cellIs" dxfId="6234" priority="1240" operator="equal">
      <formula>$X$2</formula>
    </cfRule>
    <cfRule type="cellIs" dxfId="6233" priority="1241" operator="equal">
      <formula>$W$2</formula>
    </cfRule>
    <cfRule type="cellIs" dxfId="6232" priority="1242" operator="equal">
      <formula>$V$2</formula>
    </cfRule>
    <cfRule type="cellIs" dxfId="6231" priority="1243" operator="equal">
      <formula>$U$2</formula>
    </cfRule>
    <cfRule type="cellIs" dxfId="6230" priority="1244" operator="equal">
      <formula>$T$2</formula>
    </cfRule>
    <cfRule type="cellIs" dxfId="6229" priority="1245" operator="equal">
      <formula>$S$2</formula>
    </cfRule>
    <cfRule type="cellIs" dxfId="6228" priority="1246" operator="equal">
      <formula>$R$2</formula>
    </cfRule>
  </conditionalFormatting>
  <conditionalFormatting sqref="D78">
    <cfRule type="cellIs" dxfId="6227" priority="1248" operator="equal">
      <formula>$P$2</formula>
    </cfRule>
  </conditionalFormatting>
  <conditionalFormatting sqref="D78">
    <cfRule type="cellIs" dxfId="6226" priority="1247" operator="equal">
      <formula>$Q$2</formula>
    </cfRule>
  </conditionalFormatting>
  <conditionalFormatting sqref="D79">
    <cfRule type="cellIs" dxfId="6225" priority="1236" operator="equal">
      <formula>$P$2</formula>
    </cfRule>
  </conditionalFormatting>
  <conditionalFormatting sqref="D79">
    <cfRule type="cellIs" dxfId="6224" priority="1235" operator="equal">
      <formula>$Q$2</formula>
    </cfRule>
  </conditionalFormatting>
  <conditionalFormatting sqref="D80:D87">
    <cfRule type="cellIs" dxfId="6223" priority="1213" operator="equal">
      <formula>$AA$2</formula>
    </cfRule>
    <cfRule type="cellIs" dxfId="6222" priority="1214" operator="equal">
      <formula>$Z$2</formula>
    </cfRule>
    <cfRule type="cellIs" dxfId="6221" priority="1215" operator="equal">
      <formula>$Y$2</formula>
    </cfRule>
    <cfRule type="cellIs" dxfId="6220" priority="1216" operator="equal">
      <formula>$X$2</formula>
    </cfRule>
    <cfRule type="cellIs" dxfId="6219" priority="1217" operator="equal">
      <formula>$W$2</formula>
    </cfRule>
    <cfRule type="cellIs" dxfId="6218" priority="1218" operator="equal">
      <formula>$V$2</formula>
    </cfRule>
    <cfRule type="cellIs" dxfId="6217" priority="1219" operator="equal">
      <formula>$U$2</formula>
    </cfRule>
    <cfRule type="cellIs" dxfId="6216" priority="1220" operator="equal">
      <formula>$T$2</formula>
    </cfRule>
    <cfRule type="cellIs" dxfId="6215" priority="1221" operator="equal">
      <formula>$S$2</formula>
    </cfRule>
    <cfRule type="cellIs" dxfId="6214" priority="1222" operator="equal">
      <formula>$R$2</formula>
    </cfRule>
  </conditionalFormatting>
  <conditionalFormatting sqref="D80:D87">
    <cfRule type="cellIs" dxfId="6213" priority="1224" operator="equal">
      <formula>$P$2</formula>
    </cfRule>
  </conditionalFormatting>
  <conditionalFormatting sqref="D80:D87">
    <cfRule type="cellIs" dxfId="6212" priority="1223" operator="equal">
      <formula>$Q$2</formula>
    </cfRule>
  </conditionalFormatting>
  <conditionalFormatting sqref="D81">
    <cfRule type="cellIs" dxfId="6211" priority="1201" operator="equal">
      <formula>$AA$2</formula>
    </cfRule>
    <cfRule type="cellIs" dxfId="6210" priority="1202" operator="equal">
      <formula>$Z$2</formula>
    </cfRule>
    <cfRule type="cellIs" dxfId="6209" priority="1203" operator="equal">
      <formula>$Y$2</formula>
    </cfRule>
    <cfRule type="cellIs" dxfId="6208" priority="1204" operator="equal">
      <formula>$X$2</formula>
    </cfRule>
    <cfRule type="cellIs" dxfId="6207" priority="1205" operator="equal">
      <formula>$W$2</formula>
    </cfRule>
    <cfRule type="cellIs" dxfId="6206" priority="1206" operator="equal">
      <formula>$V$2</formula>
    </cfRule>
    <cfRule type="cellIs" dxfId="6205" priority="1207" operator="equal">
      <formula>$U$2</formula>
    </cfRule>
    <cfRule type="cellIs" dxfId="6204" priority="1208" operator="equal">
      <formula>$T$2</formula>
    </cfRule>
    <cfRule type="cellIs" dxfId="6203" priority="1209" operator="equal">
      <formula>$S$2</formula>
    </cfRule>
    <cfRule type="cellIs" dxfId="6202" priority="1210" operator="equal">
      <formula>$R$2</formula>
    </cfRule>
  </conditionalFormatting>
  <conditionalFormatting sqref="D81">
    <cfRule type="cellIs" dxfId="6201" priority="1212" operator="equal">
      <formula>$P$2</formula>
    </cfRule>
  </conditionalFormatting>
  <conditionalFormatting sqref="D81">
    <cfRule type="cellIs" dxfId="6200" priority="1211" operator="equal">
      <formula>$Q$2</formula>
    </cfRule>
  </conditionalFormatting>
  <conditionalFormatting sqref="D82">
    <cfRule type="cellIs" dxfId="6199" priority="1189" operator="equal">
      <formula>$AA$2</formula>
    </cfRule>
    <cfRule type="cellIs" dxfId="6198" priority="1190" operator="equal">
      <formula>$Z$2</formula>
    </cfRule>
    <cfRule type="cellIs" dxfId="6197" priority="1191" operator="equal">
      <formula>$Y$2</formula>
    </cfRule>
    <cfRule type="cellIs" dxfId="6196" priority="1192" operator="equal">
      <formula>$X$2</formula>
    </cfRule>
    <cfRule type="cellIs" dxfId="6195" priority="1193" operator="equal">
      <formula>$W$2</formula>
    </cfRule>
    <cfRule type="cellIs" dxfId="6194" priority="1194" operator="equal">
      <formula>$V$2</formula>
    </cfRule>
    <cfRule type="cellIs" dxfId="6193" priority="1195" operator="equal">
      <formula>$U$2</formula>
    </cfRule>
    <cfRule type="cellIs" dxfId="6192" priority="1196" operator="equal">
      <formula>$T$2</formula>
    </cfRule>
    <cfRule type="cellIs" dxfId="6191" priority="1197" operator="equal">
      <formula>$S$2</formula>
    </cfRule>
    <cfRule type="cellIs" dxfId="6190" priority="1198" operator="equal">
      <formula>$R$2</formula>
    </cfRule>
  </conditionalFormatting>
  <conditionalFormatting sqref="D82">
    <cfRule type="cellIs" dxfId="6189" priority="1200" operator="equal">
      <formula>$P$2</formula>
    </cfRule>
  </conditionalFormatting>
  <conditionalFormatting sqref="D82">
    <cfRule type="cellIs" dxfId="6188" priority="1199" operator="equal">
      <formula>$Q$2</formula>
    </cfRule>
  </conditionalFormatting>
  <conditionalFormatting sqref="D83">
    <cfRule type="cellIs" dxfId="6187" priority="1177" operator="equal">
      <formula>$AA$2</formula>
    </cfRule>
    <cfRule type="cellIs" dxfId="6186" priority="1178" operator="equal">
      <formula>$Z$2</formula>
    </cfRule>
    <cfRule type="cellIs" dxfId="6185" priority="1179" operator="equal">
      <formula>$Y$2</formula>
    </cfRule>
    <cfRule type="cellIs" dxfId="6184" priority="1180" operator="equal">
      <formula>$X$2</formula>
    </cfRule>
    <cfRule type="cellIs" dxfId="6183" priority="1181" operator="equal">
      <formula>$W$2</formula>
    </cfRule>
    <cfRule type="cellIs" dxfId="6182" priority="1182" operator="equal">
      <formula>$V$2</formula>
    </cfRule>
    <cfRule type="cellIs" dxfId="6181" priority="1183" operator="equal">
      <formula>$U$2</formula>
    </cfRule>
    <cfRule type="cellIs" dxfId="6180" priority="1184" operator="equal">
      <formula>$T$2</formula>
    </cfRule>
    <cfRule type="cellIs" dxfId="6179" priority="1185" operator="equal">
      <formula>$S$2</formula>
    </cfRule>
    <cfRule type="cellIs" dxfId="6178" priority="1186" operator="equal">
      <formula>$R$2</formula>
    </cfRule>
  </conditionalFormatting>
  <conditionalFormatting sqref="D83">
    <cfRule type="cellIs" dxfId="6177" priority="1188" operator="equal">
      <formula>$P$2</formula>
    </cfRule>
  </conditionalFormatting>
  <conditionalFormatting sqref="D83">
    <cfRule type="cellIs" dxfId="6176" priority="1187" operator="equal">
      <formula>$Q$2</formula>
    </cfRule>
  </conditionalFormatting>
  <conditionalFormatting sqref="D84">
    <cfRule type="cellIs" dxfId="6175" priority="1165" operator="equal">
      <formula>$AA$2</formula>
    </cfRule>
    <cfRule type="cellIs" dxfId="6174" priority="1166" operator="equal">
      <formula>$Z$2</formula>
    </cfRule>
    <cfRule type="cellIs" dxfId="6173" priority="1167" operator="equal">
      <formula>$Y$2</formula>
    </cfRule>
    <cfRule type="cellIs" dxfId="6172" priority="1168" operator="equal">
      <formula>$X$2</formula>
    </cfRule>
    <cfRule type="cellIs" dxfId="6171" priority="1169" operator="equal">
      <formula>$W$2</formula>
    </cfRule>
    <cfRule type="cellIs" dxfId="6170" priority="1170" operator="equal">
      <formula>$V$2</formula>
    </cfRule>
    <cfRule type="cellIs" dxfId="6169" priority="1171" operator="equal">
      <formula>$U$2</formula>
    </cfRule>
    <cfRule type="cellIs" dxfId="6168" priority="1172" operator="equal">
      <formula>$T$2</formula>
    </cfRule>
    <cfRule type="cellIs" dxfId="6167" priority="1173" operator="equal">
      <formula>$S$2</formula>
    </cfRule>
    <cfRule type="cellIs" dxfId="6166" priority="1174" operator="equal">
      <formula>$R$2</formula>
    </cfRule>
  </conditionalFormatting>
  <conditionalFormatting sqref="D84">
    <cfRule type="cellIs" dxfId="6165" priority="1176" operator="equal">
      <formula>$P$2</formula>
    </cfRule>
  </conditionalFormatting>
  <conditionalFormatting sqref="D84">
    <cfRule type="cellIs" dxfId="6164" priority="1175" operator="equal">
      <formula>$Q$2</formula>
    </cfRule>
  </conditionalFormatting>
  <conditionalFormatting sqref="D85">
    <cfRule type="cellIs" dxfId="6163" priority="1153" operator="equal">
      <formula>$AA$2</formula>
    </cfRule>
    <cfRule type="cellIs" dxfId="6162" priority="1154" operator="equal">
      <formula>$Z$2</formula>
    </cfRule>
    <cfRule type="cellIs" dxfId="6161" priority="1155" operator="equal">
      <formula>$Y$2</formula>
    </cfRule>
    <cfRule type="cellIs" dxfId="6160" priority="1156" operator="equal">
      <formula>$X$2</formula>
    </cfRule>
    <cfRule type="cellIs" dxfId="6159" priority="1157" operator="equal">
      <formula>$W$2</formula>
    </cfRule>
    <cfRule type="cellIs" dxfId="6158" priority="1158" operator="equal">
      <formula>$V$2</formula>
    </cfRule>
    <cfRule type="cellIs" dxfId="6157" priority="1159" operator="equal">
      <formula>$U$2</formula>
    </cfRule>
    <cfRule type="cellIs" dxfId="6156" priority="1160" operator="equal">
      <formula>$T$2</formula>
    </cfRule>
    <cfRule type="cellIs" dxfId="6155" priority="1161" operator="equal">
      <formula>$S$2</formula>
    </cfRule>
    <cfRule type="cellIs" dxfId="6154" priority="1162" operator="equal">
      <formula>$R$2</formula>
    </cfRule>
  </conditionalFormatting>
  <conditionalFormatting sqref="D85">
    <cfRule type="cellIs" dxfId="6153" priority="1164" operator="equal">
      <formula>$P$2</formula>
    </cfRule>
  </conditionalFormatting>
  <conditionalFormatting sqref="D85">
    <cfRule type="cellIs" dxfId="6152" priority="1163" operator="equal">
      <formula>$Q$2</formula>
    </cfRule>
  </conditionalFormatting>
  <conditionalFormatting sqref="D86">
    <cfRule type="cellIs" dxfId="6151" priority="1141" operator="equal">
      <formula>$AA$2</formula>
    </cfRule>
    <cfRule type="cellIs" dxfId="6150" priority="1142" operator="equal">
      <formula>$Z$2</formula>
    </cfRule>
    <cfRule type="cellIs" dxfId="6149" priority="1143" operator="equal">
      <formula>$Y$2</formula>
    </cfRule>
    <cfRule type="cellIs" dxfId="6148" priority="1144" operator="equal">
      <formula>$X$2</formula>
    </cfRule>
    <cfRule type="cellIs" dxfId="6147" priority="1145" operator="equal">
      <formula>$W$2</formula>
    </cfRule>
    <cfRule type="cellIs" dxfId="6146" priority="1146" operator="equal">
      <formula>$V$2</formula>
    </cfRule>
    <cfRule type="cellIs" dxfId="6145" priority="1147" operator="equal">
      <formula>$U$2</formula>
    </cfRule>
    <cfRule type="cellIs" dxfId="6144" priority="1148" operator="equal">
      <formula>$T$2</formula>
    </cfRule>
    <cfRule type="cellIs" dxfId="6143" priority="1149" operator="equal">
      <formula>$S$2</formula>
    </cfRule>
    <cfRule type="cellIs" dxfId="6142" priority="1150" operator="equal">
      <formula>$R$2</formula>
    </cfRule>
  </conditionalFormatting>
  <conditionalFormatting sqref="D86">
    <cfRule type="cellIs" dxfId="6141" priority="1152" operator="equal">
      <formula>$P$2</formula>
    </cfRule>
  </conditionalFormatting>
  <conditionalFormatting sqref="D86">
    <cfRule type="cellIs" dxfId="6140" priority="1151" operator="equal">
      <formula>$Q$2</formula>
    </cfRule>
  </conditionalFormatting>
  <conditionalFormatting sqref="D87">
    <cfRule type="cellIs" dxfId="6139" priority="1129" operator="equal">
      <formula>$AA$2</formula>
    </cfRule>
    <cfRule type="cellIs" dxfId="6138" priority="1130" operator="equal">
      <formula>$Z$2</formula>
    </cfRule>
    <cfRule type="cellIs" dxfId="6137" priority="1131" operator="equal">
      <formula>$Y$2</formula>
    </cfRule>
    <cfRule type="cellIs" dxfId="6136" priority="1132" operator="equal">
      <formula>$X$2</formula>
    </cfRule>
    <cfRule type="cellIs" dxfId="6135" priority="1133" operator="equal">
      <formula>$W$2</formula>
    </cfRule>
    <cfRule type="cellIs" dxfId="6134" priority="1134" operator="equal">
      <formula>$V$2</formula>
    </cfRule>
    <cfRule type="cellIs" dxfId="6133" priority="1135" operator="equal">
      <formula>$U$2</formula>
    </cfRule>
    <cfRule type="cellIs" dxfId="6132" priority="1136" operator="equal">
      <formula>$T$2</formula>
    </cfRule>
    <cfRule type="cellIs" dxfId="6131" priority="1137" operator="equal">
      <formula>$S$2</formula>
    </cfRule>
    <cfRule type="cellIs" dxfId="6130" priority="1138" operator="equal">
      <formula>$R$2</formula>
    </cfRule>
  </conditionalFormatting>
  <conditionalFormatting sqref="D87">
    <cfRule type="cellIs" dxfId="6129" priority="1140" operator="equal">
      <formula>$P$2</formula>
    </cfRule>
  </conditionalFormatting>
  <conditionalFormatting sqref="D87">
    <cfRule type="cellIs" dxfId="6128" priority="1139" operator="equal">
      <formula>$Q$2</formula>
    </cfRule>
  </conditionalFormatting>
  <conditionalFormatting sqref="D89">
    <cfRule type="cellIs" dxfId="6127" priority="1105" operator="equal">
      <formula>$AA$2</formula>
    </cfRule>
    <cfRule type="cellIs" dxfId="6126" priority="1106" operator="equal">
      <formula>$Z$2</formula>
    </cfRule>
    <cfRule type="cellIs" dxfId="6125" priority="1107" operator="equal">
      <formula>$Y$2</formula>
    </cfRule>
    <cfRule type="cellIs" dxfId="6124" priority="1108" operator="equal">
      <formula>$X$2</formula>
    </cfRule>
    <cfRule type="cellIs" dxfId="6123" priority="1109" operator="equal">
      <formula>$W$2</formula>
    </cfRule>
    <cfRule type="cellIs" dxfId="6122" priority="1110" operator="equal">
      <formula>$V$2</formula>
    </cfRule>
    <cfRule type="cellIs" dxfId="6121" priority="1111" operator="equal">
      <formula>$U$2</formula>
    </cfRule>
    <cfRule type="cellIs" dxfId="6120" priority="1112" operator="equal">
      <formula>$T$2</formula>
    </cfRule>
    <cfRule type="cellIs" dxfId="6119" priority="1113" operator="equal">
      <formula>$S$2</formula>
    </cfRule>
    <cfRule type="cellIs" dxfId="6118" priority="1114" operator="equal">
      <formula>$R$2</formula>
    </cfRule>
  </conditionalFormatting>
  <conditionalFormatting sqref="D89">
    <cfRule type="cellIs" dxfId="6117" priority="1116" operator="equal">
      <formula>$P$2</formula>
    </cfRule>
  </conditionalFormatting>
  <conditionalFormatting sqref="D89">
    <cfRule type="cellIs" dxfId="6116" priority="1115" operator="equal">
      <formula>$Q$2</formula>
    </cfRule>
  </conditionalFormatting>
  <conditionalFormatting sqref="D89">
    <cfRule type="cellIs" dxfId="6115" priority="1093" operator="equal">
      <formula>$AA$2</formula>
    </cfRule>
    <cfRule type="cellIs" dxfId="6114" priority="1094" operator="equal">
      <formula>$Z$2</formula>
    </cfRule>
    <cfRule type="cellIs" dxfId="6113" priority="1095" operator="equal">
      <formula>$Y$2</formula>
    </cfRule>
    <cfRule type="cellIs" dxfId="6112" priority="1096" operator="equal">
      <formula>$X$2</formula>
    </cfRule>
    <cfRule type="cellIs" dxfId="6111" priority="1097" operator="equal">
      <formula>$W$2</formula>
    </cfRule>
    <cfRule type="cellIs" dxfId="6110" priority="1098" operator="equal">
      <formula>$V$2</formula>
    </cfRule>
    <cfRule type="cellIs" dxfId="6109" priority="1099" operator="equal">
      <formula>$U$2</formula>
    </cfRule>
    <cfRule type="cellIs" dxfId="6108" priority="1100" operator="equal">
      <formula>$T$2</formula>
    </cfRule>
    <cfRule type="cellIs" dxfId="6107" priority="1101" operator="equal">
      <formula>$S$2</formula>
    </cfRule>
    <cfRule type="cellIs" dxfId="6106" priority="1102" operator="equal">
      <formula>$R$2</formula>
    </cfRule>
  </conditionalFormatting>
  <conditionalFormatting sqref="D89">
    <cfRule type="cellIs" dxfId="6105" priority="1104" operator="equal">
      <formula>$P$2</formula>
    </cfRule>
  </conditionalFormatting>
  <conditionalFormatting sqref="D89">
    <cfRule type="cellIs" dxfId="6104" priority="1103" operator="equal">
      <formula>$Q$2</formula>
    </cfRule>
  </conditionalFormatting>
  <conditionalFormatting sqref="D90">
    <cfRule type="cellIs" dxfId="6103" priority="1081" operator="equal">
      <formula>$AA$2</formula>
    </cfRule>
    <cfRule type="cellIs" dxfId="6102" priority="1082" operator="equal">
      <formula>$Z$2</formula>
    </cfRule>
    <cfRule type="cellIs" dxfId="6101" priority="1083" operator="equal">
      <formula>$Y$2</formula>
    </cfRule>
    <cfRule type="cellIs" dxfId="6100" priority="1084" operator="equal">
      <formula>$X$2</formula>
    </cfRule>
    <cfRule type="cellIs" dxfId="6099" priority="1085" operator="equal">
      <formula>$W$2</formula>
    </cfRule>
    <cfRule type="cellIs" dxfId="6098" priority="1086" operator="equal">
      <formula>$V$2</formula>
    </cfRule>
    <cfRule type="cellIs" dxfId="6097" priority="1087" operator="equal">
      <formula>$U$2</formula>
    </cfRule>
    <cfRule type="cellIs" dxfId="6096" priority="1088" operator="equal">
      <formula>$T$2</formula>
    </cfRule>
    <cfRule type="cellIs" dxfId="6095" priority="1089" operator="equal">
      <formula>$S$2</formula>
    </cfRule>
    <cfRule type="cellIs" dxfId="6094" priority="1090" operator="equal">
      <formula>$R$2</formula>
    </cfRule>
  </conditionalFormatting>
  <conditionalFormatting sqref="D90">
    <cfRule type="cellIs" dxfId="6093" priority="1092" operator="equal">
      <formula>$P$2</formula>
    </cfRule>
  </conditionalFormatting>
  <conditionalFormatting sqref="D90">
    <cfRule type="cellIs" dxfId="6092" priority="1091" operator="equal">
      <formula>$Q$2</formula>
    </cfRule>
  </conditionalFormatting>
  <conditionalFormatting sqref="D90">
    <cfRule type="cellIs" dxfId="6091" priority="1069" operator="equal">
      <formula>$AA$2</formula>
    </cfRule>
    <cfRule type="cellIs" dxfId="6090" priority="1070" operator="equal">
      <formula>$Z$2</formula>
    </cfRule>
    <cfRule type="cellIs" dxfId="6089" priority="1071" operator="equal">
      <formula>$Y$2</formula>
    </cfRule>
    <cfRule type="cellIs" dxfId="6088" priority="1072" operator="equal">
      <formula>$X$2</formula>
    </cfRule>
    <cfRule type="cellIs" dxfId="6087" priority="1073" operator="equal">
      <formula>$W$2</formula>
    </cfRule>
    <cfRule type="cellIs" dxfId="6086" priority="1074" operator="equal">
      <formula>$V$2</formula>
    </cfRule>
    <cfRule type="cellIs" dxfId="6085" priority="1075" operator="equal">
      <formula>$U$2</formula>
    </cfRule>
    <cfRule type="cellIs" dxfId="6084" priority="1076" operator="equal">
      <formula>$T$2</formula>
    </cfRule>
    <cfRule type="cellIs" dxfId="6083" priority="1077" operator="equal">
      <formula>$S$2</formula>
    </cfRule>
    <cfRule type="cellIs" dxfId="6082" priority="1078" operator="equal">
      <formula>$R$2</formula>
    </cfRule>
  </conditionalFormatting>
  <conditionalFormatting sqref="D90">
    <cfRule type="cellIs" dxfId="6081" priority="1080" operator="equal">
      <formula>$P$2</formula>
    </cfRule>
  </conditionalFormatting>
  <conditionalFormatting sqref="D90">
    <cfRule type="cellIs" dxfId="6080" priority="1079" operator="equal">
      <formula>$Q$2</formula>
    </cfRule>
  </conditionalFormatting>
  <conditionalFormatting sqref="D91">
    <cfRule type="cellIs" dxfId="6079" priority="1057" operator="equal">
      <formula>$AA$2</formula>
    </cfRule>
    <cfRule type="cellIs" dxfId="6078" priority="1058" operator="equal">
      <formula>$Z$2</formula>
    </cfRule>
    <cfRule type="cellIs" dxfId="6077" priority="1059" operator="equal">
      <formula>$Y$2</formula>
    </cfRule>
    <cfRule type="cellIs" dxfId="6076" priority="1060" operator="equal">
      <formula>$X$2</formula>
    </cfRule>
    <cfRule type="cellIs" dxfId="6075" priority="1061" operator="equal">
      <formula>$W$2</formula>
    </cfRule>
    <cfRule type="cellIs" dxfId="6074" priority="1062" operator="equal">
      <formula>$V$2</formula>
    </cfRule>
    <cfRule type="cellIs" dxfId="6073" priority="1063" operator="equal">
      <formula>$U$2</formula>
    </cfRule>
    <cfRule type="cellIs" dxfId="6072" priority="1064" operator="equal">
      <formula>$T$2</formula>
    </cfRule>
    <cfRule type="cellIs" dxfId="6071" priority="1065" operator="equal">
      <formula>$S$2</formula>
    </cfRule>
    <cfRule type="cellIs" dxfId="6070" priority="1066" operator="equal">
      <formula>$R$2</formula>
    </cfRule>
  </conditionalFormatting>
  <conditionalFormatting sqref="D91">
    <cfRule type="cellIs" dxfId="6069" priority="1068" operator="equal">
      <formula>$P$2</formula>
    </cfRule>
  </conditionalFormatting>
  <conditionalFormatting sqref="D91">
    <cfRule type="cellIs" dxfId="6068" priority="1067" operator="equal">
      <formula>$Q$2</formula>
    </cfRule>
  </conditionalFormatting>
  <conditionalFormatting sqref="D91">
    <cfRule type="cellIs" dxfId="6067" priority="1045" operator="equal">
      <formula>$AA$2</formula>
    </cfRule>
    <cfRule type="cellIs" dxfId="6066" priority="1046" operator="equal">
      <formula>$Z$2</formula>
    </cfRule>
    <cfRule type="cellIs" dxfId="6065" priority="1047" operator="equal">
      <formula>$Y$2</formula>
    </cfRule>
    <cfRule type="cellIs" dxfId="6064" priority="1048" operator="equal">
      <formula>$X$2</formula>
    </cfRule>
    <cfRule type="cellIs" dxfId="6063" priority="1049" operator="equal">
      <formula>$W$2</formula>
    </cfRule>
    <cfRule type="cellIs" dxfId="6062" priority="1050" operator="equal">
      <formula>$V$2</formula>
    </cfRule>
    <cfRule type="cellIs" dxfId="6061" priority="1051" operator="equal">
      <formula>$U$2</formula>
    </cfRule>
    <cfRule type="cellIs" dxfId="6060" priority="1052" operator="equal">
      <formula>$T$2</formula>
    </cfRule>
    <cfRule type="cellIs" dxfId="6059" priority="1053" operator="equal">
      <formula>$S$2</formula>
    </cfRule>
    <cfRule type="cellIs" dxfId="6058" priority="1054" operator="equal">
      <formula>$R$2</formula>
    </cfRule>
  </conditionalFormatting>
  <conditionalFormatting sqref="D91">
    <cfRule type="cellIs" dxfId="6057" priority="1056" operator="equal">
      <formula>$P$2</formula>
    </cfRule>
  </conditionalFormatting>
  <conditionalFormatting sqref="D91">
    <cfRule type="cellIs" dxfId="6056" priority="1055" operator="equal">
      <formula>$Q$2</formula>
    </cfRule>
  </conditionalFormatting>
  <conditionalFormatting sqref="D92">
    <cfRule type="cellIs" dxfId="6055" priority="1033" operator="equal">
      <formula>$AA$2</formula>
    </cfRule>
    <cfRule type="cellIs" dxfId="6054" priority="1034" operator="equal">
      <formula>$Z$2</formula>
    </cfRule>
    <cfRule type="cellIs" dxfId="6053" priority="1035" operator="equal">
      <formula>$Y$2</formula>
    </cfRule>
    <cfRule type="cellIs" dxfId="6052" priority="1036" operator="equal">
      <formula>$X$2</formula>
    </cfRule>
    <cfRule type="cellIs" dxfId="6051" priority="1037" operator="equal">
      <formula>$W$2</formula>
    </cfRule>
    <cfRule type="cellIs" dxfId="6050" priority="1038" operator="equal">
      <formula>$V$2</formula>
    </cfRule>
    <cfRule type="cellIs" dxfId="6049" priority="1039" operator="equal">
      <formula>$U$2</formula>
    </cfRule>
    <cfRule type="cellIs" dxfId="6048" priority="1040" operator="equal">
      <formula>$T$2</formula>
    </cfRule>
    <cfRule type="cellIs" dxfId="6047" priority="1041" operator="equal">
      <formula>$S$2</formula>
    </cfRule>
    <cfRule type="cellIs" dxfId="6046" priority="1042" operator="equal">
      <formula>$R$2</formula>
    </cfRule>
  </conditionalFormatting>
  <conditionalFormatting sqref="D92">
    <cfRule type="cellIs" dxfId="6045" priority="1044" operator="equal">
      <formula>$P$2</formula>
    </cfRule>
  </conditionalFormatting>
  <conditionalFormatting sqref="D92">
    <cfRule type="cellIs" dxfId="6044" priority="1043" operator="equal">
      <formula>$Q$2</formula>
    </cfRule>
  </conditionalFormatting>
  <conditionalFormatting sqref="D92">
    <cfRule type="cellIs" dxfId="6043" priority="1021" operator="equal">
      <formula>$AA$2</formula>
    </cfRule>
    <cfRule type="cellIs" dxfId="6042" priority="1022" operator="equal">
      <formula>$Z$2</formula>
    </cfRule>
    <cfRule type="cellIs" dxfId="6041" priority="1023" operator="equal">
      <formula>$Y$2</formula>
    </cfRule>
    <cfRule type="cellIs" dxfId="6040" priority="1024" operator="equal">
      <formula>$X$2</formula>
    </cfRule>
    <cfRule type="cellIs" dxfId="6039" priority="1025" operator="equal">
      <formula>$W$2</formula>
    </cfRule>
    <cfRule type="cellIs" dxfId="6038" priority="1026" operator="equal">
      <formula>$V$2</formula>
    </cfRule>
    <cfRule type="cellIs" dxfId="6037" priority="1027" operator="equal">
      <formula>$U$2</formula>
    </cfRule>
    <cfRule type="cellIs" dxfId="6036" priority="1028" operator="equal">
      <formula>$T$2</formula>
    </cfRule>
    <cfRule type="cellIs" dxfId="6035" priority="1029" operator="equal">
      <formula>$S$2</formula>
    </cfRule>
    <cfRule type="cellIs" dxfId="6034" priority="1030" operator="equal">
      <formula>$R$2</formula>
    </cfRule>
  </conditionalFormatting>
  <conditionalFormatting sqref="D92">
    <cfRule type="cellIs" dxfId="6033" priority="1032" operator="equal">
      <formula>$P$2</formula>
    </cfRule>
  </conditionalFormatting>
  <conditionalFormatting sqref="D92">
    <cfRule type="cellIs" dxfId="6032" priority="1031" operator="equal">
      <formula>$Q$2</formula>
    </cfRule>
  </conditionalFormatting>
  <conditionalFormatting sqref="D93">
    <cfRule type="cellIs" dxfId="6031" priority="1009" operator="equal">
      <formula>$AA$2</formula>
    </cfRule>
    <cfRule type="cellIs" dxfId="6030" priority="1010" operator="equal">
      <formula>$Z$2</formula>
    </cfRule>
    <cfRule type="cellIs" dxfId="6029" priority="1011" operator="equal">
      <formula>$Y$2</formula>
    </cfRule>
    <cfRule type="cellIs" dxfId="6028" priority="1012" operator="equal">
      <formula>$X$2</formula>
    </cfRule>
    <cfRule type="cellIs" dxfId="6027" priority="1013" operator="equal">
      <formula>$W$2</formula>
    </cfRule>
    <cfRule type="cellIs" dxfId="6026" priority="1014" operator="equal">
      <formula>$V$2</formula>
    </cfRule>
    <cfRule type="cellIs" dxfId="6025" priority="1015" operator="equal">
      <formula>$U$2</formula>
    </cfRule>
    <cfRule type="cellIs" dxfId="6024" priority="1016" operator="equal">
      <formula>$T$2</formula>
    </cfRule>
    <cfRule type="cellIs" dxfId="6023" priority="1017" operator="equal">
      <formula>$S$2</formula>
    </cfRule>
    <cfRule type="cellIs" dxfId="6022" priority="1018" operator="equal">
      <formula>$R$2</formula>
    </cfRule>
  </conditionalFormatting>
  <conditionalFormatting sqref="D93">
    <cfRule type="cellIs" dxfId="6021" priority="1020" operator="equal">
      <formula>$P$2</formula>
    </cfRule>
  </conditionalFormatting>
  <conditionalFormatting sqref="D93">
    <cfRule type="cellIs" dxfId="6020" priority="1019" operator="equal">
      <formula>$Q$2</formula>
    </cfRule>
  </conditionalFormatting>
  <conditionalFormatting sqref="D93">
    <cfRule type="cellIs" dxfId="6019" priority="997" operator="equal">
      <formula>$AA$2</formula>
    </cfRule>
    <cfRule type="cellIs" dxfId="6018" priority="998" operator="equal">
      <formula>$Z$2</formula>
    </cfRule>
    <cfRule type="cellIs" dxfId="6017" priority="999" operator="equal">
      <formula>$Y$2</formula>
    </cfRule>
    <cfRule type="cellIs" dxfId="6016" priority="1000" operator="equal">
      <formula>$X$2</formula>
    </cfRule>
    <cfRule type="cellIs" dxfId="6015" priority="1001" operator="equal">
      <formula>$W$2</formula>
    </cfRule>
    <cfRule type="cellIs" dxfId="6014" priority="1002" operator="equal">
      <formula>$V$2</formula>
    </cfRule>
    <cfRule type="cellIs" dxfId="6013" priority="1003" operator="equal">
      <formula>$U$2</formula>
    </cfRule>
    <cfRule type="cellIs" dxfId="6012" priority="1004" operator="equal">
      <formula>$T$2</formula>
    </cfRule>
    <cfRule type="cellIs" dxfId="6011" priority="1005" operator="equal">
      <formula>$S$2</formula>
    </cfRule>
    <cfRule type="cellIs" dxfId="6010" priority="1006" operator="equal">
      <formula>$R$2</formula>
    </cfRule>
  </conditionalFormatting>
  <conditionalFormatting sqref="D93">
    <cfRule type="cellIs" dxfId="6009" priority="1008" operator="equal">
      <formula>$P$2</formula>
    </cfRule>
  </conditionalFormatting>
  <conditionalFormatting sqref="D93">
    <cfRule type="cellIs" dxfId="6008" priority="1007" operator="equal">
      <formula>$Q$2</formula>
    </cfRule>
  </conditionalFormatting>
  <conditionalFormatting sqref="D94">
    <cfRule type="cellIs" dxfId="6007" priority="985" operator="equal">
      <formula>$AA$2</formula>
    </cfRule>
    <cfRule type="cellIs" dxfId="6006" priority="986" operator="equal">
      <formula>$Z$2</formula>
    </cfRule>
    <cfRule type="cellIs" dxfId="6005" priority="987" operator="equal">
      <formula>$Y$2</formula>
    </cfRule>
    <cfRule type="cellIs" dxfId="6004" priority="988" operator="equal">
      <formula>$X$2</formula>
    </cfRule>
    <cfRule type="cellIs" dxfId="6003" priority="989" operator="equal">
      <formula>$W$2</formula>
    </cfRule>
    <cfRule type="cellIs" dxfId="6002" priority="990" operator="equal">
      <formula>$V$2</formula>
    </cfRule>
    <cfRule type="cellIs" dxfId="6001" priority="991" operator="equal">
      <formula>$U$2</formula>
    </cfRule>
    <cfRule type="cellIs" dxfId="6000" priority="992" operator="equal">
      <formula>$T$2</formula>
    </cfRule>
    <cfRule type="cellIs" dxfId="5999" priority="993" operator="equal">
      <formula>$S$2</formula>
    </cfRule>
    <cfRule type="cellIs" dxfId="5998" priority="994" operator="equal">
      <formula>$R$2</formula>
    </cfRule>
  </conditionalFormatting>
  <conditionalFormatting sqref="D94">
    <cfRule type="cellIs" dxfId="5997" priority="996" operator="equal">
      <formula>$P$2</formula>
    </cfRule>
  </conditionalFormatting>
  <conditionalFormatting sqref="D94">
    <cfRule type="cellIs" dxfId="5996" priority="995" operator="equal">
      <formula>$Q$2</formula>
    </cfRule>
  </conditionalFormatting>
  <conditionalFormatting sqref="D94">
    <cfRule type="cellIs" dxfId="5995" priority="973" operator="equal">
      <formula>$AA$2</formula>
    </cfRule>
    <cfRule type="cellIs" dxfId="5994" priority="974" operator="equal">
      <formula>$Z$2</formula>
    </cfRule>
    <cfRule type="cellIs" dxfId="5993" priority="975" operator="equal">
      <formula>$Y$2</formula>
    </cfRule>
    <cfRule type="cellIs" dxfId="5992" priority="976" operator="equal">
      <formula>$X$2</formula>
    </cfRule>
    <cfRule type="cellIs" dxfId="5991" priority="977" operator="equal">
      <formula>$W$2</formula>
    </cfRule>
    <cfRule type="cellIs" dxfId="5990" priority="978" operator="equal">
      <formula>$V$2</formula>
    </cfRule>
    <cfRule type="cellIs" dxfId="5989" priority="979" operator="equal">
      <formula>$U$2</formula>
    </cfRule>
    <cfRule type="cellIs" dxfId="5988" priority="980" operator="equal">
      <formula>$T$2</formula>
    </cfRule>
    <cfRule type="cellIs" dxfId="5987" priority="981" operator="equal">
      <formula>$S$2</formula>
    </cfRule>
    <cfRule type="cellIs" dxfId="5986" priority="982" operator="equal">
      <formula>$R$2</formula>
    </cfRule>
  </conditionalFormatting>
  <conditionalFormatting sqref="D94">
    <cfRule type="cellIs" dxfId="5985" priority="984" operator="equal">
      <formula>$P$2</formula>
    </cfRule>
  </conditionalFormatting>
  <conditionalFormatting sqref="D94">
    <cfRule type="cellIs" dxfId="5984" priority="983" operator="equal">
      <formula>$Q$2</formula>
    </cfRule>
  </conditionalFormatting>
  <conditionalFormatting sqref="D88">
    <cfRule type="cellIs" dxfId="5983" priority="961" operator="equal">
      <formula>$AA$2</formula>
    </cfRule>
    <cfRule type="cellIs" dxfId="5982" priority="962" operator="equal">
      <formula>$Z$2</formula>
    </cfRule>
    <cfRule type="cellIs" dxfId="5981" priority="963" operator="equal">
      <formula>$Y$2</formula>
    </cfRule>
    <cfRule type="cellIs" dxfId="5980" priority="964" operator="equal">
      <formula>$X$2</formula>
    </cfRule>
    <cfRule type="cellIs" dxfId="5979" priority="965" operator="equal">
      <formula>$W$2</formula>
    </cfRule>
    <cfRule type="cellIs" dxfId="5978" priority="966" operator="equal">
      <formula>$V$2</formula>
    </cfRule>
    <cfRule type="cellIs" dxfId="5977" priority="967" operator="equal">
      <formula>$U$2</formula>
    </cfRule>
    <cfRule type="cellIs" dxfId="5976" priority="968" operator="equal">
      <formula>$T$2</formula>
    </cfRule>
    <cfRule type="cellIs" dxfId="5975" priority="969" operator="equal">
      <formula>$S$2</formula>
    </cfRule>
    <cfRule type="cellIs" dxfId="5974" priority="970" operator="equal">
      <formula>$R$2</formula>
    </cfRule>
  </conditionalFormatting>
  <conditionalFormatting sqref="D88">
    <cfRule type="cellIs" dxfId="5973" priority="972" operator="equal">
      <formula>$P$2</formula>
    </cfRule>
  </conditionalFormatting>
  <conditionalFormatting sqref="D88">
    <cfRule type="cellIs" dxfId="5972" priority="971" operator="equal">
      <formula>$Q$2</formula>
    </cfRule>
  </conditionalFormatting>
  <conditionalFormatting sqref="D88">
    <cfRule type="cellIs" dxfId="5971" priority="949" operator="equal">
      <formula>$AA$2</formula>
    </cfRule>
    <cfRule type="cellIs" dxfId="5970" priority="950" operator="equal">
      <formula>$Z$2</formula>
    </cfRule>
    <cfRule type="cellIs" dxfId="5969" priority="951" operator="equal">
      <formula>$Y$2</formula>
    </cfRule>
    <cfRule type="cellIs" dxfId="5968" priority="952" operator="equal">
      <formula>$X$2</formula>
    </cfRule>
    <cfRule type="cellIs" dxfId="5967" priority="953" operator="equal">
      <formula>$W$2</formula>
    </cfRule>
    <cfRule type="cellIs" dxfId="5966" priority="954" operator="equal">
      <formula>$V$2</formula>
    </cfRule>
    <cfRule type="cellIs" dxfId="5965" priority="955" operator="equal">
      <formula>$U$2</formula>
    </cfRule>
    <cfRule type="cellIs" dxfId="5964" priority="956" operator="equal">
      <formula>$T$2</formula>
    </cfRule>
    <cfRule type="cellIs" dxfId="5963" priority="957" operator="equal">
      <formula>$S$2</formula>
    </cfRule>
    <cfRule type="cellIs" dxfId="5962" priority="958" operator="equal">
      <formula>$R$2</formula>
    </cfRule>
  </conditionalFormatting>
  <conditionalFormatting sqref="D88">
    <cfRule type="cellIs" dxfId="5961" priority="960" operator="equal">
      <formula>$P$2</formula>
    </cfRule>
  </conditionalFormatting>
  <conditionalFormatting sqref="D88">
    <cfRule type="cellIs" dxfId="5960" priority="959" operator="equal">
      <formula>$Q$2</formula>
    </cfRule>
  </conditionalFormatting>
  <conditionalFormatting sqref="D95">
    <cfRule type="cellIs" dxfId="5959" priority="937" operator="equal">
      <formula>$AA$2</formula>
    </cfRule>
    <cfRule type="cellIs" dxfId="5958" priority="938" operator="equal">
      <formula>$Z$2</formula>
    </cfRule>
    <cfRule type="cellIs" dxfId="5957" priority="939" operator="equal">
      <formula>$Y$2</formula>
    </cfRule>
    <cfRule type="cellIs" dxfId="5956" priority="940" operator="equal">
      <formula>$X$2</formula>
    </cfRule>
    <cfRule type="cellIs" dxfId="5955" priority="941" operator="equal">
      <formula>$W$2</formula>
    </cfRule>
    <cfRule type="cellIs" dxfId="5954" priority="942" operator="equal">
      <formula>$V$2</formula>
    </cfRule>
    <cfRule type="cellIs" dxfId="5953" priority="943" operator="equal">
      <formula>$U$2</formula>
    </cfRule>
    <cfRule type="cellIs" dxfId="5952" priority="944" operator="equal">
      <formula>$T$2</formula>
    </cfRule>
    <cfRule type="cellIs" dxfId="5951" priority="945" operator="equal">
      <formula>$S$2</formula>
    </cfRule>
    <cfRule type="cellIs" dxfId="5950" priority="946" operator="equal">
      <formula>$R$2</formula>
    </cfRule>
  </conditionalFormatting>
  <conditionalFormatting sqref="D95">
    <cfRule type="cellIs" dxfId="5949" priority="948" operator="equal">
      <formula>$P$2</formula>
    </cfRule>
  </conditionalFormatting>
  <conditionalFormatting sqref="D95">
    <cfRule type="cellIs" dxfId="5948" priority="947" operator="equal">
      <formula>$Q$2</formula>
    </cfRule>
  </conditionalFormatting>
  <conditionalFormatting sqref="D95">
    <cfRule type="cellIs" dxfId="5947" priority="925" operator="equal">
      <formula>$AA$2</formula>
    </cfRule>
    <cfRule type="cellIs" dxfId="5946" priority="926" operator="equal">
      <formula>$Z$2</formula>
    </cfRule>
    <cfRule type="cellIs" dxfId="5945" priority="927" operator="equal">
      <formula>$Y$2</formula>
    </cfRule>
    <cfRule type="cellIs" dxfId="5944" priority="928" operator="equal">
      <formula>$X$2</formula>
    </cfRule>
    <cfRule type="cellIs" dxfId="5943" priority="929" operator="equal">
      <formula>$W$2</formula>
    </cfRule>
    <cfRule type="cellIs" dxfId="5942" priority="930" operator="equal">
      <formula>$V$2</formula>
    </cfRule>
    <cfRule type="cellIs" dxfId="5941" priority="931" operator="equal">
      <formula>$U$2</formula>
    </cfRule>
    <cfRule type="cellIs" dxfId="5940" priority="932" operator="equal">
      <formula>$T$2</formula>
    </cfRule>
    <cfRule type="cellIs" dxfId="5939" priority="933" operator="equal">
      <formula>$S$2</formula>
    </cfRule>
    <cfRule type="cellIs" dxfId="5938" priority="934" operator="equal">
      <formula>$R$2</formula>
    </cfRule>
  </conditionalFormatting>
  <conditionalFormatting sqref="D95">
    <cfRule type="cellIs" dxfId="5937" priority="936" operator="equal">
      <formula>$P$2</formula>
    </cfRule>
  </conditionalFormatting>
  <conditionalFormatting sqref="D95">
    <cfRule type="cellIs" dxfId="5936" priority="935" operator="equal">
      <formula>$Q$2</formula>
    </cfRule>
  </conditionalFormatting>
  <conditionalFormatting sqref="D96">
    <cfRule type="cellIs" dxfId="5935" priority="913" operator="equal">
      <formula>$AA$2</formula>
    </cfRule>
    <cfRule type="cellIs" dxfId="5934" priority="914" operator="equal">
      <formula>$Z$2</formula>
    </cfRule>
    <cfRule type="cellIs" dxfId="5933" priority="915" operator="equal">
      <formula>$Y$2</formula>
    </cfRule>
    <cfRule type="cellIs" dxfId="5932" priority="916" operator="equal">
      <formula>$X$2</formula>
    </cfRule>
    <cfRule type="cellIs" dxfId="5931" priority="917" operator="equal">
      <formula>$W$2</formula>
    </cfRule>
    <cfRule type="cellIs" dxfId="5930" priority="918" operator="equal">
      <formula>$V$2</formula>
    </cfRule>
    <cfRule type="cellIs" dxfId="5929" priority="919" operator="equal">
      <formula>$U$2</formula>
    </cfRule>
    <cfRule type="cellIs" dxfId="5928" priority="920" operator="equal">
      <formula>$T$2</formula>
    </cfRule>
    <cfRule type="cellIs" dxfId="5927" priority="921" operator="equal">
      <formula>$S$2</formula>
    </cfRule>
    <cfRule type="cellIs" dxfId="5926" priority="922" operator="equal">
      <formula>$R$2</formula>
    </cfRule>
  </conditionalFormatting>
  <conditionalFormatting sqref="D96">
    <cfRule type="cellIs" dxfId="5925" priority="924" operator="equal">
      <formula>$P$2</formula>
    </cfRule>
  </conditionalFormatting>
  <conditionalFormatting sqref="D96">
    <cfRule type="cellIs" dxfId="5924" priority="923" operator="equal">
      <formula>$Q$2</formula>
    </cfRule>
  </conditionalFormatting>
  <conditionalFormatting sqref="D96">
    <cfRule type="cellIs" dxfId="5923" priority="901" operator="equal">
      <formula>$AA$2</formula>
    </cfRule>
    <cfRule type="cellIs" dxfId="5922" priority="902" operator="equal">
      <formula>$Z$2</formula>
    </cfRule>
    <cfRule type="cellIs" dxfId="5921" priority="903" operator="equal">
      <formula>$Y$2</formula>
    </cfRule>
    <cfRule type="cellIs" dxfId="5920" priority="904" operator="equal">
      <formula>$X$2</formula>
    </cfRule>
    <cfRule type="cellIs" dxfId="5919" priority="905" operator="equal">
      <formula>$W$2</formula>
    </cfRule>
    <cfRule type="cellIs" dxfId="5918" priority="906" operator="equal">
      <formula>$V$2</formula>
    </cfRule>
    <cfRule type="cellIs" dxfId="5917" priority="907" operator="equal">
      <formula>$U$2</formula>
    </cfRule>
    <cfRule type="cellIs" dxfId="5916" priority="908" operator="equal">
      <formula>$T$2</formula>
    </cfRule>
    <cfRule type="cellIs" dxfId="5915" priority="909" operator="equal">
      <formula>$S$2</formula>
    </cfRule>
    <cfRule type="cellIs" dxfId="5914" priority="910" operator="equal">
      <formula>$R$2</formula>
    </cfRule>
  </conditionalFormatting>
  <conditionalFormatting sqref="D96">
    <cfRule type="cellIs" dxfId="5913" priority="912" operator="equal">
      <formula>$P$2</formula>
    </cfRule>
  </conditionalFormatting>
  <conditionalFormatting sqref="D96">
    <cfRule type="cellIs" dxfId="5912" priority="911" operator="equal">
      <formula>$Q$2</formula>
    </cfRule>
  </conditionalFormatting>
  <conditionalFormatting sqref="D97">
    <cfRule type="cellIs" dxfId="5911" priority="865" operator="equal">
      <formula>$AA$2</formula>
    </cfRule>
    <cfRule type="cellIs" dxfId="5910" priority="866" operator="equal">
      <formula>$Z$2</formula>
    </cfRule>
    <cfRule type="cellIs" dxfId="5909" priority="867" operator="equal">
      <formula>$Y$2</formula>
    </cfRule>
    <cfRule type="cellIs" dxfId="5908" priority="868" operator="equal">
      <formula>$X$2</formula>
    </cfRule>
    <cfRule type="cellIs" dxfId="5907" priority="869" operator="equal">
      <formula>$W$2</formula>
    </cfRule>
    <cfRule type="cellIs" dxfId="5906" priority="870" operator="equal">
      <formula>$V$2</formula>
    </cfRule>
    <cfRule type="cellIs" dxfId="5905" priority="871" operator="equal">
      <formula>$U$2</formula>
    </cfRule>
    <cfRule type="cellIs" dxfId="5904" priority="872" operator="equal">
      <formula>$T$2</formula>
    </cfRule>
    <cfRule type="cellIs" dxfId="5903" priority="873" operator="equal">
      <formula>$S$2</formula>
    </cfRule>
    <cfRule type="cellIs" dxfId="5902" priority="874" operator="equal">
      <formula>$R$2</formula>
    </cfRule>
  </conditionalFormatting>
  <conditionalFormatting sqref="D97">
    <cfRule type="cellIs" dxfId="5901" priority="876" operator="equal">
      <formula>$P$2</formula>
    </cfRule>
  </conditionalFormatting>
  <conditionalFormatting sqref="D97">
    <cfRule type="cellIs" dxfId="5900" priority="875" operator="equal">
      <formula>$Q$2</formula>
    </cfRule>
  </conditionalFormatting>
  <conditionalFormatting sqref="D97">
    <cfRule type="cellIs" dxfId="5899" priority="853" operator="equal">
      <formula>$AA$2</formula>
    </cfRule>
    <cfRule type="cellIs" dxfId="5898" priority="854" operator="equal">
      <formula>$Z$2</formula>
    </cfRule>
    <cfRule type="cellIs" dxfId="5897" priority="855" operator="equal">
      <formula>$Y$2</formula>
    </cfRule>
    <cfRule type="cellIs" dxfId="5896" priority="856" operator="equal">
      <formula>$X$2</formula>
    </cfRule>
    <cfRule type="cellIs" dxfId="5895" priority="857" operator="equal">
      <formula>$W$2</formula>
    </cfRule>
    <cfRule type="cellIs" dxfId="5894" priority="858" operator="equal">
      <formula>$V$2</formula>
    </cfRule>
    <cfRule type="cellIs" dxfId="5893" priority="859" operator="equal">
      <formula>$U$2</formula>
    </cfRule>
    <cfRule type="cellIs" dxfId="5892" priority="860" operator="equal">
      <formula>$T$2</formula>
    </cfRule>
    <cfRule type="cellIs" dxfId="5891" priority="861" operator="equal">
      <formula>$S$2</formula>
    </cfRule>
    <cfRule type="cellIs" dxfId="5890" priority="862" operator="equal">
      <formula>$R$2</formula>
    </cfRule>
  </conditionalFormatting>
  <conditionalFormatting sqref="D97">
    <cfRule type="cellIs" dxfId="5889" priority="864" operator="equal">
      <formula>$P$2</formula>
    </cfRule>
  </conditionalFormatting>
  <conditionalFormatting sqref="D97">
    <cfRule type="cellIs" dxfId="5888" priority="863" operator="equal">
      <formula>$Q$2</formula>
    </cfRule>
  </conditionalFormatting>
  <conditionalFormatting sqref="D98">
    <cfRule type="cellIs" dxfId="5887" priority="841" operator="equal">
      <formula>$AA$2</formula>
    </cfRule>
    <cfRule type="cellIs" dxfId="5886" priority="842" operator="equal">
      <formula>$Z$2</formula>
    </cfRule>
    <cfRule type="cellIs" dxfId="5885" priority="843" operator="equal">
      <formula>$Y$2</formula>
    </cfRule>
    <cfRule type="cellIs" dxfId="5884" priority="844" operator="equal">
      <formula>$X$2</formula>
    </cfRule>
    <cfRule type="cellIs" dxfId="5883" priority="845" operator="equal">
      <formula>$W$2</formula>
    </cfRule>
    <cfRule type="cellIs" dxfId="5882" priority="846" operator="equal">
      <formula>$V$2</formula>
    </cfRule>
    <cfRule type="cellIs" dxfId="5881" priority="847" operator="equal">
      <formula>$U$2</formula>
    </cfRule>
    <cfRule type="cellIs" dxfId="5880" priority="848" operator="equal">
      <formula>$T$2</formula>
    </cfRule>
    <cfRule type="cellIs" dxfId="5879" priority="849" operator="equal">
      <formula>$S$2</formula>
    </cfRule>
    <cfRule type="cellIs" dxfId="5878" priority="850" operator="equal">
      <formula>$R$2</formula>
    </cfRule>
  </conditionalFormatting>
  <conditionalFormatting sqref="D98">
    <cfRule type="cellIs" dxfId="5877" priority="852" operator="equal">
      <formula>$P$2</formula>
    </cfRule>
  </conditionalFormatting>
  <conditionalFormatting sqref="D98">
    <cfRule type="cellIs" dxfId="5876" priority="851" operator="equal">
      <formula>$Q$2</formula>
    </cfRule>
  </conditionalFormatting>
  <conditionalFormatting sqref="D98">
    <cfRule type="cellIs" dxfId="5875" priority="829" operator="equal">
      <formula>$AA$2</formula>
    </cfRule>
    <cfRule type="cellIs" dxfId="5874" priority="830" operator="equal">
      <formula>$Z$2</formula>
    </cfRule>
    <cfRule type="cellIs" dxfId="5873" priority="831" operator="equal">
      <formula>$Y$2</formula>
    </cfRule>
    <cfRule type="cellIs" dxfId="5872" priority="832" operator="equal">
      <formula>$X$2</formula>
    </cfRule>
    <cfRule type="cellIs" dxfId="5871" priority="833" operator="equal">
      <formula>$W$2</formula>
    </cfRule>
    <cfRule type="cellIs" dxfId="5870" priority="834" operator="equal">
      <formula>$V$2</formula>
    </cfRule>
    <cfRule type="cellIs" dxfId="5869" priority="835" operator="equal">
      <formula>$U$2</formula>
    </cfRule>
    <cfRule type="cellIs" dxfId="5868" priority="836" operator="equal">
      <formula>$T$2</formula>
    </cfRule>
    <cfRule type="cellIs" dxfId="5867" priority="837" operator="equal">
      <formula>$S$2</formula>
    </cfRule>
    <cfRule type="cellIs" dxfId="5866" priority="838" operator="equal">
      <formula>$R$2</formula>
    </cfRule>
  </conditionalFormatting>
  <conditionalFormatting sqref="D98">
    <cfRule type="cellIs" dxfId="5865" priority="840" operator="equal">
      <formula>$P$2</formula>
    </cfRule>
  </conditionalFormatting>
  <conditionalFormatting sqref="D98">
    <cfRule type="cellIs" dxfId="5864" priority="839" operator="equal">
      <formula>$Q$2</formula>
    </cfRule>
  </conditionalFormatting>
  <conditionalFormatting sqref="D100">
    <cfRule type="cellIs" dxfId="5863" priority="757" operator="equal">
      <formula>$AA$2</formula>
    </cfRule>
    <cfRule type="cellIs" dxfId="5862" priority="758" operator="equal">
      <formula>$Z$2</formula>
    </cfRule>
    <cfRule type="cellIs" dxfId="5861" priority="759" operator="equal">
      <formula>$Y$2</formula>
    </cfRule>
    <cfRule type="cellIs" dxfId="5860" priority="760" operator="equal">
      <formula>$X$2</formula>
    </cfRule>
    <cfRule type="cellIs" dxfId="5859" priority="761" operator="equal">
      <formula>$W$2</formula>
    </cfRule>
    <cfRule type="cellIs" dxfId="5858" priority="762" operator="equal">
      <formula>$V$2</formula>
    </cfRule>
    <cfRule type="cellIs" dxfId="5857" priority="763" operator="equal">
      <formula>$U$2</formula>
    </cfRule>
    <cfRule type="cellIs" dxfId="5856" priority="764" operator="equal">
      <formula>$T$2</formula>
    </cfRule>
    <cfRule type="cellIs" dxfId="5855" priority="765" operator="equal">
      <formula>$S$2</formula>
    </cfRule>
    <cfRule type="cellIs" dxfId="5854" priority="766" operator="equal">
      <formula>$R$2</formula>
    </cfRule>
  </conditionalFormatting>
  <conditionalFormatting sqref="D101:D102">
    <cfRule type="cellIs" dxfId="5853" priority="745" operator="equal">
      <formula>$AA$2</formula>
    </cfRule>
    <cfRule type="cellIs" dxfId="5852" priority="746" operator="equal">
      <formula>$Z$2</formula>
    </cfRule>
    <cfRule type="cellIs" dxfId="5851" priority="747" operator="equal">
      <formula>$Y$2</formula>
    </cfRule>
    <cfRule type="cellIs" dxfId="5850" priority="748" operator="equal">
      <formula>$X$2</formula>
    </cfRule>
    <cfRule type="cellIs" dxfId="5849" priority="749" operator="equal">
      <formula>$W$2</formula>
    </cfRule>
    <cfRule type="cellIs" dxfId="5848" priority="750" operator="equal">
      <formula>$V$2</formula>
    </cfRule>
    <cfRule type="cellIs" dxfId="5847" priority="751" operator="equal">
      <formula>$U$2</formula>
    </cfRule>
    <cfRule type="cellIs" dxfId="5846" priority="752" operator="equal">
      <formula>$T$2</formula>
    </cfRule>
    <cfRule type="cellIs" dxfId="5845" priority="753" operator="equal">
      <formula>$S$2</formula>
    </cfRule>
    <cfRule type="cellIs" dxfId="5844" priority="754" operator="equal">
      <formula>$R$2</formula>
    </cfRule>
  </conditionalFormatting>
  <conditionalFormatting sqref="D104">
    <cfRule type="cellIs" dxfId="5843" priority="721" operator="equal">
      <formula>$AA$2</formula>
    </cfRule>
    <cfRule type="cellIs" dxfId="5842" priority="722" operator="equal">
      <formula>$Z$2</formula>
    </cfRule>
    <cfRule type="cellIs" dxfId="5841" priority="723" operator="equal">
      <formula>$Y$2</formula>
    </cfRule>
    <cfRule type="cellIs" dxfId="5840" priority="724" operator="equal">
      <formula>$X$2</formula>
    </cfRule>
    <cfRule type="cellIs" dxfId="5839" priority="725" operator="equal">
      <formula>$W$2</formula>
    </cfRule>
    <cfRule type="cellIs" dxfId="5838" priority="726" operator="equal">
      <formula>$V$2</formula>
    </cfRule>
    <cfRule type="cellIs" dxfId="5837" priority="727" operator="equal">
      <formula>$U$2</formula>
    </cfRule>
    <cfRule type="cellIs" dxfId="5836" priority="728" operator="equal">
      <formula>$T$2</formula>
    </cfRule>
    <cfRule type="cellIs" dxfId="5835" priority="729" operator="equal">
      <formula>$S$2</formula>
    </cfRule>
    <cfRule type="cellIs" dxfId="5834" priority="730" operator="equal">
      <formula>$R$2</formula>
    </cfRule>
  </conditionalFormatting>
  <conditionalFormatting sqref="D103">
    <cfRule type="cellIs" dxfId="5833" priority="733" operator="equal">
      <formula>$AA$2</formula>
    </cfRule>
    <cfRule type="cellIs" dxfId="5832" priority="734" operator="equal">
      <formula>$Z$2</formula>
    </cfRule>
    <cfRule type="cellIs" dxfId="5831" priority="735" operator="equal">
      <formula>$Y$2</formula>
    </cfRule>
    <cfRule type="cellIs" dxfId="5830" priority="736" operator="equal">
      <formula>$X$2</formula>
    </cfRule>
    <cfRule type="cellIs" dxfId="5829" priority="737" operator="equal">
      <formula>$W$2</formula>
    </cfRule>
    <cfRule type="cellIs" dxfId="5828" priority="738" operator="equal">
      <formula>$V$2</formula>
    </cfRule>
    <cfRule type="cellIs" dxfId="5827" priority="739" operator="equal">
      <formula>$U$2</formula>
    </cfRule>
    <cfRule type="cellIs" dxfId="5826" priority="740" operator="equal">
      <formula>$T$2</formula>
    </cfRule>
    <cfRule type="cellIs" dxfId="5825" priority="741" operator="equal">
      <formula>$S$2</formula>
    </cfRule>
    <cfRule type="cellIs" dxfId="5824" priority="742" operator="equal">
      <formula>$R$2</formula>
    </cfRule>
  </conditionalFormatting>
  <conditionalFormatting sqref="D99">
    <cfRule type="cellIs" dxfId="5823" priority="780" operator="equal">
      <formula>$Q$2</formula>
    </cfRule>
  </conditionalFormatting>
  <conditionalFormatting sqref="D99">
    <cfRule type="cellIs" dxfId="5822" priority="769" operator="equal">
      <formula>$AA$2</formula>
    </cfRule>
    <cfRule type="cellIs" dxfId="5821" priority="770" operator="equal">
      <formula>$Z$2</formula>
    </cfRule>
    <cfRule type="cellIs" dxfId="5820" priority="771" operator="equal">
      <formula>$Y$2</formula>
    </cfRule>
    <cfRule type="cellIs" dxfId="5819" priority="772" operator="equal">
      <formula>$X$2</formula>
    </cfRule>
    <cfRule type="cellIs" dxfId="5818" priority="773" operator="equal">
      <formula>$W$2</formula>
    </cfRule>
    <cfRule type="cellIs" dxfId="5817" priority="774" operator="equal">
      <formula>$V$2</formula>
    </cfRule>
    <cfRule type="cellIs" dxfId="5816" priority="775" operator="equal">
      <formula>$U$2</formula>
    </cfRule>
    <cfRule type="cellIs" dxfId="5815" priority="776" operator="equal">
      <formula>$T$2</formula>
    </cfRule>
    <cfRule type="cellIs" dxfId="5814" priority="777" operator="equal">
      <formula>$S$2</formula>
    </cfRule>
    <cfRule type="cellIs" dxfId="5813" priority="778" operator="equal">
      <formula>$R$2</formula>
    </cfRule>
  </conditionalFormatting>
  <conditionalFormatting sqref="D99">
    <cfRule type="cellIs" dxfId="5812" priority="779" operator="equal">
      <formula>$P$2</formula>
    </cfRule>
  </conditionalFormatting>
  <conditionalFormatting sqref="D100">
    <cfRule type="cellIs" dxfId="5811" priority="768" operator="equal">
      <formula>$Q$2</formula>
    </cfRule>
  </conditionalFormatting>
  <conditionalFormatting sqref="D100">
    <cfRule type="cellIs" dxfId="5810" priority="767" operator="equal">
      <formula>$P$2</formula>
    </cfRule>
  </conditionalFormatting>
  <conditionalFormatting sqref="D101:D102">
    <cfRule type="cellIs" dxfId="5809" priority="756" operator="equal">
      <formula>$Q$2</formula>
    </cfRule>
  </conditionalFormatting>
  <conditionalFormatting sqref="D101:D102">
    <cfRule type="cellIs" dxfId="5808" priority="755" operator="equal">
      <formula>$P$2</formula>
    </cfRule>
  </conditionalFormatting>
  <conditionalFormatting sqref="D103">
    <cfRule type="cellIs" dxfId="5807" priority="744" operator="equal">
      <formula>$Q$2</formula>
    </cfRule>
  </conditionalFormatting>
  <conditionalFormatting sqref="D103">
    <cfRule type="cellIs" dxfId="5806" priority="743" operator="equal">
      <formula>$P$2</formula>
    </cfRule>
  </conditionalFormatting>
  <conditionalFormatting sqref="D104">
    <cfRule type="cellIs" dxfId="5805" priority="732" operator="equal">
      <formula>$Q$2</formula>
    </cfRule>
  </conditionalFormatting>
  <conditionalFormatting sqref="D104">
    <cfRule type="cellIs" dxfId="5804" priority="731" operator="equal">
      <formula>$P$2</formula>
    </cfRule>
  </conditionalFormatting>
  <conditionalFormatting sqref="D105">
    <cfRule type="cellIs" dxfId="5803" priority="720" operator="equal">
      <formula>$Q$2</formula>
    </cfRule>
  </conditionalFormatting>
  <conditionalFormatting sqref="D105">
    <cfRule type="cellIs" dxfId="5802" priority="709" operator="equal">
      <formula>$AA$2</formula>
    </cfRule>
    <cfRule type="cellIs" dxfId="5801" priority="710" operator="equal">
      <formula>$Z$2</formula>
    </cfRule>
    <cfRule type="cellIs" dxfId="5800" priority="711" operator="equal">
      <formula>$Y$2</formula>
    </cfRule>
    <cfRule type="cellIs" dxfId="5799" priority="712" operator="equal">
      <formula>$X$2</formula>
    </cfRule>
    <cfRule type="cellIs" dxfId="5798" priority="713" operator="equal">
      <formula>$W$2</formula>
    </cfRule>
    <cfRule type="cellIs" dxfId="5797" priority="714" operator="equal">
      <formula>$V$2</formula>
    </cfRule>
    <cfRule type="cellIs" dxfId="5796" priority="715" operator="equal">
      <formula>$U$2</formula>
    </cfRule>
    <cfRule type="cellIs" dxfId="5795" priority="716" operator="equal">
      <formula>$T$2</formula>
    </cfRule>
    <cfRule type="cellIs" dxfId="5794" priority="717" operator="equal">
      <formula>$S$2</formula>
    </cfRule>
    <cfRule type="cellIs" dxfId="5793" priority="718" operator="equal">
      <formula>$R$2</formula>
    </cfRule>
  </conditionalFormatting>
  <conditionalFormatting sqref="D105">
    <cfRule type="cellIs" dxfId="5792" priority="719" operator="equal">
      <formula>$P$2</formula>
    </cfRule>
  </conditionalFormatting>
  <conditionalFormatting sqref="D106">
    <cfRule type="cellIs" dxfId="5791" priority="708" operator="equal">
      <formula>$Q$2</formula>
    </cfRule>
  </conditionalFormatting>
  <conditionalFormatting sqref="D106">
    <cfRule type="cellIs" dxfId="5790" priority="697" operator="equal">
      <formula>$AA$2</formula>
    </cfRule>
    <cfRule type="cellIs" dxfId="5789" priority="698" operator="equal">
      <formula>$Z$2</formula>
    </cfRule>
    <cfRule type="cellIs" dxfId="5788" priority="699" operator="equal">
      <formula>$Y$2</formula>
    </cfRule>
    <cfRule type="cellIs" dxfId="5787" priority="700" operator="equal">
      <formula>$X$2</formula>
    </cfRule>
    <cfRule type="cellIs" dxfId="5786" priority="701" operator="equal">
      <formula>$W$2</formula>
    </cfRule>
    <cfRule type="cellIs" dxfId="5785" priority="702" operator="equal">
      <formula>$V$2</formula>
    </cfRule>
    <cfRule type="cellIs" dxfId="5784" priority="703" operator="equal">
      <formula>$U$2</formula>
    </cfRule>
    <cfRule type="cellIs" dxfId="5783" priority="704" operator="equal">
      <formula>$T$2</formula>
    </cfRule>
    <cfRule type="cellIs" dxfId="5782" priority="705" operator="equal">
      <formula>$S$2</formula>
    </cfRule>
    <cfRule type="cellIs" dxfId="5781" priority="706" operator="equal">
      <formula>$R$2</formula>
    </cfRule>
  </conditionalFormatting>
  <conditionalFormatting sqref="D106">
    <cfRule type="cellIs" dxfId="5780" priority="707" operator="equal">
      <formula>$P$2</formula>
    </cfRule>
  </conditionalFormatting>
  <conditionalFormatting sqref="D107">
    <cfRule type="cellIs" dxfId="5779" priority="696" operator="equal">
      <formula>$Q$2</formula>
    </cfRule>
  </conditionalFormatting>
  <conditionalFormatting sqref="D107">
    <cfRule type="cellIs" dxfId="5778" priority="685" operator="equal">
      <formula>$AA$2</formula>
    </cfRule>
    <cfRule type="cellIs" dxfId="5777" priority="686" operator="equal">
      <formula>$Z$2</formula>
    </cfRule>
    <cfRule type="cellIs" dxfId="5776" priority="687" operator="equal">
      <formula>$Y$2</formula>
    </cfRule>
    <cfRule type="cellIs" dxfId="5775" priority="688" operator="equal">
      <formula>$X$2</formula>
    </cfRule>
    <cfRule type="cellIs" dxfId="5774" priority="689" operator="equal">
      <formula>$W$2</formula>
    </cfRule>
    <cfRule type="cellIs" dxfId="5773" priority="690" operator="equal">
      <formula>$V$2</formula>
    </cfRule>
    <cfRule type="cellIs" dxfId="5772" priority="691" operator="equal">
      <formula>$U$2</formula>
    </cfRule>
    <cfRule type="cellIs" dxfId="5771" priority="692" operator="equal">
      <formula>$T$2</formula>
    </cfRule>
    <cfRule type="cellIs" dxfId="5770" priority="693" operator="equal">
      <formula>$S$2</formula>
    </cfRule>
    <cfRule type="cellIs" dxfId="5769" priority="694" operator="equal">
      <formula>$R$2</formula>
    </cfRule>
  </conditionalFormatting>
  <conditionalFormatting sqref="D107">
    <cfRule type="cellIs" dxfId="5768" priority="695" operator="equal">
      <formula>$P$2</formula>
    </cfRule>
  </conditionalFormatting>
  <conditionalFormatting sqref="D108:D109">
    <cfRule type="cellIs" dxfId="5767" priority="684" operator="equal">
      <formula>$Q$2</formula>
    </cfRule>
  </conditionalFormatting>
  <conditionalFormatting sqref="D108:D109">
    <cfRule type="cellIs" dxfId="5766" priority="673" operator="equal">
      <formula>$AA$2</formula>
    </cfRule>
    <cfRule type="cellIs" dxfId="5765" priority="674" operator="equal">
      <formula>$Z$2</formula>
    </cfRule>
    <cfRule type="cellIs" dxfId="5764" priority="675" operator="equal">
      <formula>$Y$2</formula>
    </cfRule>
    <cfRule type="cellIs" dxfId="5763" priority="676" operator="equal">
      <formula>$X$2</formula>
    </cfRule>
    <cfRule type="cellIs" dxfId="5762" priority="677" operator="equal">
      <formula>$W$2</formula>
    </cfRule>
    <cfRule type="cellIs" dxfId="5761" priority="678" operator="equal">
      <formula>$V$2</formula>
    </cfRule>
    <cfRule type="cellIs" dxfId="5760" priority="679" operator="equal">
      <formula>$U$2</formula>
    </cfRule>
    <cfRule type="cellIs" dxfId="5759" priority="680" operator="equal">
      <formula>$T$2</formula>
    </cfRule>
    <cfRule type="cellIs" dxfId="5758" priority="681" operator="equal">
      <formula>$S$2</formula>
    </cfRule>
    <cfRule type="cellIs" dxfId="5757" priority="682" operator="equal">
      <formula>$R$2</formula>
    </cfRule>
  </conditionalFormatting>
  <conditionalFormatting sqref="D108:D109">
    <cfRule type="cellIs" dxfId="5756" priority="683" operator="equal">
      <formula>$P$2</formula>
    </cfRule>
  </conditionalFormatting>
  <conditionalFormatting sqref="D110">
    <cfRule type="cellIs" dxfId="5755" priority="672" operator="equal">
      <formula>$Q$2</formula>
    </cfRule>
  </conditionalFormatting>
  <conditionalFormatting sqref="D110">
    <cfRule type="cellIs" dxfId="5754" priority="661" operator="equal">
      <formula>$AA$2</formula>
    </cfRule>
    <cfRule type="cellIs" dxfId="5753" priority="662" operator="equal">
      <formula>$Z$2</formula>
    </cfRule>
    <cfRule type="cellIs" dxfId="5752" priority="663" operator="equal">
      <formula>$Y$2</formula>
    </cfRule>
    <cfRule type="cellIs" dxfId="5751" priority="664" operator="equal">
      <formula>$X$2</formula>
    </cfRule>
    <cfRule type="cellIs" dxfId="5750" priority="665" operator="equal">
      <formula>$W$2</formula>
    </cfRule>
    <cfRule type="cellIs" dxfId="5749" priority="666" operator="equal">
      <formula>$V$2</formula>
    </cfRule>
    <cfRule type="cellIs" dxfId="5748" priority="667" operator="equal">
      <formula>$U$2</formula>
    </cfRule>
    <cfRule type="cellIs" dxfId="5747" priority="668" operator="equal">
      <formula>$T$2</formula>
    </cfRule>
    <cfRule type="cellIs" dxfId="5746" priority="669" operator="equal">
      <formula>$S$2</formula>
    </cfRule>
    <cfRule type="cellIs" dxfId="5745" priority="670" operator="equal">
      <formula>$R$2</formula>
    </cfRule>
  </conditionalFormatting>
  <conditionalFormatting sqref="D110">
    <cfRule type="cellIs" dxfId="5744" priority="671" operator="equal">
      <formula>$P$2</formula>
    </cfRule>
  </conditionalFormatting>
  <conditionalFormatting sqref="D111:D113">
    <cfRule type="cellIs" dxfId="5743" priority="660" operator="equal">
      <formula>$Q$2</formula>
    </cfRule>
  </conditionalFormatting>
  <conditionalFormatting sqref="D111:D113">
    <cfRule type="cellIs" dxfId="5742" priority="649" operator="equal">
      <formula>$AA$2</formula>
    </cfRule>
    <cfRule type="cellIs" dxfId="5741" priority="650" operator="equal">
      <formula>$Z$2</formula>
    </cfRule>
    <cfRule type="cellIs" dxfId="5740" priority="651" operator="equal">
      <formula>$Y$2</formula>
    </cfRule>
    <cfRule type="cellIs" dxfId="5739" priority="652" operator="equal">
      <formula>$X$2</formula>
    </cfRule>
    <cfRule type="cellIs" dxfId="5738" priority="653" operator="equal">
      <formula>$W$2</formula>
    </cfRule>
    <cfRule type="cellIs" dxfId="5737" priority="654" operator="equal">
      <formula>$V$2</formula>
    </cfRule>
    <cfRule type="cellIs" dxfId="5736" priority="655" operator="equal">
      <formula>$U$2</formula>
    </cfRule>
    <cfRule type="cellIs" dxfId="5735" priority="656" operator="equal">
      <formula>$T$2</formula>
    </cfRule>
    <cfRule type="cellIs" dxfId="5734" priority="657" operator="equal">
      <formula>$S$2</formula>
    </cfRule>
    <cfRule type="cellIs" dxfId="5733" priority="658" operator="equal">
      <formula>$R$2</formula>
    </cfRule>
  </conditionalFormatting>
  <conditionalFormatting sqref="D111:D113">
    <cfRule type="cellIs" dxfId="5732" priority="659" operator="equal">
      <formula>$P$2</formula>
    </cfRule>
  </conditionalFormatting>
  <conditionalFormatting sqref="D114">
    <cfRule type="cellIs" dxfId="5731" priority="648" operator="equal">
      <formula>$Q$2</formula>
    </cfRule>
  </conditionalFormatting>
  <conditionalFormatting sqref="D114">
    <cfRule type="cellIs" dxfId="5730" priority="637" operator="equal">
      <formula>$AA$2</formula>
    </cfRule>
    <cfRule type="cellIs" dxfId="5729" priority="638" operator="equal">
      <formula>$Z$2</formula>
    </cfRule>
    <cfRule type="cellIs" dxfId="5728" priority="639" operator="equal">
      <formula>$Y$2</formula>
    </cfRule>
    <cfRule type="cellIs" dxfId="5727" priority="640" operator="equal">
      <formula>$X$2</formula>
    </cfRule>
    <cfRule type="cellIs" dxfId="5726" priority="641" operator="equal">
      <formula>$W$2</formula>
    </cfRule>
    <cfRule type="cellIs" dxfId="5725" priority="642" operator="equal">
      <formula>$V$2</formula>
    </cfRule>
    <cfRule type="cellIs" dxfId="5724" priority="643" operator="equal">
      <formula>$U$2</formula>
    </cfRule>
    <cfRule type="cellIs" dxfId="5723" priority="644" operator="equal">
      <formula>$T$2</formula>
    </cfRule>
    <cfRule type="cellIs" dxfId="5722" priority="645" operator="equal">
      <formula>$S$2</formula>
    </cfRule>
    <cfRule type="cellIs" dxfId="5721" priority="646" operator="equal">
      <formula>$R$2</formula>
    </cfRule>
  </conditionalFormatting>
  <conditionalFormatting sqref="D114">
    <cfRule type="cellIs" dxfId="5720" priority="647" operator="equal">
      <formula>$P$2</formula>
    </cfRule>
  </conditionalFormatting>
  <conditionalFormatting sqref="D115">
    <cfRule type="cellIs" dxfId="5719" priority="636" operator="equal">
      <formula>$Q$2</formula>
    </cfRule>
  </conditionalFormatting>
  <conditionalFormatting sqref="D115">
    <cfRule type="cellIs" dxfId="5718" priority="625" operator="equal">
      <formula>$AA$2</formula>
    </cfRule>
    <cfRule type="cellIs" dxfId="5717" priority="626" operator="equal">
      <formula>$Z$2</formula>
    </cfRule>
    <cfRule type="cellIs" dxfId="5716" priority="627" operator="equal">
      <formula>$Y$2</formula>
    </cfRule>
    <cfRule type="cellIs" dxfId="5715" priority="628" operator="equal">
      <formula>$X$2</formula>
    </cfRule>
    <cfRule type="cellIs" dxfId="5714" priority="629" operator="equal">
      <formula>$W$2</formula>
    </cfRule>
    <cfRule type="cellIs" dxfId="5713" priority="630" operator="equal">
      <formula>$V$2</formula>
    </cfRule>
    <cfRule type="cellIs" dxfId="5712" priority="631" operator="equal">
      <formula>$U$2</formula>
    </cfRule>
    <cfRule type="cellIs" dxfId="5711" priority="632" operator="equal">
      <formula>$T$2</formula>
    </cfRule>
    <cfRule type="cellIs" dxfId="5710" priority="633" operator="equal">
      <formula>$S$2</formula>
    </cfRule>
    <cfRule type="cellIs" dxfId="5709" priority="634" operator="equal">
      <formula>$R$2</formula>
    </cfRule>
  </conditionalFormatting>
  <conditionalFormatting sqref="D115">
    <cfRule type="cellIs" dxfId="5708" priority="635" operator="equal">
      <formula>$P$2</formula>
    </cfRule>
  </conditionalFormatting>
  <conditionalFormatting sqref="D116">
    <cfRule type="cellIs" dxfId="5707" priority="624" operator="equal">
      <formula>$Q$2</formula>
    </cfRule>
  </conditionalFormatting>
  <conditionalFormatting sqref="D116">
    <cfRule type="cellIs" dxfId="5706" priority="613" operator="equal">
      <formula>$AA$2</formula>
    </cfRule>
    <cfRule type="cellIs" dxfId="5705" priority="614" operator="equal">
      <formula>$Z$2</formula>
    </cfRule>
    <cfRule type="cellIs" dxfId="5704" priority="615" operator="equal">
      <formula>$Y$2</formula>
    </cfRule>
    <cfRule type="cellIs" dxfId="5703" priority="616" operator="equal">
      <formula>$X$2</formula>
    </cfRule>
    <cfRule type="cellIs" dxfId="5702" priority="617" operator="equal">
      <formula>$W$2</formula>
    </cfRule>
    <cfRule type="cellIs" dxfId="5701" priority="618" operator="equal">
      <formula>$V$2</formula>
    </cfRule>
    <cfRule type="cellIs" dxfId="5700" priority="619" operator="equal">
      <formula>$U$2</formula>
    </cfRule>
    <cfRule type="cellIs" dxfId="5699" priority="620" operator="equal">
      <formula>$T$2</formula>
    </cfRule>
    <cfRule type="cellIs" dxfId="5698" priority="621" operator="equal">
      <formula>$S$2</formula>
    </cfRule>
    <cfRule type="cellIs" dxfId="5697" priority="622" operator="equal">
      <formula>$R$2</formula>
    </cfRule>
  </conditionalFormatting>
  <conditionalFormatting sqref="D116">
    <cfRule type="cellIs" dxfId="5696" priority="623" operator="equal">
      <formula>$P$2</formula>
    </cfRule>
  </conditionalFormatting>
  <conditionalFormatting sqref="D117">
    <cfRule type="cellIs" dxfId="5695" priority="612" operator="equal">
      <formula>$Q$2</formula>
    </cfRule>
  </conditionalFormatting>
  <conditionalFormatting sqref="D117">
    <cfRule type="cellIs" dxfId="5694" priority="601" operator="equal">
      <formula>$AA$2</formula>
    </cfRule>
    <cfRule type="cellIs" dxfId="5693" priority="602" operator="equal">
      <formula>$Z$2</formula>
    </cfRule>
    <cfRule type="cellIs" dxfId="5692" priority="603" operator="equal">
      <formula>$Y$2</formula>
    </cfRule>
    <cfRule type="cellIs" dxfId="5691" priority="604" operator="equal">
      <formula>$X$2</formula>
    </cfRule>
    <cfRule type="cellIs" dxfId="5690" priority="605" operator="equal">
      <formula>$W$2</formula>
    </cfRule>
    <cfRule type="cellIs" dxfId="5689" priority="606" operator="equal">
      <formula>$V$2</formula>
    </cfRule>
    <cfRule type="cellIs" dxfId="5688" priority="607" operator="equal">
      <formula>$U$2</formula>
    </cfRule>
    <cfRule type="cellIs" dxfId="5687" priority="608" operator="equal">
      <formula>$T$2</formula>
    </cfRule>
    <cfRule type="cellIs" dxfId="5686" priority="609" operator="equal">
      <formula>$S$2</formula>
    </cfRule>
    <cfRule type="cellIs" dxfId="5685" priority="610" operator="equal">
      <formula>$R$2</formula>
    </cfRule>
  </conditionalFormatting>
  <conditionalFormatting sqref="D117">
    <cfRule type="cellIs" dxfId="5684" priority="611" operator="equal">
      <formula>$P$2</formula>
    </cfRule>
  </conditionalFormatting>
  <conditionalFormatting sqref="D118">
    <cfRule type="cellIs" dxfId="5683" priority="600" operator="equal">
      <formula>$Q$2</formula>
    </cfRule>
  </conditionalFormatting>
  <conditionalFormatting sqref="D118">
    <cfRule type="cellIs" dxfId="5682" priority="589" operator="equal">
      <formula>$AA$2</formula>
    </cfRule>
    <cfRule type="cellIs" dxfId="5681" priority="590" operator="equal">
      <formula>$Z$2</formula>
    </cfRule>
    <cfRule type="cellIs" dxfId="5680" priority="591" operator="equal">
      <formula>$Y$2</formula>
    </cfRule>
    <cfRule type="cellIs" dxfId="5679" priority="592" operator="equal">
      <formula>$X$2</formula>
    </cfRule>
    <cfRule type="cellIs" dxfId="5678" priority="593" operator="equal">
      <formula>$W$2</formula>
    </cfRule>
    <cfRule type="cellIs" dxfId="5677" priority="594" operator="equal">
      <formula>$V$2</formula>
    </cfRule>
    <cfRule type="cellIs" dxfId="5676" priority="595" operator="equal">
      <formula>$U$2</formula>
    </cfRule>
    <cfRule type="cellIs" dxfId="5675" priority="596" operator="equal">
      <formula>$T$2</formula>
    </cfRule>
    <cfRule type="cellIs" dxfId="5674" priority="597" operator="equal">
      <formula>$S$2</formula>
    </cfRule>
    <cfRule type="cellIs" dxfId="5673" priority="598" operator="equal">
      <formula>$R$2</formula>
    </cfRule>
  </conditionalFormatting>
  <conditionalFormatting sqref="D118">
    <cfRule type="cellIs" dxfId="5672" priority="599" operator="equal">
      <formula>$P$2</formula>
    </cfRule>
  </conditionalFormatting>
  <conditionalFormatting sqref="D119">
    <cfRule type="cellIs" dxfId="5671" priority="588" operator="equal">
      <formula>$Q$2</formula>
    </cfRule>
  </conditionalFormatting>
  <conditionalFormatting sqref="D119">
    <cfRule type="cellIs" dxfId="5670" priority="577" operator="equal">
      <formula>$AA$2</formula>
    </cfRule>
    <cfRule type="cellIs" dxfId="5669" priority="578" operator="equal">
      <formula>$Z$2</formula>
    </cfRule>
    <cfRule type="cellIs" dxfId="5668" priority="579" operator="equal">
      <formula>$Y$2</formula>
    </cfRule>
    <cfRule type="cellIs" dxfId="5667" priority="580" operator="equal">
      <formula>$X$2</formula>
    </cfRule>
    <cfRule type="cellIs" dxfId="5666" priority="581" operator="equal">
      <formula>$W$2</formula>
    </cfRule>
    <cfRule type="cellIs" dxfId="5665" priority="582" operator="equal">
      <formula>$V$2</formula>
    </cfRule>
    <cfRule type="cellIs" dxfId="5664" priority="583" operator="equal">
      <formula>$U$2</formula>
    </cfRule>
    <cfRule type="cellIs" dxfId="5663" priority="584" operator="equal">
      <formula>$T$2</formula>
    </cfRule>
    <cfRule type="cellIs" dxfId="5662" priority="585" operator="equal">
      <formula>$S$2</formula>
    </cfRule>
    <cfRule type="cellIs" dxfId="5661" priority="586" operator="equal">
      <formula>$R$2</formula>
    </cfRule>
  </conditionalFormatting>
  <conditionalFormatting sqref="D119">
    <cfRule type="cellIs" dxfId="5660" priority="587" operator="equal">
      <formula>$P$2</formula>
    </cfRule>
  </conditionalFormatting>
  <conditionalFormatting sqref="D120">
    <cfRule type="cellIs" dxfId="5659" priority="576" operator="equal">
      <formula>$Q$2</formula>
    </cfRule>
  </conditionalFormatting>
  <conditionalFormatting sqref="D120">
    <cfRule type="cellIs" dxfId="5658" priority="565" operator="equal">
      <formula>$AA$2</formula>
    </cfRule>
    <cfRule type="cellIs" dxfId="5657" priority="566" operator="equal">
      <formula>$Z$2</formula>
    </cfRule>
    <cfRule type="cellIs" dxfId="5656" priority="567" operator="equal">
      <formula>$Y$2</formula>
    </cfRule>
    <cfRule type="cellIs" dxfId="5655" priority="568" operator="equal">
      <formula>$X$2</formula>
    </cfRule>
    <cfRule type="cellIs" dxfId="5654" priority="569" operator="equal">
      <formula>$W$2</formula>
    </cfRule>
    <cfRule type="cellIs" dxfId="5653" priority="570" operator="equal">
      <formula>$V$2</formula>
    </cfRule>
    <cfRule type="cellIs" dxfId="5652" priority="571" operator="equal">
      <formula>$U$2</formula>
    </cfRule>
    <cfRule type="cellIs" dxfId="5651" priority="572" operator="equal">
      <formula>$T$2</formula>
    </cfRule>
    <cfRule type="cellIs" dxfId="5650" priority="573" operator="equal">
      <formula>$S$2</formula>
    </cfRule>
    <cfRule type="cellIs" dxfId="5649" priority="574" operator="equal">
      <formula>$R$2</formula>
    </cfRule>
  </conditionalFormatting>
  <conditionalFormatting sqref="D120">
    <cfRule type="cellIs" dxfId="5648" priority="575" operator="equal">
      <formula>$P$2</formula>
    </cfRule>
  </conditionalFormatting>
  <conditionalFormatting sqref="D121">
    <cfRule type="cellIs" dxfId="5647" priority="564" operator="equal">
      <formula>$Q$2</formula>
    </cfRule>
  </conditionalFormatting>
  <conditionalFormatting sqref="D121">
    <cfRule type="cellIs" dxfId="5646" priority="553" operator="equal">
      <formula>$AA$2</formula>
    </cfRule>
    <cfRule type="cellIs" dxfId="5645" priority="554" operator="equal">
      <formula>$Z$2</formula>
    </cfRule>
    <cfRule type="cellIs" dxfId="5644" priority="555" operator="equal">
      <formula>$Y$2</formula>
    </cfRule>
    <cfRule type="cellIs" dxfId="5643" priority="556" operator="equal">
      <formula>$X$2</formula>
    </cfRule>
    <cfRule type="cellIs" dxfId="5642" priority="557" operator="equal">
      <formula>$W$2</formula>
    </cfRule>
    <cfRule type="cellIs" dxfId="5641" priority="558" operator="equal">
      <formula>$V$2</formula>
    </cfRule>
    <cfRule type="cellIs" dxfId="5640" priority="559" operator="equal">
      <formula>$U$2</formula>
    </cfRule>
    <cfRule type="cellIs" dxfId="5639" priority="560" operator="equal">
      <formula>$T$2</formula>
    </cfRule>
    <cfRule type="cellIs" dxfId="5638" priority="561" operator="equal">
      <formula>$S$2</formula>
    </cfRule>
    <cfRule type="cellIs" dxfId="5637" priority="562" operator="equal">
      <formula>$R$2</formula>
    </cfRule>
  </conditionalFormatting>
  <conditionalFormatting sqref="D121">
    <cfRule type="cellIs" dxfId="5636" priority="563" operator="equal">
      <formula>$P$2</formula>
    </cfRule>
  </conditionalFormatting>
  <conditionalFormatting sqref="D122">
    <cfRule type="cellIs" dxfId="5635" priority="552" operator="equal">
      <formula>$Q$2</formula>
    </cfRule>
  </conditionalFormatting>
  <conditionalFormatting sqref="D122">
    <cfRule type="cellIs" dxfId="5634" priority="541" operator="equal">
      <formula>$AA$2</formula>
    </cfRule>
    <cfRule type="cellIs" dxfId="5633" priority="542" operator="equal">
      <formula>$Z$2</formula>
    </cfRule>
    <cfRule type="cellIs" dxfId="5632" priority="543" operator="equal">
      <formula>$Y$2</formula>
    </cfRule>
    <cfRule type="cellIs" dxfId="5631" priority="544" operator="equal">
      <formula>$X$2</formula>
    </cfRule>
    <cfRule type="cellIs" dxfId="5630" priority="545" operator="equal">
      <formula>$W$2</formula>
    </cfRule>
    <cfRule type="cellIs" dxfId="5629" priority="546" operator="equal">
      <formula>$V$2</formula>
    </cfRule>
    <cfRule type="cellIs" dxfId="5628" priority="547" operator="equal">
      <formula>$U$2</formula>
    </cfRule>
    <cfRule type="cellIs" dxfId="5627" priority="548" operator="equal">
      <formula>$T$2</formula>
    </cfRule>
    <cfRule type="cellIs" dxfId="5626" priority="549" operator="equal">
      <formula>$S$2</formula>
    </cfRule>
    <cfRule type="cellIs" dxfId="5625" priority="550" operator="equal">
      <formula>$R$2</formula>
    </cfRule>
  </conditionalFormatting>
  <conditionalFormatting sqref="D122">
    <cfRule type="cellIs" dxfId="5624" priority="551" operator="equal">
      <formula>$P$2</formula>
    </cfRule>
  </conditionalFormatting>
  <conditionalFormatting sqref="D123">
    <cfRule type="cellIs" dxfId="5623" priority="540" operator="equal">
      <formula>$Q$2</formula>
    </cfRule>
  </conditionalFormatting>
  <conditionalFormatting sqref="D123">
    <cfRule type="cellIs" dxfId="5622" priority="529" operator="equal">
      <formula>$AA$2</formula>
    </cfRule>
    <cfRule type="cellIs" dxfId="5621" priority="530" operator="equal">
      <formula>$Z$2</formula>
    </cfRule>
    <cfRule type="cellIs" dxfId="5620" priority="531" operator="equal">
      <formula>$Y$2</formula>
    </cfRule>
    <cfRule type="cellIs" dxfId="5619" priority="532" operator="equal">
      <formula>$X$2</formula>
    </cfRule>
    <cfRule type="cellIs" dxfId="5618" priority="533" operator="equal">
      <formula>$W$2</formula>
    </cfRule>
    <cfRule type="cellIs" dxfId="5617" priority="534" operator="equal">
      <formula>$V$2</formula>
    </cfRule>
    <cfRule type="cellIs" dxfId="5616" priority="535" operator="equal">
      <formula>$U$2</formula>
    </cfRule>
    <cfRule type="cellIs" dxfId="5615" priority="536" operator="equal">
      <formula>$T$2</formula>
    </cfRule>
    <cfRule type="cellIs" dxfId="5614" priority="537" operator="equal">
      <formula>$S$2</formula>
    </cfRule>
    <cfRule type="cellIs" dxfId="5613" priority="538" operator="equal">
      <formula>$R$2</formula>
    </cfRule>
  </conditionalFormatting>
  <conditionalFormatting sqref="D123">
    <cfRule type="cellIs" dxfId="5612" priority="539" operator="equal">
      <formula>$P$2</formula>
    </cfRule>
  </conditionalFormatting>
  <conditionalFormatting sqref="D124">
    <cfRule type="cellIs" dxfId="5611" priority="528" operator="equal">
      <formula>$Q$2</formula>
    </cfRule>
  </conditionalFormatting>
  <conditionalFormatting sqref="D124">
    <cfRule type="cellIs" dxfId="5610" priority="517" operator="equal">
      <formula>$AA$2</formula>
    </cfRule>
    <cfRule type="cellIs" dxfId="5609" priority="518" operator="equal">
      <formula>$Z$2</formula>
    </cfRule>
    <cfRule type="cellIs" dxfId="5608" priority="519" operator="equal">
      <formula>$Y$2</formula>
    </cfRule>
    <cfRule type="cellIs" dxfId="5607" priority="520" operator="equal">
      <formula>$X$2</formula>
    </cfRule>
    <cfRule type="cellIs" dxfId="5606" priority="521" operator="equal">
      <formula>$W$2</formula>
    </cfRule>
    <cfRule type="cellIs" dxfId="5605" priority="522" operator="equal">
      <formula>$V$2</formula>
    </cfRule>
    <cfRule type="cellIs" dxfId="5604" priority="523" operator="equal">
      <formula>$U$2</formula>
    </cfRule>
    <cfRule type="cellIs" dxfId="5603" priority="524" operator="equal">
      <formula>$T$2</formula>
    </cfRule>
    <cfRule type="cellIs" dxfId="5602" priority="525" operator="equal">
      <formula>$S$2</formula>
    </cfRule>
    <cfRule type="cellIs" dxfId="5601" priority="526" operator="equal">
      <formula>$R$2</formula>
    </cfRule>
  </conditionalFormatting>
  <conditionalFormatting sqref="D124">
    <cfRule type="cellIs" dxfId="5600" priority="527" operator="equal">
      <formula>$P$2</formula>
    </cfRule>
  </conditionalFormatting>
  <conditionalFormatting sqref="D125">
    <cfRule type="cellIs" dxfId="5599" priority="516" operator="equal">
      <formula>$Q$2</formula>
    </cfRule>
  </conditionalFormatting>
  <conditionalFormatting sqref="D125">
    <cfRule type="cellIs" dxfId="5598" priority="505" operator="equal">
      <formula>$AA$2</formula>
    </cfRule>
    <cfRule type="cellIs" dxfId="5597" priority="506" operator="equal">
      <formula>$Z$2</formula>
    </cfRule>
    <cfRule type="cellIs" dxfId="5596" priority="507" operator="equal">
      <formula>$Y$2</formula>
    </cfRule>
    <cfRule type="cellIs" dxfId="5595" priority="508" operator="equal">
      <formula>$X$2</formula>
    </cfRule>
    <cfRule type="cellIs" dxfId="5594" priority="509" operator="equal">
      <formula>$W$2</formula>
    </cfRule>
    <cfRule type="cellIs" dxfId="5593" priority="510" operator="equal">
      <formula>$V$2</formula>
    </cfRule>
    <cfRule type="cellIs" dxfId="5592" priority="511" operator="equal">
      <formula>$U$2</formula>
    </cfRule>
    <cfRule type="cellIs" dxfId="5591" priority="512" operator="equal">
      <formula>$T$2</formula>
    </cfRule>
    <cfRule type="cellIs" dxfId="5590" priority="513" operator="equal">
      <formula>$S$2</formula>
    </cfRule>
    <cfRule type="cellIs" dxfId="5589" priority="514" operator="equal">
      <formula>$R$2</formula>
    </cfRule>
  </conditionalFormatting>
  <conditionalFormatting sqref="D125">
    <cfRule type="cellIs" dxfId="5588" priority="515" operator="equal">
      <formula>$P$2</formula>
    </cfRule>
  </conditionalFormatting>
  <conditionalFormatting sqref="D126">
    <cfRule type="cellIs" dxfId="5587" priority="504" operator="equal">
      <formula>$Q$2</formula>
    </cfRule>
  </conditionalFormatting>
  <conditionalFormatting sqref="D126">
    <cfRule type="cellIs" dxfId="5586" priority="493" operator="equal">
      <formula>$AA$2</formula>
    </cfRule>
    <cfRule type="cellIs" dxfId="5585" priority="494" operator="equal">
      <formula>$Z$2</formula>
    </cfRule>
    <cfRule type="cellIs" dxfId="5584" priority="495" operator="equal">
      <formula>$Y$2</formula>
    </cfRule>
    <cfRule type="cellIs" dxfId="5583" priority="496" operator="equal">
      <formula>$X$2</formula>
    </cfRule>
    <cfRule type="cellIs" dxfId="5582" priority="497" operator="equal">
      <formula>$W$2</formula>
    </cfRule>
    <cfRule type="cellIs" dxfId="5581" priority="498" operator="equal">
      <formula>$V$2</formula>
    </cfRule>
    <cfRule type="cellIs" dxfId="5580" priority="499" operator="equal">
      <formula>$U$2</formula>
    </cfRule>
    <cfRule type="cellIs" dxfId="5579" priority="500" operator="equal">
      <formula>$T$2</formula>
    </cfRule>
    <cfRule type="cellIs" dxfId="5578" priority="501" operator="equal">
      <formula>$S$2</formula>
    </cfRule>
    <cfRule type="cellIs" dxfId="5577" priority="502" operator="equal">
      <formula>$R$2</formula>
    </cfRule>
  </conditionalFormatting>
  <conditionalFormatting sqref="D126">
    <cfRule type="cellIs" dxfId="5576" priority="503" operator="equal">
      <formula>$P$2</formula>
    </cfRule>
  </conditionalFormatting>
  <conditionalFormatting sqref="D127:D136">
    <cfRule type="cellIs" dxfId="5575" priority="492" operator="equal">
      <formula>$Q$2</formula>
    </cfRule>
  </conditionalFormatting>
  <conditionalFormatting sqref="D127:D136">
    <cfRule type="cellIs" dxfId="5574" priority="481" operator="equal">
      <formula>$AA$2</formula>
    </cfRule>
    <cfRule type="cellIs" dxfId="5573" priority="482" operator="equal">
      <formula>$Z$2</formula>
    </cfRule>
    <cfRule type="cellIs" dxfId="5572" priority="483" operator="equal">
      <formula>$Y$2</formula>
    </cfRule>
    <cfRule type="cellIs" dxfId="5571" priority="484" operator="equal">
      <formula>$X$2</formula>
    </cfRule>
    <cfRule type="cellIs" dxfId="5570" priority="485" operator="equal">
      <formula>$W$2</formula>
    </cfRule>
    <cfRule type="cellIs" dxfId="5569" priority="486" operator="equal">
      <formula>$V$2</formula>
    </cfRule>
    <cfRule type="cellIs" dxfId="5568" priority="487" operator="equal">
      <formula>$U$2</formula>
    </cfRule>
    <cfRule type="cellIs" dxfId="5567" priority="488" operator="equal">
      <formula>$T$2</formula>
    </cfRule>
    <cfRule type="cellIs" dxfId="5566" priority="489" operator="equal">
      <formula>$S$2</formula>
    </cfRule>
    <cfRule type="cellIs" dxfId="5565" priority="490" operator="equal">
      <formula>$R$2</formula>
    </cfRule>
  </conditionalFormatting>
  <conditionalFormatting sqref="D127:D136">
    <cfRule type="cellIs" dxfId="5564" priority="491" operator="equal">
      <formula>$P$2</formula>
    </cfRule>
  </conditionalFormatting>
  <conditionalFormatting sqref="D137">
    <cfRule type="cellIs" dxfId="5563" priority="480" operator="equal">
      <formula>$Q$2</formula>
    </cfRule>
  </conditionalFormatting>
  <conditionalFormatting sqref="D137">
    <cfRule type="cellIs" dxfId="5562" priority="469" operator="equal">
      <formula>$AA$2</formula>
    </cfRule>
    <cfRule type="cellIs" dxfId="5561" priority="470" operator="equal">
      <formula>$Z$2</formula>
    </cfRule>
    <cfRule type="cellIs" dxfId="5560" priority="471" operator="equal">
      <formula>$Y$2</formula>
    </cfRule>
    <cfRule type="cellIs" dxfId="5559" priority="472" operator="equal">
      <formula>$X$2</formula>
    </cfRule>
    <cfRule type="cellIs" dxfId="5558" priority="473" operator="equal">
      <formula>$W$2</formula>
    </cfRule>
    <cfRule type="cellIs" dxfId="5557" priority="474" operator="equal">
      <formula>$V$2</formula>
    </cfRule>
    <cfRule type="cellIs" dxfId="5556" priority="475" operator="equal">
      <formula>$U$2</formula>
    </cfRule>
    <cfRule type="cellIs" dxfId="5555" priority="476" operator="equal">
      <formula>$T$2</formula>
    </cfRule>
    <cfRule type="cellIs" dxfId="5554" priority="477" operator="equal">
      <formula>$S$2</formula>
    </cfRule>
    <cfRule type="cellIs" dxfId="5553" priority="478" operator="equal">
      <formula>$R$2</formula>
    </cfRule>
  </conditionalFormatting>
  <conditionalFormatting sqref="D137">
    <cfRule type="cellIs" dxfId="5552" priority="479" operator="equal">
      <formula>$P$2</formula>
    </cfRule>
  </conditionalFormatting>
  <conditionalFormatting sqref="D138">
    <cfRule type="cellIs" dxfId="5551" priority="468" operator="equal">
      <formula>$Q$2</formula>
    </cfRule>
  </conditionalFormatting>
  <conditionalFormatting sqref="D138">
    <cfRule type="cellIs" dxfId="5550" priority="457" operator="equal">
      <formula>$AA$2</formula>
    </cfRule>
    <cfRule type="cellIs" dxfId="5549" priority="458" operator="equal">
      <formula>$Z$2</formula>
    </cfRule>
    <cfRule type="cellIs" dxfId="5548" priority="459" operator="equal">
      <formula>$Y$2</formula>
    </cfRule>
    <cfRule type="cellIs" dxfId="5547" priority="460" operator="equal">
      <formula>$X$2</formula>
    </cfRule>
    <cfRule type="cellIs" dxfId="5546" priority="461" operator="equal">
      <formula>$W$2</formula>
    </cfRule>
    <cfRule type="cellIs" dxfId="5545" priority="462" operator="equal">
      <formula>$V$2</formula>
    </cfRule>
    <cfRule type="cellIs" dxfId="5544" priority="463" operator="equal">
      <formula>$U$2</formula>
    </cfRule>
    <cfRule type="cellIs" dxfId="5543" priority="464" operator="equal">
      <formula>$T$2</formula>
    </cfRule>
    <cfRule type="cellIs" dxfId="5542" priority="465" operator="equal">
      <formula>$S$2</formula>
    </cfRule>
    <cfRule type="cellIs" dxfId="5541" priority="466" operator="equal">
      <formula>$R$2</formula>
    </cfRule>
  </conditionalFormatting>
  <conditionalFormatting sqref="D138">
    <cfRule type="cellIs" dxfId="5540" priority="467" operator="equal">
      <formula>$P$2</formula>
    </cfRule>
  </conditionalFormatting>
  <conditionalFormatting sqref="D139">
    <cfRule type="cellIs" dxfId="5539" priority="456" operator="equal">
      <formula>$Q$2</formula>
    </cfRule>
  </conditionalFormatting>
  <conditionalFormatting sqref="D139">
    <cfRule type="cellIs" dxfId="5538" priority="445" operator="equal">
      <formula>$AA$2</formula>
    </cfRule>
    <cfRule type="cellIs" dxfId="5537" priority="446" operator="equal">
      <formula>$Z$2</formula>
    </cfRule>
    <cfRule type="cellIs" dxfId="5536" priority="447" operator="equal">
      <formula>$Y$2</formula>
    </cfRule>
    <cfRule type="cellIs" dxfId="5535" priority="448" operator="equal">
      <formula>$X$2</formula>
    </cfRule>
    <cfRule type="cellIs" dxfId="5534" priority="449" operator="equal">
      <formula>$W$2</formula>
    </cfRule>
    <cfRule type="cellIs" dxfId="5533" priority="450" operator="equal">
      <formula>$V$2</formula>
    </cfRule>
    <cfRule type="cellIs" dxfId="5532" priority="451" operator="equal">
      <formula>$U$2</formula>
    </cfRule>
    <cfRule type="cellIs" dxfId="5531" priority="452" operator="equal">
      <formula>$T$2</formula>
    </cfRule>
    <cfRule type="cellIs" dxfId="5530" priority="453" operator="equal">
      <formula>$S$2</formula>
    </cfRule>
    <cfRule type="cellIs" dxfId="5529" priority="454" operator="equal">
      <formula>$R$2</formula>
    </cfRule>
  </conditionalFormatting>
  <conditionalFormatting sqref="D139">
    <cfRule type="cellIs" dxfId="5528" priority="455" operator="equal">
      <formula>$P$2</formula>
    </cfRule>
  </conditionalFormatting>
  <conditionalFormatting sqref="D140">
    <cfRule type="cellIs" dxfId="5527" priority="444" operator="equal">
      <formula>$Q$2</formula>
    </cfRule>
  </conditionalFormatting>
  <conditionalFormatting sqref="D140">
    <cfRule type="cellIs" dxfId="5526" priority="433" operator="equal">
      <formula>$AA$2</formula>
    </cfRule>
    <cfRule type="cellIs" dxfId="5525" priority="434" operator="equal">
      <formula>$Z$2</formula>
    </cfRule>
    <cfRule type="cellIs" dxfId="5524" priority="435" operator="equal">
      <formula>$Y$2</formula>
    </cfRule>
    <cfRule type="cellIs" dxfId="5523" priority="436" operator="equal">
      <formula>$X$2</formula>
    </cfRule>
    <cfRule type="cellIs" dxfId="5522" priority="437" operator="equal">
      <formula>$W$2</formula>
    </cfRule>
    <cfRule type="cellIs" dxfId="5521" priority="438" operator="equal">
      <formula>$V$2</formula>
    </cfRule>
    <cfRule type="cellIs" dxfId="5520" priority="439" operator="equal">
      <formula>$U$2</formula>
    </cfRule>
    <cfRule type="cellIs" dxfId="5519" priority="440" operator="equal">
      <formula>$T$2</formula>
    </cfRule>
    <cfRule type="cellIs" dxfId="5518" priority="441" operator="equal">
      <formula>$S$2</formula>
    </cfRule>
    <cfRule type="cellIs" dxfId="5517" priority="442" operator="equal">
      <formula>$R$2</formula>
    </cfRule>
  </conditionalFormatting>
  <conditionalFormatting sqref="D140">
    <cfRule type="cellIs" dxfId="5516" priority="443" operator="equal">
      <formula>$P$2</formula>
    </cfRule>
  </conditionalFormatting>
  <conditionalFormatting sqref="D141:D148">
    <cfRule type="cellIs" dxfId="5515" priority="432" operator="equal">
      <formula>$Q$2</formula>
    </cfRule>
  </conditionalFormatting>
  <conditionalFormatting sqref="D141:D148">
    <cfRule type="cellIs" dxfId="5514" priority="421" operator="equal">
      <formula>$AA$2</formula>
    </cfRule>
    <cfRule type="cellIs" dxfId="5513" priority="422" operator="equal">
      <formula>$Z$2</formula>
    </cfRule>
    <cfRule type="cellIs" dxfId="5512" priority="423" operator="equal">
      <formula>$Y$2</formula>
    </cfRule>
    <cfRule type="cellIs" dxfId="5511" priority="424" operator="equal">
      <formula>$X$2</formula>
    </cfRule>
    <cfRule type="cellIs" dxfId="5510" priority="425" operator="equal">
      <formula>$W$2</formula>
    </cfRule>
    <cfRule type="cellIs" dxfId="5509" priority="426" operator="equal">
      <formula>$V$2</formula>
    </cfRule>
    <cfRule type="cellIs" dxfId="5508" priority="427" operator="equal">
      <formula>$U$2</formula>
    </cfRule>
    <cfRule type="cellIs" dxfId="5507" priority="428" operator="equal">
      <formula>$T$2</formula>
    </cfRule>
    <cfRule type="cellIs" dxfId="5506" priority="429" operator="equal">
      <formula>$S$2</formula>
    </cfRule>
    <cfRule type="cellIs" dxfId="5505" priority="430" operator="equal">
      <formula>$R$2</formula>
    </cfRule>
  </conditionalFormatting>
  <conditionalFormatting sqref="D141:D148">
    <cfRule type="cellIs" dxfId="5504" priority="431" operator="equal">
      <formula>$P$2</formula>
    </cfRule>
  </conditionalFormatting>
  <conditionalFormatting sqref="D149:D157">
    <cfRule type="cellIs" dxfId="5503" priority="420" operator="equal">
      <formula>$Q$2</formula>
    </cfRule>
  </conditionalFormatting>
  <conditionalFormatting sqref="D149:D157">
    <cfRule type="cellIs" dxfId="5502" priority="409" operator="equal">
      <formula>$AA$2</formula>
    </cfRule>
    <cfRule type="cellIs" dxfId="5501" priority="410" operator="equal">
      <formula>$Z$2</formula>
    </cfRule>
    <cfRule type="cellIs" dxfId="5500" priority="411" operator="equal">
      <formula>$Y$2</formula>
    </cfRule>
    <cfRule type="cellIs" dxfId="5499" priority="412" operator="equal">
      <formula>$X$2</formula>
    </cfRule>
    <cfRule type="cellIs" dxfId="5498" priority="413" operator="equal">
      <formula>$W$2</formula>
    </cfRule>
    <cfRule type="cellIs" dxfId="5497" priority="414" operator="equal">
      <formula>$V$2</formula>
    </cfRule>
    <cfRule type="cellIs" dxfId="5496" priority="415" operator="equal">
      <formula>$U$2</formula>
    </cfRule>
    <cfRule type="cellIs" dxfId="5495" priority="416" operator="equal">
      <formula>$T$2</formula>
    </cfRule>
    <cfRule type="cellIs" dxfId="5494" priority="417" operator="equal">
      <formula>$S$2</formula>
    </cfRule>
    <cfRule type="cellIs" dxfId="5493" priority="418" operator="equal">
      <formula>$R$2</formula>
    </cfRule>
  </conditionalFormatting>
  <conditionalFormatting sqref="D149:D157">
    <cfRule type="cellIs" dxfId="5492" priority="419" operator="equal">
      <formula>$P$2</formula>
    </cfRule>
  </conditionalFormatting>
  <conditionalFormatting sqref="D158">
    <cfRule type="cellIs" dxfId="5491" priority="408" operator="equal">
      <formula>$Q$2</formula>
    </cfRule>
  </conditionalFormatting>
  <conditionalFormatting sqref="D158">
    <cfRule type="cellIs" dxfId="5490" priority="397" operator="equal">
      <formula>$AA$2</formula>
    </cfRule>
    <cfRule type="cellIs" dxfId="5489" priority="398" operator="equal">
      <formula>$Z$2</formula>
    </cfRule>
    <cfRule type="cellIs" dxfId="5488" priority="399" operator="equal">
      <formula>$Y$2</formula>
    </cfRule>
    <cfRule type="cellIs" dxfId="5487" priority="400" operator="equal">
      <formula>$X$2</formula>
    </cfRule>
    <cfRule type="cellIs" dxfId="5486" priority="401" operator="equal">
      <formula>$W$2</formula>
    </cfRule>
    <cfRule type="cellIs" dxfId="5485" priority="402" operator="equal">
      <formula>$V$2</formula>
    </cfRule>
    <cfRule type="cellIs" dxfId="5484" priority="403" operator="equal">
      <formula>$U$2</formula>
    </cfRule>
    <cfRule type="cellIs" dxfId="5483" priority="404" operator="equal">
      <formula>$T$2</formula>
    </cfRule>
    <cfRule type="cellIs" dxfId="5482" priority="405" operator="equal">
      <formula>$S$2</formula>
    </cfRule>
    <cfRule type="cellIs" dxfId="5481" priority="406" operator="equal">
      <formula>$R$2</formula>
    </cfRule>
  </conditionalFormatting>
  <conditionalFormatting sqref="D158">
    <cfRule type="cellIs" dxfId="5480" priority="407" operator="equal">
      <formula>$P$2</formula>
    </cfRule>
  </conditionalFormatting>
  <conditionalFormatting sqref="D159">
    <cfRule type="cellIs" dxfId="5479" priority="396" operator="equal">
      <formula>$Q$2</formula>
    </cfRule>
  </conditionalFormatting>
  <conditionalFormatting sqref="D159">
    <cfRule type="cellIs" dxfId="5478" priority="385" operator="equal">
      <formula>$AA$2</formula>
    </cfRule>
    <cfRule type="cellIs" dxfId="5477" priority="386" operator="equal">
      <formula>$Z$2</formula>
    </cfRule>
    <cfRule type="cellIs" dxfId="5476" priority="387" operator="equal">
      <formula>$Y$2</formula>
    </cfRule>
    <cfRule type="cellIs" dxfId="5475" priority="388" operator="equal">
      <formula>$X$2</formula>
    </cfRule>
    <cfRule type="cellIs" dxfId="5474" priority="389" operator="equal">
      <formula>$W$2</formula>
    </cfRule>
    <cfRule type="cellIs" dxfId="5473" priority="390" operator="equal">
      <formula>$V$2</formula>
    </cfRule>
    <cfRule type="cellIs" dxfId="5472" priority="391" operator="equal">
      <formula>$U$2</formula>
    </cfRule>
    <cfRule type="cellIs" dxfId="5471" priority="392" operator="equal">
      <formula>$T$2</formula>
    </cfRule>
    <cfRule type="cellIs" dxfId="5470" priority="393" operator="equal">
      <formula>$S$2</formula>
    </cfRule>
    <cfRule type="cellIs" dxfId="5469" priority="394" operator="equal">
      <formula>$R$2</formula>
    </cfRule>
  </conditionalFormatting>
  <conditionalFormatting sqref="D159">
    <cfRule type="cellIs" dxfId="5468" priority="395" operator="equal">
      <formula>$P$2</formula>
    </cfRule>
  </conditionalFormatting>
  <conditionalFormatting sqref="D160">
    <cfRule type="cellIs" dxfId="5467" priority="384" operator="equal">
      <formula>$Q$2</formula>
    </cfRule>
  </conditionalFormatting>
  <conditionalFormatting sqref="D160">
    <cfRule type="cellIs" dxfId="5466" priority="373" operator="equal">
      <formula>$AA$2</formula>
    </cfRule>
    <cfRule type="cellIs" dxfId="5465" priority="374" operator="equal">
      <formula>$Z$2</formula>
    </cfRule>
    <cfRule type="cellIs" dxfId="5464" priority="375" operator="equal">
      <formula>$Y$2</formula>
    </cfRule>
    <cfRule type="cellIs" dxfId="5463" priority="376" operator="equal">
      <formula>$X$2</formula>
    </cfRule>
    <cfRule type="cellIs" dxfId="5462" priority="377" operator="equal">
      <formula>$W$2</formula>
    </cfRule>
    <cfRule type="cellIs" dxfId="5461" priority="378" operator="equal">
      <formula>$V$2</formula>
    </cfRule>
    <cfRule type="cellIs" dxfId="5460" priority="379" operator="equal">
      <formula>$U$2</formula>
    </cfRule>
    <cfRule type="cellIs" dxfId="5459" priority="380" operator="equal">
      <formula>$T$2</formula>
    </cfRule>
    <cfRule type="cellIs" dxfId="5458" priority="381" operator="equal">
      <formula>$S$2</formula>
    </cfRule>
    <cfRule type="cellIs" dxfId="5457" priority="382" operator="equal">
      <formula>$R$2</formula>
    </cfRule>
  </conditionalFormatting>
  <conditionalFormatting sqref="D160">
    <cfRule type="cellIs" dxfId="5456" priority="383" operator="equal">
      <formula>$P$2</formula>
    </cfRule>
  </conditionalFormatting>
  <conditionalFormatting sqref="D161">
    <cfRule type="cellIs" dxfId="5455" priority="372" operator="equal">
      <formula>$Q$2</formula>
    </cfRule>
  </conditionalFormatting>
  <conditionalFormatting sqref="D161">
    <cfRule type="cellIs" dxfId="5454" priority="361" operator="equal">
      <formula>$AA$2</formula>
    </cfRule>
    <cfRule type="cellIs" dxfId="5453" priority="362" operator="equal">
      <formula>$Z$2</formula>
    </cfRule>
    <cfRule type="cellIs" dxfId="5452" priority="363" operator="equal">
      <formula>$Y$2</formula>
    </cfRule>
    <cfRule type="cellIs" dxfId="5451" priority="364" operator="equal">
      <formula>$X$2</formula>
    </cfRule>
    <cfRule type="cellIs" dxfId="5450" priority="365" operator="equal">
      <formula>$W$2</formula>
    </cfRule>
    <cfRule type="cellIs" dxfId="5449" priority="366" operator="equal">
      <formula>$V$2</formula>
    </cfRule>
    <cfRule type="cellIs" dxfId="5448" priority="367" operator="equal">
      <formula>$U$2</formula>
    </cfRule>
    <cfRule type="cellIs" dxfId="5447" priority="368" operator="equal">
      <formula>$T$2</formula>
    </cfRule>
    <cfRule type="cellIs" dxfId="5446" priority="369" operator="equal">
      <formula>$S$2</formula>
    </cfRule>
    <cfRule type="cellIs" dxfId="5445" priority="370" operator="equal">
      <formula>$R$2</formula>
    </cfRule>
  </conditionalFormatting>
  <conditionalFormatting sqref="D161">
    <cfRule type="cellIs" dxfId="5444" priority="371" operator="equal">
      <formula>$P$2</formula>
    </cfRule>
  </conditionalFormatting>
  <conditionalFormatting sqref="D162">
    <cfRule type="cellIs" dxfId="5443" priority="360" operator="equal">
      <formula>$Q$2</formula>
    </cfRule>
  </conditionalFormatting>
  <conditionalFormatting sqref="D162">
    <cfRule type="cellIs" dxfId="5442" priority="349" operator="equal">
      <formula>$AA$2</formula>
    </cfRule>
    <cfRule type="cellIs" dxfId="5441" priority="350" operator="equal">
      <formula>$Z$2</formula>
    </cfRule>
    <cfRule type="cellIs" dxfId="5440" priority="351" operator="equal">
      <formula>$Y$2</formula>
    </cfRule>
    <cfRule type="cellIs" dxfId="5439" priority="352" operator="equal">
      <formula>$X$2</formula>
    </cfRule>
    <cfRule type="cellIs" dxfId="5438" priority="353" operator="equal">
      <formula>$W$2</formula>
    </cfRule>
    <cfRule type="cellIs" dxfId="5437" priority="354" operator="equal">
      <formula>$V$2</formula>
    </cfRule>
    <cfRule type="cellIs" dxfId="5436" priority="355" operator="equal">
      <formula>$U$2</formula>
    </cfRule>
    <cfRule type="cellIs" dxfId="5435" priority="356" operator="equal">
      <formula>$T$2</formula>
    </cfRule>
    <cfRule type="cellIs" dxfId="5434" priority="357" operator="equal">
      <formula>$S$2</formula>
    </cfRule>
    <cfRule type="cellIs" dxfId="5433" priority="358" operator="equal">
      <formula>$R$2</formula>
    </cfRule>
  </conditionalFormatting>
  <conditionalFormatting sqref="D162">
    <cfRule type="cellIs" dxfId="5432" priority="359" operator="equal">
      <formula>$P$2</formula>
    </cfRule>
  </conditionalFormatting>
  <conditionalFormatting sqref="D163">
    <cfRule type="cellIs" dxfId="5431" priority="348" operator="equal">
      <formula>$Q$2</formula>
    </cfRule>
  </conditionalFormatting>
  <conditionalFormatting sqref="D163">
    <cfRule type="cellIs" dxfId="5430" priority="337" operator="equal">
      <formula>$AA$2</formula>
    </cfRule>
    <cfRule type="cellIs" dxfId="5429" priority="338" operator="equal">
      <formula>$Z$2</formula>
    </cfRule>
    <cfRule type="cellIs" dxfId="5428" priority="339" operator="equal">
      <formula>$Y$2</formula>
    </cfRule>
    <cfRule type="cellIs" dxfId="5427" priority="340" operator="equal">
      <formula>$X$2</formula>
    </cfRule>
    <cfRule type="cellIs" dxfId="5426" priority="341" operator="equal">
      <formula>$W$2</formula>
    </cfRule>
    <cfRule type="cellIs" dxfId="5425" priority="342" operator="equal">
      <formula>$V$2</formula>
    </cfRule>
    <cfRule type="cellIs" dxfId="5424" priority="343" operator="equal">
      <formula>$U$2</formula>
    </cfRule>
    <cfRule type="cellIs" dxfId="5423" priority="344" operator="equal">
      <formula>$T$2</formula>
    </cfRule>
    <cfRule type="cellIs" dxfId="5422" priority="345" operator="equal">
      <formula>$S$2</formula>
    </cfRule>
    <cfRule type="cellIs" dxfId="5421" priority="346" operator="equal">
      <formula>$R$2</formula>
    </cfRule>
  </conditionalFormatting>
  <conditionalFormatting sqref="D163">
    <cfRule type="cellIs" dxfId="5420" priority="347" operator="equal">
      <formula>$P$2</formula>
    </cfRule>
  </conditionalFormatting>
  <conditionalFormatting sqref="D164">
    <cfRule type="cellIs" dxfId="5419" priority="336" operator="equal">
      <formula>$Q$2</formula>
    </cfRule>
  </conditionalFormatting>
  <conditionalFormatting sqref="D164">
    <cfRule type="cellIs" dxfId="5418" priority="325" operator="equal">
      <formula>$AA$2</formula>
    </cfRule>
    <cfRule type="cellIs" dxfId="5417" priority="326" operator="equal">
      <formula>$Z$2</formula>
    </cfRule>
    <cfRule type="cellIs" dxfId="5416" priority="327" operator="equal">
      <formula>$Y$2</formula>
    </cfRule>
    <cfRule type="cellIs" dxfId="5415" priority="328" operator="equal">
      <formula>$X$2</formula>
    </cfRule>
    <cfRule type="cellIs" dxfId="5414" priority="329" operator="equal">
      <formula>$W$2</formula>
    </cfRule>
    <cfRule type="cellIs" dxfId="5413" priority="330" operator="equal">
      <formula>$V$2</formula>
    </cfRule>
    <cfRule type="cellIs" dxfId="5412" priority="331" operator="equal">
      <formula>$U$2</formula>
    </cfRule>
    <cfRule type="cellIs" dxfId="5411" priority="332" operator="equal">
      <formula>$T$2</formula>
    </cfRule>
    <cfRule type="cellIs" dxfId="5410" priority="333" operator="equal">
      <formula>$S$2</formula>
    </cfRule>
    <cfRule type="cellIs" dxfId="5409" priority="334" operator="equal">
      <formula>$R$2</formula>
    </cfRule>
  </conditionalFormatting>
  <conditionalFormatting sqref="D164">
    <cfRule type="cellIs" dxfId="5408" priority="335" operator="equal">
      <formula>$P$2</formula>
    </cfRule>
  </conditionalFormatting>
  <conditionalFormatting sqref="D165:D174">
    <cfRule type="cellIs" dxfId="5407" priority="324" operator="equal">
      <formula>$Q$2</formula>
    </cfRule>
  </conditionalFormatting>
  <conditionalFormatting sqref="D165:D174">
    <cfRule type="cellIs" dxfId="5406" priority="313" operator="equal">
      <formula>$AA$2</formula>
    </cfRule>
    <cfRule type="cellIs" dxfId="5405" priority="314" operator="equal">
      <formula>$Z$2</formula>
    </cfRule>
    <cfRule type="cellIs" dxfId="5404" priority="315" operator="equal">
      <formula>$Y$2</formula>
    </cfRule>
    <cfRule type="cellIs" dxfId="5403" priority="316" operator="equal">
      <formula>$X$2</formula>
    </cfRule>
    <cfRule type="cellIs" dxfId="5402" priority="317" operator="equal">
      <formula>$W$2</formula>
    </cfRule>
    <cfRule type="cellIs" dxfId="5401" priority="318" operator="equal">
      <formula>$V$2</formula>
    </cfRule>
    <cfRule type="cellIs" dxfId="5400" priority="319" operator="equal">
      <formula>$U$2</formula>
    </cfRule>
    <cfRule type="cellIs" dxfId="5399" priority="320" operator="equal">
      <formula>$T$2</formula>
    </cfRule>
    <cfRule type="cellIs" dxfId="5398" priority="321" operator="equal">
      <formula>$S$2</formula>
    </cfRule>
    <cfRule type="cellIs" dxfId="5397" priority="322" operator="equal">
      <formula>$R$2</formula>
    </cfRule>
  </conditionalFormatting>
  <conditionalFormatting sqref="D165:D174">
    <cfRule type="cellIs" dxfId="5396" priority="323" operator="equal">
      <formula>$P$2</formula>
    </cfRule>
  </conditionalFormatting>
  <conditionalFormatting sqref="D175:D178">
    <cfRule type="cellIs" dxfId="5395" priority="312" operator="equal">
      <formula>$Q$2</formula>
    </cfRule>
  </conditionalFormatting>
  <conditionalFormatting sqref="D175:D178">
    <cfRule type="cellIs" dxfId="5394" priority="301" operator="equal">
      <formula>$AA$2</formula>
    </cfRule>
    <cfRule type="cellIs" dxfId="5393" priority="302" operator="equal">
      <formula>$Z$2</formula>
    </cfRule>
    <cfRule type="cellIs" dxfId="5392" priority="303" operator="equal">
      <formula>$Y$2</formula>
    </cfRule>
    <cfRule type="cellIs" dxfId="5391" priority="304" operator="equal">
      <formula>$X$2</formula>
    </cfRule>
    <cfRule type="cellIs" dxfId="5390" priority="305" operator="equal">
      <formula>$W$2</formula>
    </cfRule>
    <cfRule type="cellIs" dxfId="5389" priority="306" operator="equal">
      <formula>$V$2</formula>
    </cfRule>
    <cfRule type="cellIs" dxfId="5388" priority="307" operator="equal">
      <formula>$U$2</formula>
    </cfRule>
    <cfRule type="cellIs" dxfId="5387" priority="308" operator="equal">
      <formula>$T$2</formula>
    </cfRule>
    <cfRule type="cellIs" dxfId="5386" priority="309" operator="equal">
      <formula>$S$2</formula>
    </cfRule>
    <cfRule type="cellIs" dxfId="5385" priority="310" operator="equal">
      <formula>$R$2</formula>
    </cfRule>
  </conditionalFormatting>
  <conditionalFormatting sqref="D175:D178">
    <cfRule type="cellIs" dxfId="5384" priority="311" operator="equal">
      <formula>$P$2</formula>
    </cfRule>
  </conditionalFormatting>
  <conditionalFormatting sqref="D179">
    <cfRule type="cellIs" dxfId="5383" priority="300" operator="equal">
      <formula>$Q$2</formula>
    </cfRule>
  </conditionalFormatting>
  <conditionalFormatting sqref="D179">
    <cfRule type="cellIs" dxfId="5382" priority="289" operator="equal">
      <formula>$AA$2</formula>
    </cfRule>
    <cfRule type="cellIs" dxfId="5381" priority="290" operator="equal">
      <formula>$Z$2</formula>
    </cfRule>
    <cfRule type="cellIs" dxfId="5380" priority="291" operator="equal">
      <formula>$Y$2</formula>
    </cfRule>
    <cfRule type="cellIs" dxfId="5379" priority="292" operator="equal">
      <formula>$X$2</formula>
    </cfRule>
    <cfRule type="cellIs" dxfId="5378" priority="293" operator="equal">
      <formula>$W$2</formula>
    </cfRule>
    <cfRule type="cellIs" dxfId="5377" priority="294" operator="equal">
      <formula>$V$2</formula>
    </cfRule>
    <cfRule type="cellIs" dxfId="5376" priority="295" operator="equal">
      <formula>$U$2</formula>
    </cfRule>
    <cfRule type="cellIs" dxfId="5375" priority="296" operator="equal">
      <formula>$T$2</formula>
    </cfRule>
    <cfRule type="cellIs" dxfId="5374" priority="297" operator="equal">
      <formula>$S$2</formula>
    </cfRule>
    <cfRule type="cellIs" dxfId="5373" priority="298" operator="equal">
      <formula>$R$2</formula>
    </cfRule>
  </conditionalFormatting>
  <conditionalFormatting sqref="D179">
    <cfRule type="cellIs" dxfId="5372" priority="299" operator="equal">
      <formula>$P$2</formula>
    </cfRule>
  </conditionalFormatting>
  <conditionalFormatting sqref="D180:D183">
    <cfRule type="cellIs" dxfId="5371" priority="288" operator="equal">
      <formula>$Q$2</formula>
    </cfRule>
  </conditionalFormatting>
  <conditionalFormatting sqref="D180:D183">
    <cfRule type="cellIs" dxfId="5370" priority="277" operator="equal">
      <formula>$AA$2</formula>
    </cfRule>
    <cfRule type="cellIs" dxfId="5369" priority="278" operator="equal">
      <formula>$Z$2</formula>
    </cfRule>
    <cfRule type="cellIs" dxfId="5368" priority="279" operator="equal">
      <formula>$Y$2</formula>
    </cfRule>
    <cfRule type="cellIs" dxfId="5367" priority="280" operator="equal">
      <formula>$X$2</formula>
    </cfRule>
    <cfRule type="cellIs" dxfId="5366" priority="281" operator="equal">
      <formula>$W$2</formula>
    </cfRule>
    <cfRule type="cellIs" dxfId="5365" priority="282" operator="equal">
      <formula>$V$2</formula>
    </cfRule>
    <cfRule type="cellIs" dxfId="5364" priority="283" operator="equal">
      <formula>$U$2</formula>
    </cfRule>
    <cfRule type="cellIs" dxfId="5363" priority="284" operator="equal">
      <formula>$T$2</formula>
    </cfRule>
    <cfRule type="cellIs" dxfId="5362" priority="285" operator="equal">
      <formula>$S$2</formula>
    </cfRule>
    <cfRule type="cellIs" dxfId="5361" priority="286" operator="equal">
      <formula>$R$2</formula>
    </cfRule>
  </conditionalFormatting>
  <conditionalFormatting sqref="D180:D183">
    <cfRule type="cellIs" dxfId="5360" priority="287" operator="equal">
      <formula>$P$2</formula>
    </cfRule>
  </conditionalFormatting>
  <conditionalFormatting sqref="D184">
    <cfRule type="cellIs" dxfId="5359" priority="276" operator="equal">
      <formula>$Q$2</formula>
    </cfRule>
  </conditionalFormatting>
  <conditionalFormatting sqref="D184">
    <cfRule type="cellIs" dxfId="5358" priority="265" operator="equal">
      <formula>$AA$2</formula>
    </cfRule>
    <cfRule type="cellIs" dxfId="5357" priority="266" operator="equal">
      <formula>$Z$2</formula>
    </cfRule>
    <cfRule type="cellIs" dxfId="5356" priority="267" operator="equal">
      <formula>$Y$2</formula>
    </cfRule>
    <cfRule type="cellIs" dxfId="5355" priority="268" operator="equal">
      <formula>$X$2</formula>
    </cfRule>
    <cfRule type="cellIs" dxfId="5354" priority="269" operator="equal">
      <formula>$W$2</formula>
    </cfRule>
    <cfRule type="cellIs" dxfId="5353" priority="270" operator="equal">
      <formula>$V$2</formula>
    </cfRule>
    <cfRule type="cellIs" dxfId="5352" priority="271" operator="equal">
      <formula>$U$2</formula>
    </cfRule>
    <cfRule type="cellIs" dxfId="5351" priority="272" operator="equal">
      <formula>$T$2</formula>
    </cfRule>
    <cfRule type="cellIs" dxfId="5350" priority="273" operator="equal">
      <formula>$S$2</formula>
    </cfRule>
    <cfRule type="cellIs" dxfId="5349" priority="274" operator="equal">
      <formula>$R$2</formula>
    </cfRule>
  </conditionalFormatting>
  <conditionalFormatting sqref="D184">
    <cfRule type="cellIs" dxfId="5348" priority="275" operator="equal">
      <formula>$P$2</formula>
    </cfRule>
  </conditionalFormatting>
  <conditionalFormatting sqref="D185:D194">
    <cfRule type="cellIs" dxfId="5347" priority="264" operator="equal">
      <formula>$Q$2</formula>
    </cfRule>
  </conditionalFormatting>
  <conditionalFormatting sqref="D185:D194">
    <cfRule type="cellIs" dxfId="5346" priority="253" operator="equal">
      <formula>$AA$2</formula>
    </cfRule>
    <cfRule type="cellIs" dxfId="5345" priority="254" operator="equal">
      <formula>$Z$2</formula>
    </cfRule>
    <cfRule type="cellIs" dxfId="5344" priority="255" operator="equal">
      <formula>$Y$2</formula>
    </cfRule>
    <cfRule type="cellIs" dxfId="5343" priority="256" operator="equal">
      <formula>$X$2</formula>
    </cfRule>
    <cfRule type="cellIs" dxfId="5342" priority="257" operator="equal">
      <formula>$W$2</formula>
    </cfRule>
    <cfRule type="cellIs" dxfId="5341" priority="258" operator="equal">
      <formula>$V$2</formula>
    </cfRule>
    <cfRule type="cellIs" dxfId="5340" priority="259" operator="equal">
      <formula>$U$2</formula>
    </cfRule>
    <cfRule type="cellIs" dxfId="5339" priority="260" operator="equal">
      <formula>$T$2</formula>
    </cfRule>
    <cfRule type="cellIs" dxfId="5338" priority="261" operator="equal">
      <formula>$S$2</formula>
    </cfRule>
    <cfRule type="cellIs" dxfId="5337" priority="262" operator="equal">
      <formula>$R$2</formula>
    </cfRule>
  </conditionalFormatting>
  <conditionalFormatting sqref="D185:D194">
    <cfRule type="cellIs" dxfId="5336" priority="263" operator="equal">
      <formula>$P$2</formula>
    </cfRule>
  </conditionalFormatting>
  <conditionalFormatting sqref="D195:D202">
    <cfRule type="cellIs" dxfId="5335" priority="252" operator="equal">
      <formula>$Q$2</formula>
    </cfRule>
  </conditionalFormatting>
  <conditionalFormatting sqref="D195:D202">
    <cfRule type="cellIs" dxfId="5334" priority="241" operator="equal">
      <formula>$AA$2</formula>
    </cfRule>
    <cfRule type="cellIs" dxfId="5333" priority="242" operator="equal">
      <formula>$Z$2</formula>
    </cfRule>
    <cfRule type="cellIs" dxfId="5332" priority="243" operator="equal">
      <formula>$Y$2</formula>
    </cfRule>
    <cfRule type="cellIs" dxfId="5331" priority="244" operator="equal">
      <formula>$X$2</formula>
    </cfRule>
    <cfRule type="cellIs" dxfId="5330" priority="245" operator="equal">
      <formula>$W$2</formula>
    </cfRule>
    <cfRule type="cellIs" dxfId="5329" priority="246" operator="equal">
      <formula>$V$2</formula>
    </cfRule>
    <cfRule type="cellIs" dxfId="5328" priority="247" operator="equal">
      <formula>$U$2</formula>
    </cfRule>
    <cfRule type="cellIs" dxfId="5327" priority="248" operator="equal">
      <formula>$T$2</formula>
    </cfRule>
    <cfRule type="cellIs" dxfId="5326" priority="249" operator="equal">
      <formula>$S$2</formula>
    </cfRule>
    <cfRule type="cellIs" dxfId="5325" priority="250" operator="equal">
      <formula>$R$2</formula>
    </cfRule>
  </conditionalFormatting>
  <conditionalFormatting sqref="D195:D202">
    <cfRule type="cellIs" dxfId="5324" priority="251" operator="equal">
      <formula>$P$2</formula>
    </cfRule>
  </conditionalFormatting>
  <conditionalFormatting sqref="D203:D208">
    <cfRule type="cellIs" dxfId="5323" priority="240" operator="equal">
      <formula>$Q$2</formula>
    </cfRule>
  </conditionalFormatting>
  <conditionalFormatting sqref="D203:D208">
    <cfRule type="cellIs" dxfId="5322" priority="229" operator="equal">
      <formula>$AA$2</formula>
    </cfRule>
    <cfRule type="cellIs" dxfId="5321" priority="230" operator="equal">
      <formula>$Z$2</formula>
    </cfRule>
    <cfRule type="cellIs" dxfId="5320" priority="231" operator="equal">
      <formula>$Y$2</formula>
    </cfRule>
    <cfRule type="cellIs" dxfId="5319" priority="232" operator="equal">
      <formula>$X$2</formula>
    </cfRule>
    <cfRule type="cellIs" dxfId="5318" priority="233" operator="equal">
      <formula>$W$2</formula>
    </cfRule>
    <cfRule type="cellIs" dxfId="5317" priority="234" operator="equal">
      <formula>$V$2</formula>
    </cfRule>
    <cfRule type="cellIs" dxfId="5316" priority="235" operator="equal">
      <formula>$U$2</formula>
    </cfRule>
    <cfRule type="cellIs" dxfId="5315" priority="236" operator="equal">
      <formula>$T$2</formula>
    </cfRule>
    <cfRule type="cellIs" dxfId="5314" priority="237" operator="equal">
      <formula>$S$2</formula>
    </cfRule>
    <cfRule type="cellIs" dxfId="5313" priority="238" operator="equal">
      <formula>$R$2</formula>
    </cfRule>
  </conditionalFormatting>
  <conditionalFormatting sqref="D203:D208">
    <cfRule type="cellIs" dxfId="5312" priority="239" operator="equal">
      <formula>$P$2</formula>
    </cfRule>
  </conditionalFormatting>
  <conditionalFormatting sqref="D209">
    <cfRule type="cellIs" dxfId="5311" priority="228" operator="equal">
      <formula>$Q$2</formula>
    </cfRule>
  </conditionalFormatting>
  <conditionalFormatting sqref="D209">
    <cfRule type="cellIs" dxfId="5310" priority="217" operator="equal">
      <formula>$AA$2</formula>
    </cfRule>
    <cfRule type="cellIs" dxfId="5309" priority="218" operator="equal">
      <formula>$Z$2</formula>
    </cfRule>
    <cfRule type="cellIs" dxfId="5308" priority="219" operator="equal">
      <formula>$Y$2</formula>
    </cfRule>
    <cfRule type="cellIs" dxfId="5307" priority="220" operator="equal">
      <formula>$X$2</formula>
    </cfRule>
    <cfRule type="cellIs" dxfId="5306" priority="221" operator="equal">
      <formula>$W$2</formula>
    </cfRule>
    <cfRule type="cellIs" dxfId="5305" priority="222" operator="equal">
      <formula>$V$2</formula>
    </cfRule>
    <cfRule type="cellIs" dxfId="5304" priority="223" operator="equal">
      <formula>$U$2</formula>
    </cfRule>
    <cfRule type="cellIs" dxfId="5303" priority="224" operator="equal">
      <formula>$T$2</formula>
    </cfRule>
    <cfRule type="cellIs" dxfId="5302" priority="225" operator="equal">
      <formula>$S$2</formula>
    </cfRule>
    <cfRule type="cellIs" dxfId="5301" priority="226" operator="equal">
      <formula>$R$2</formula>
    </cfRule>
  </conditionalFormatting>
  <conditionalFormatting sqref="D209">
    <cfRule type="cellIs" dxfId="5300" priority="227" operator="equal">
      <formula>$P$2</formula>
    </cfRule>
  </conditionalFormatting>
  <conditionalFormatting sqref="D229:D231">
    <cfRule type="cellIs" dxfId="5299" priority="121" operator="equal">
      <formula>$AA$2</formula>
    </cfRule>
    <cfRule type="cellIs" dxfId="5298" priority="122" operator="equal">
      <formula>$Z$2</formula>
    </cfRule>
    <cfRule type="cellIs" dxfId="5297" priority="123" operator="equal">
      <formula>$Y$2</formula>
    </cfRule>
    <cfRule type="cellIs" dxfId="5296" priority="124" operator="equal">
      <formula>$X$2</formula>
    </cfRule>
    <cfRule type="cellIs" dxfId="5295" priority="125" operator="equal">
      <formula>$W$2</formula>
    </cfRule>
    <cfRule type="cellIs" dxfId="5294" priority="126" operator="equal">
      <formula>$V$2</formula>
    </cfRule>
    <cfRule type="cellIs" dxfId="5293" priority="127" operator="equal">
      <formula>$U$2</formula>
    </cfRule>
    <cfRule type="cellIs" dxfId="5292" priority="128" operator="equal">
      <formula>$T$2</formula>
    </cfRule>
    <cfRule type="cellIs" dxfId="5291" priority="129" operator="equal">
      <formula>$S$2</formula>
    </cfRule>
    <cfRule type="cellIs" dxfId="5290" priority="130" operator="equal">
      <formula>$R$2</formula>
    </cfRule>
  </conditionalFormatting>
  <conditionalFormatting sqref="D210">
    <cfRule type="cellIs" dxfId="5289" priority="216" operator="equal">
      <formula>$Q$2</formula>
    </cfRule>
  </conditionalFormatting>
  <conditionalFormatting sqref="D210">
    <cfRule type="cellIs" dxfId="5288" priority="205" operator="equal">
      <formula>$AA$2</formula>
    </cfRule>
    <cfRule type="cellIs" dxfId="5287" priority="206" operator="equal">
      <formula>$Z$2</formula>
    </cfRule>
    <cfRule type="cellIs" dxfId="5286" priority="207" operator="equal">
      <formula>$Y$2</formula>
    </cfRule>
    <cfRule type="cellIs" dxfId="5285" priority="208" operator="equal">
      <formula>$X$2</formula>
    </cfRule>
    <cfRule type="cellIs" dxfId="5284" priority="209" operator="equal">
      <formula>$W$2</formula>
    </cfRule>
    <cfRule type="cellIs" dxfId="5283" priority="210" operator="equal">
      <formula>$V$2</formula>
    </cfRule>
    <cfRule type="cellIs" dxfId="5282" priority="211" operator="equal">
      <formula>$U$2</formula>
    </cfRule>
    <cfRule type="cellIs" dxfId="5281" priority="212" operator="equal">
      <formula>$T$2</formula>
    </cfRule>
    <cfRule type="cellIs" dxfId="5280" priority="213" operator="equal">
      <formula>$S$2</formula>
    </cfRule>
    <cfRule type="cellIs" dxfId="5279" priority="214" operator="equal">
      <formula>$R$2</formula>
    </cfRule>
  </conditionalFormatting>
  <conditionalFormatting sqref="D210">
    <cfRule type="cellIs" dxfId="5278" priority="215" operator="equal">
      <formula>$P$2</formula>
    </cfRule>
  </conditionalFormatting>
  <conditionalFormatting sqref="D211">
    <cfRule type="cellIs" dxfId="5277" priority="204" operator="equal">
      <formula>$Q$2</formula>
    </cfRule>
  </conditionalFormatting>
  <conditionalFormatting sqref="D211">
    <cfRule type="cellIs" dxfId="5276" priority="193" operator="equal">
      <formula>$AA$2</formula>
    </cfRule>
    <cfRule type="cellIs" dxfId="5275" priority="194" operator="equal">
      <formula>$Z$2</formula>
    </cfRule>
    <cfRule type="cellIs" dxfId="5274" priority="195" operator="equal">
      <formula>$Y$2</formula>
    </cfRule>
    <cfRule type="cellIs" dxfId="5273" priority="196" operator="equal">
      <formula>$X$2</formula>
    </cfRule>
    <cfRule type="cellIs" dxfId="5272" priority="197" operator="equal">
      <formula>$W$2</formula>
    </cfRule>
    <cfRule type="cellIs" dxfId="5271" priority="198" operator="equal">
      <formula>$V$2</formula>
    </cfRule>
    <cfRule type="cellIs" dxfId="5270" priority="199" operator="equal">
      <formula>$U$2</formula>
    </cfRule>
    <cfRule type="cellIs" dxfId="5269" priority="200" operator="equal">
      <formula>$T$2</formula>
    </cfRule>
    <cfRule type="cellIs" dxfId="5268" priority="201" operator="equal">
      <formula>$S$2</formula>
    </cfRule>
    <cfRule type="cellIs" dxfId="5267" priority="202" operator="equal">
      <formula>$R$2</formula>
    </cfRule>
  </conditionalFormatting>
  <conditionalFormatting sqref="D211">
    <cfRule type="cellIs" dxfId="5266" priority="203" operator="equal">
      <formula>$P$2</formula>
    </cfRule>
  </conditionalFormatting>
  <conditionalFormatting sqref="D212:D217">
    <cfRule type="cellIs" dxfId="5265" priority="192" operator="equal">
      <formula>$Q$2</formula>
    </cfRule>
  </conditionalFormatting>
  <conditionalFormatting sqref="D212:D217">
    <cfRule type="cellIs" dxfId="5264" priority="181" operator="equal">
      <formula>$AA$2</formula>
    </cfRule>
    <cfRule type="cellIs" dxfId="5263" priority="182" operator="equal">
      <formula>$Z$2</formula>
    </cfRule>
    <cfRule type="cellIs" dxfId="5262" priority="183" operator="equal">
      <formula>$Y$2</formula>
    </cfRule>
    <cfRule type="cellIs" dxfId="5261" priority="184" operator="equal">
      <formula>$X$2</formula>
    </cfRule>
    <cfRule type="cellIs" dxfId="5260" priority="185" operator="equal">
      <formula>$W$2</formula>
    </cfRule>
    <cfRule type="cellIs" dxfId="5259" priority="186" operator="equal">
      <formula>$V$2</formula>
    </cfRule>
    <cfRule type="cellIs" dxfId="5258" priority="187" operator="equal">
      <formula>$U$2</formula>
    </cfRule>
    <cfRule type="cellIs" dxfId="5257" priority="188" operator="equal">
      <formula>$T$2</formula>
    </cfRule>
    <cfRule type="cellIs" dxfId="5256" priority="189" operator="equal">
      <formula>$S$2</formula>
    </cfRule>
    <cfRule type="cellIs" dxfId="5255" priority="190" operator="equal">
      <formula>$R$2</formula>
    </cfRule>
  </conditionalFormatting>
  <conditionalFormatting sqref="D212:D217">
    <cfRule type="cellIs" dxfId="5254" priority="191" operator="equal">
      <formula>$P$2</formula>
    </cfRule>
  </conditionalFormatting>
  <conditionalFormatting sqref="D218">
    <cfRule type="cellIs" dxfId="5253" priority="180" operator="equal">
      <formula>$Q$2</formula>
    </cfRule>
  </conditionalFormatting>
  <conditionalFormatting sqref="D218">
    <cfRule type="cellIs" dxfId="5252" priority="169" operator="equal">
      <formula>$AA$2</formula>
    </cfRule>
    <cfRule type="cellIs" dxfId="5251" priority="170" operator="equal">
      <formula>$Z$2</formula>
    </cfRule>
    <cfRule type="cellIs" dxfId="5250" priority="171" operator="equal">
      <formula>$Y$2</formula>
    </cfRule>
    <cfRule type="cellIs" dxfId="5249" priority="172" operator="equal">
      <formula>$X$2</formula>
    </cfRule>
    <cfRule type="cellIs" dxfId="5248" priority="173" operator="equal">
      <formula>$W$2</formula>
    </cfRule>
    <cfRule type="cellIs" dxfId="5247" priority="174" operator="equal">
      <formula>$V$2</formula>
    </cfRule>
    <cfRule type="cellIs" dxfId="5246" priority="175" operator="equal">
      <formula>$U$2</formula>
    </cfRule>
    <cfRule type="cellIs" dxfId="5245" priority="176" operator="equal">
      <formula>$T$2</formula>
    </cfRule>
    <cfRule type="cellIs" dxfId="5244" priority="177" operator="equal">
      <formula>$S$2</formula>
    </cfRule>
    <cfRule type="cellIs" dxfId="5243" priority="178" operator="equal">
      <formula>$R$2</formula>
    </cfRule>
  </conditionalFormatting>
  <conditionalFormatting sqref="D218">
    <cfRule type="cellIs" dxfId="5242" priority="179" operator="equal">
      <formula>$P$2</formula>
    </cfRule>
  </conditionalFormatting>
  <conditionalFormatting sqref="D219:D222">
    <cfRule type="cellIs" dxfId="5241" priority="168" operator="equal">
      <formula>$Q$2</formula>
    </cfRule>
  </conditionalFormatting>
  <conditionalFormatting sqref="D219:D222">
    <cfRule type="cellIs" dxfId="5240" priority="157" operator="equal">
      <formula>$AA$2</formula>
    </cfRule>
    <cfRule type="cellIs" dxfId="5239" priority="158" operator="equal">
      <formula>$Z$2</formula>
    </cfRule>
    <cfRule type="cellIs" dxfId="5238" priority="159" operator="equal">
      <formula>$Y$2</formula>
    </cfRule>
    <cfRule type="cellIs" dxfId="5237" priority="160" operator="equal">
      <formula>$X$2</formula>
    </cfRule>
    <cfRule type="cellIs" dxfId="5236" priority="161" operator="equal">
      <formula>$W$2</formula>
    </cfRule>
    <cfRule type="cellIs" dxfId="5235" priority="162" operator="equal">
      <formula>$V$2</formula>
    </cfRule>
    <cfRule type="cellIs" dxfId="5234" priority="163" operator="equal">
      <formula>$U$2</formula>
    </cfRule>
    <cfRule type="cellIs" dxfId="5233" priority="164" operator="equal">
      <formula>$T$2</formula>
    </cfRule>
    <cfRule type="cellIs" dxfId="5232" priority="165" operator="equal">
      <formula>$S$2</formula>
    </cfRule>
    <cfRule type="cellIs" dxfId="5231" priority="166" operator="equal">
      <formula>$R$2</formula>
    </cfRule>
  </conditionalFormatting>
  <conditionalFormatting sqref="D219:D222">
    <cfRule type="cellIs" dxfId="5230" priority="167" operator="equal">
      <formula>$P$2</formula>
    </cfRule>
  </conditionalFormatting>
  <conditionalFormatting sqref="D223:D227">
    <cfRule type="cellIs" dxfId="5229" priority="156" operator="equal">
      <formula>$Q$2</formula>
    </cfRule>
  </conditionalFormatting>
  <conditionalFormatting sqref="D223:D227">
    <cfRule type="cellIs" dxfId="5228" priority="145" operator="equal">
      <formula>$AA$2</formula>
    </cfRule>
    <cfRule type="cellIs" dxfId="5227" priority="146" operator="equal">
      <formula>$Z$2</formula>
    </cfRule>
    <cfRule type="cellIs" dxfId="5226" priority="147" operator="equal">
      <formula>$Y$2</formula>
    </cfRule>
    <cfRule type="cellIs" dxfId="5225" priority="148" operator="equal">
      <formula>$X$2</formula>
    </cfRule>
    <cfRule type="cellIs" dxfId="5224" priority="149" operator="equal">
      <formula>$W$2</formula>
    </cfRule>
    <cfRule type="cellIs" dxfId="5223" priority="150" operator="equal">
      <formula>$V$2</formula>
    </cfRule>
    <cfRule type="cellIs" dxfId="5222" priority="151" operator="equal">
      <formula>$U$2</formula>
    </cfRule>
    <cfRule type="cellIs" dxfId="5221" priority="152" operator="equal">
      <formula>$T$2</formula>
    </cfRule>
    <cfRule type="cellIs" dxfId="5220" priority="153" operator="equal">
      <formula>$S$2</formula>
    </cfRule>
    <cfRule type="cellIs" dxfId="5219" priority="154" operator="equal">
      <formula>$R$2</formula>
    </cfRule>
  </conditionalFormatting>
  <conditionalFormatting sqref="D223:D227">
    <cfRule type="cellIs" dxfId="5218" priority="155" operator="equal">
      <formula>$P$2</formula>
    </cfRule>
  </conditionalFormatting>
  <conditionalFormatting sqref="D228">
    <cfRule type="cellIs" dxfId="5217" priority="144" operator="equal">
      <formula>$Q$2</formula>
    </cfRule>
  </conditionalFormatting>
  <conditionalFormatting sqref="D228">
    <cfRule type="cellIs" dxfId="5216" priority="133" operator="equal">
      <formula>$AA$2</formula>
    </cfRule>
    <cfRule type="cellIs" dxfId="5215" priority="134" operator="equal">
      <formula>$Z$2</formula>
    </cfRule>
    <cfRule type="cellIs" dxfId="5214" priority="135" operator="equal">
      <formula>$Y$2</formula>
    </cfRule>
    <cfRule type="cellIs" dxfId="5213" priority="136" operator="equal">
      <formula>$X$2</formula>
    </cfRule>
    <cfRule type="cellIs" dxfId="5212" priority="137" operator="equal">
      <formula>$W$2</formula>
    </cfRule>
    <cfRule type="cellIs" dxfId="5211" priority="138" operator="equal">
      <formula>$V$2</formula>
    </cfRule>
    <cfRule type="cellIs" dxfId="5210" priority="139" operator="equal">
      <formula>$U$2</formula>
    </cfRule>
    <cfRule type="cellIs" dxfId="5209" priority="140" operator="equal">
      <formula>$T$2</formula>
    </cfRule>
    <cfRule type="cellIs" dxfId="5208" priority="141" operator="equal">
      <formula>$S$2</formula>
    </cfRule>
    <cfRule type="cellIs" dxfId="5207" priority="142" operator="equal">
      <formula>$R$2</formula>
    </cfRule>
  </conditionalFormatting>
  <conditionalFormatting sqref="D228">
    <cfRule type="cellIs" dxfId="5206" priority="143" operator="equal">
      <formula>$P$2</formula>
    </cfRule>
  </conditionalFormatting>
  <conditionalFormatting sqref="D229:D231">
    <cfRule type="cellIs" dxfId="5205" priority="132" operator="equal">
      <formula>$Q$2</formula>
    </cfRule>
  </conditionalFormatting>
  <conditionalFormatting sqref="D229:D231">
    <cfRule type="cellIs" dxfId="5204" priority="131" operator="equal">
      <formula>$P$2</formula>
    </cfRule>
  </conditionalFormatting>
  <conditionalFormatting sqref="D232">
    <cfRule type="cellIs" dxfId="5203" priority="109" operator="equal">
      <formula>$AA$2</formula>
    </cfRule>
    <cfRule type="cellIs" dxfId="5202" priority="110" operator="equal">
      <formula>$Z$2</formula>
    </cfRule>
    <cfRule type="cellIs" dxfId="5201" priority="111" operator="equal">
      <formula>$Y$2</formula>
    </cfRule>
    <cfRule type="cellIs" dxfId="5200" priority="112" operator="equal">
      <formula>$X$2</formula>
    </cfRule>
    <cfRule type="cellIs" dxfId="5199" priority="113" operator="equal">
      <formula>$W$2</formula>
    </cfRule>
    <cfRule type="cellIs" dxfId="5198" priority="114" operator="equal">
      <formula>$V$2</formula>
    </cfRule>
    <cfRule type="cellIs" dxfId="5197" priority="115" operator="equal">
      <formula>$U$2</formula>
    </cfRule>
    <cfRule type="cellIs" dxfId="5196" priority="116" operator="equal">
      <formula>$T$2</formula>
    </cfRule>
    <cfRule type="cellIs" dxfId="5195" priority="117" operator="equal">
      <formula>$S$2</formula>
    </cfRule>
    <cfRule type="cellIs" dxfId="5194" priority="118" operator="equal">
      <formula>$R$2</formula>
    </cfRule>
  </conditionalFormatting>
  <conditionalFormatting sqref="D232">
    <cfRule type="cellIs" dxfId="5193" priority="120" operator="equal">
      <formula>$Q$2</formula>
    </cfRule>
  </conditionalFormatting>
  <conditionalFormatting sqref="D232">
    <cfRule type="cellIs" dxfId="5192" priority="119" operator="equal">
      <formula>$P$2</formula>
    </cfRule>
  </conditionalFormatting>
  <conditionalFormatting sqref="D233:D234">
    <cfRule type="cellIs" dxfId="5191" priority="97" operator="equal">
      <formula>$AA$2</formula>
    </cfRule>
    <cfRule type="cellIs" dxfId="5190" priority="98" operator="equal">
      <formula>$Z$2</formula>
    </cfRule>
    <cfRule type="cellIs" dxfId="5189" priority="99" operator="equal">
      <formula>$Y$2</formula>
    </cfRule>
    <cfRule type="cellIs" dxfId="5188" priority="100" operator="equal">
      <formula>$X$2</formula>
    </cfRule>
    <cfRule type="cellIs" dxfId="5187" priority="101" operator="equal">
      <formula>$W$2</formula>
    </cfRule>
    <cfRule type="cellIs" dxfId="5186" priority="102" operator="equal">
      <formula>$V$2</formula>
    </cfRule>
    <cfRule type="cellIs" dxfId="5185" priority="103" operator="equal">
      <formula>$U$2</formula>
    </cfRule>
    <cfRule type="cellIs" dxfId="5184" priority="104" operator="equal">
      <formula>$T$2</formula>
    </cfRule>
    <cfRule type="cellIs" dxfId="5183" priority="105" operator="equal">
      <formula>$S$2</formula>
    </cfRule>
    <cfRule type="cellIs" dxfId="5182" priority="106" operator="equal">
      <formula>$R$2</formula>
    </cfRule>
  </conditionalFormatting>
  <conditionalFormatting sqref="D233:D234">
    <cfRule type="cellIs" dxfId="5181" priority="108" operator="equal">
      <formula>$Q$2</formula>
    </cfRule>
  </conditionalFormatting>
  <conditionalFormatting sqref="D233:D234">
    <cfRule type="cellIs" dxfId="5180" priority="107" operator="equal">
      <formula>$P$2</formula>
    </cfRule>
  </conditionalFormatting>
  <conditionalFormatting sqref="D235">
    <cfRule type="cellIs" dxfId="5179" priority="96" operator="equal">
      <formula>$Q$2</formula>
    </cfRule>
  </conditionalFormatting>
  <conditionalFormatting sqref="D235">
    <cfRule type="cellIs" dxfId="5178" priority="85" operator="equal">
      <formula>$AA$2</formula>
    </cfRule>
    <cfRule type="cellIs" dxfId="5177" priority="86" operator="equal">
      <formula>$Z$2</formula>
    </cfRule>
    <cfRule type="cellIs" dxfId="5176" priority="87" operator="equal">
      <formula>$Y$2</formula>
    </cfRule>
    <cfRule type="cellIs" dxfId="5175" priority="88" operator="equal">
      <formula>$X$2</formula>
    </cfRule>
    <cfRule type="cellIs" dxfId="5174" priority="89" operator="equal">
      <formula>$W$2</formula>
    </cfRule>
    <cfRule type="cellIs" dxfId="5173" priority="90" operator="equal">
      <formula>$V$2</formula>
    </cfRule>
    <cfRule type="cellIs" dxfId="5172" priority="91" operator="equal">
      <formula>$U$2</formula>
    </cfRule>
    <cfRule type="cellIs" dxfId="5171" priority="92" operator="equal">
      <formula>$T$2</formula>
    </cfRule>
    <cfRule type="cellIs" dxfId="5170" priority="93" operator="equal">
      <formula>$S$2</formula>
    </cfRule>
    <cfRule type="cellIs" dxfId="5169" priority="94" operator="equal">
      <formula>$R$2</formula>
    </cfRule>
  </conditionalFormatting>
  <conditionalFormatting sqref="D235">
    <cfRule type="cellIs" dxfId="5168" priority="95" operator="equal">
      <formula>$P$2</formula>
    </cfRule>
  </conditionalFormatting>
  <conditionalFormatting sqref="D236:D247">
    <cfRule type="cellIs" dxfId="5167" priority="73" operator="equal">
      <formula>$AA$2</formula>
    </cfRule>
    <cfRule type="cellIs" dxfId="5166" priority="74" operator="equal">
      <formula>$Z$2</formula>
    </cfRule>
    <cfRule type="cellIs" dxfId="5165" priority="75" operator="equal">
      <formula>$Y$2</formula>
    </cfRule>
    <cfRule type="cellIs" dxfId="5164" priority="76" operator="equal">
      <formula>$X$2</formula>
    </cfRule>
    <cfRule type="cellIs" dxfId="5163" priority="77" operator="equal">
      <formula>$W$2</formula>
    </cfRule>
    <cfRule type="cellIs" dxfId="5162" priority="78" operator="equal">
      <formula>$V$2</formula>
    </cfRule>
    <cfRule type="cellIs" dxfId="5161" priority="79" operator="equal">
      <formula>$U$2</formula>
    </cfRule>
    <cfRule type="cellIs" dxfId="5160" priority="80" operator="equal">
      <formula>$T$2</formula>
    </cfRule>
    <cfRule type="cellIs" dxfId="5159" priority="81" operator="equal">
      <formula>$S$2</formula>
    </cfRule>
    <cfRule type="cellIs" dxfId="5158" priority="82" operator="equal">
      <formula>$R$2</formula>
    </cfRule>
  </conditionalFormatting>
  <conditionalFormatting sqref="D236:D247">
    <cfRule type="cellIs" dxfId="5157" priority="84" operator="equal">
      <formula>$Q$2</formula>
    </cfRule>
  </conditionalFormatting>
  <conditionalFormatting sqref="D249">
    <cfRule type="cellIs" dxfId="5156" priority="49" operator="equal">
      <formula>$AA$2</formula>
    </cfRule>
    <cfRule type="cellIs" dxfId="5155" priority="50" operator="equal">
      <formula>$Z$2</formula>
    </cfRule>
    <cfRule type="cellIs" dxfId="5154" priority="51" operator="equal">
      <formula>$Y$2</formula>
    </cfRule>
    <cfRule type="cellIs" dxfId="5153" priority="52" operator="equal">
      <formula>$X$2</formula>
    </cfRule>
    <cfRule type="cellIs" dxfId="5152" priority="53" operator="equal">
      <formula>$W$2</formula>
    </cfRule>
    <cfRule type="cellIs" dxfId="5151" priority="54" operator="equal">
      <formula>$V$2</formula>
    </cfRule>
    <cfRule type="cellIs" dxfId="5150" priority="55" operator="equal">
      <formula>$U$2</formula>
    </cfRule>
    <cfRule type="cellIs" dxfId="5149" priority="56" operator="equal">
      <formula>$T$2</formula>
    </cfRule>
    <cfRule type="cellIs" dxfId="5148" priority="57" operator="equal">
      <formula>$S$2</formula>
    </cfRule>
    <cfRule type="cellIs" dxfId="5147" priority="58" operator="equal">
      <formula>$R$2</formula>
    </cfRule>
  </conditionalFormatting>
  <conditionalFormatting sqref="D236:D247">
    <cfRule type="cellIs" dxfId="5146" priority="83" operator="equal">
      <formula>$P$2</formula>
    </cfRule>
  </conditionalFormatting>
  <conditionalFormatting sqref="D248">
    <cfRule type="cellIs" dxfId="5145" priority="61" operator="equal">
      <formula>$AA$2</formula>
    </cfRule>
    <cfRule type="cellIs" dxfId="5144" priority="62" operator="equal">
      <formula>$Z$2</formula>
    </cfRule>
    <cfRule type="cellIs" dxfId="5143" priority="63" operator="equal">
      <formula>$Y$2</formula>
    </cfRule>
    <cfRule type="cellIs" dxfId="5142" priority="64" operator="equal">
      <formula>$X$2</formula>
    </cfRule>
    <cfRule type="cellIs" dxfId="5141" priority="65" operator="equal">
      <formula>$W$2</formula>
    </cfRule>
    <cfRule type="cellIs" dxfId="5140" priority="66" operator="equal">
      <formula>$V$2</formula>
    </cfRule>
    <cfRule type="cellIs" dxfId="5139" priority="67" operator="equal">
      <formula>$U$2</formula>
    </cfRule>
    <cfRule type="cellIs" dxfId="5138" priority="68" operator="equal">
      <formula>$T$2</formula>
    </cfRule>
    <cfRule type="cellIs" dxfId="5137" priority="69" operator="equal">
      <formula>$S$2</formula>
    </cfRule>
    <cfRule type="cellIs" dxfId="5136" priority="70" operator="equal">
      <formula>$R$2</formula>
    </cfRule>
  </conditionalFormatting>
  <conditionalFormatting sqref="D248">
    <cfRule type="cellIs" dxfId="5135" priority="72" operator="equal">
      <formula>$Q$2</formula>
    </cfRule>
  </conditionalFormatting>
  <conditionalFormatting sqref="D248">
    <cfRule type="cellIs" dxfId="5134" priority="71" operator="equal">
      <formula>$P$2</formula>
    </cfRule>
  </conditionalFormatting>
  <conditionalFormatting sqref="D249">
    <cfRule type="cellIs" dxfId="5133" priority="60" operator="equal">
      <formula>$Q$2</formula>
    </cfRule>
  </conditionalFormatting>
  <conditionalFormatting sqref="D249">
    <cfRule type="cellIs" dxfId="5132" priority="59" operator="equal">
      <formula>$P$2</formula>
    </cfRule>
  </conditionalFormatting>
  <conditionalFormatting sqref="D250">
    <cfRule type="cellIs" dxfId="5131" priority="48" operator="equal">
      <formula>$Q$2</formula>
    </cfRule>
  </conditionalFormatting>
  <conditionalFormatting sqref="D250">
    <cfRule type="cellIs" dxfId="5130" priority="37" operator="equal">
      <formula>$AA$2</formula>
    </cfRule>
    <cfRule type="cellIs" dxfId="5129" priority="38" operator="equal">
      <formula>$Z$2</formula>
    </cfRule>
    <cfRule type="cellIs" dxfId="5128" priority="39" operator="equal">
      <formula>$Y$2</formula>
    </cfRule>
    <cfRule type="cellIs" dxfId="5127" priority="40" operator="equal">
      <formula>$X$2</formula>
    </cfRule>
    <cfRule type="cellIs" dxfId="5126" priority="41" operator="equal">
      <formula>$W$2</formula>
    </cfRule>
    <cfRule type="cellIs" dxfId="5125" priority="42" operator="equal">
      <formula>$V$2</formula>
    </cfRule>
    <cfRule type="cellIs" dxfId="5124" priority="43" operator="equal">
      <formula>$U$2</formula>
    </cfRule>
    <cfRule type="cellIs" dxfId="5123" priority="44" operator="equal">
      <formula>$T$2</formula>
    </cfRule>
    <cfRule type="cellIs" dxfId="5122" priority="45" operator="equal">
      <formula>$S$2</formula>
    </cfRule>
    <cfRule type="cellIs" dxfId="5121" priority="46" operator="equal">
      <formula>$R$2</formula>
    </cfRule>
  </conditionalFormatting>
  <conditionalFormatting sqref="D250">
    <cfRule type="cellIs" dxfId="5120" priority="47" operator="equal">
      <formula>$P$2</formula>
    </cfRule>
  </conditionalFormatting>
  <conditionalFormatting sqref="D251">
    <cfRule type="cellIs" dxfId="5119" priority="36" operator="equal">
      <formula>$Q$2</formula>
    </cfRule>
  </conditionalFormatting>
  <conditionalFormatting sqref="D251">
    <cfRule type="cellIs" dxfId="5118" priority="25" operator="equal">
      <formula>$AA$2</formula>
    </cfRule>
    <cfRule type="cellIs" dxfId="5117" priority="26" operator="equal">
      <formula>$Z$2</formula>
    </cfRule>
    <cfRule type="cellIs" dxfId="5116" priority="27" operator="equal">
      <formula>$Y$2</formula>
    </cfRule>
    <cfRule type="cellIs" dxfId="5115" priority="28" operator="equal">
      <formula>$X$2</formula>
    </cfRule>
    <cfRule type="cellIs" dxfId="5114" priority="29" operator="equal">
      <formula>$W$2</formula>
    </cfRule>
    <cfRule type="cellIs" dxfId="5113" priority="30" operator="equal">
      <formula>$V$2</formula>
    </cfRule>
    <cfRule type="cellIs" dxfId="5112" priority="31" operator="equal">
      <formula>$U$2</formula>
    </cfRule>
    <cfRule type="cellIs" dxfId="5111" priority="32" operator="equal">
      <formula>$T$2</formula>
    </cfRule>
    <cfRule type="cellIs" dxfId="5110" priority="33" operator="equal">
      <formula>$S$2</formula>
    </cfRule>
    <cfRule type="cellIs" dxfId="5109" priority="34" operator="equal">
      <formula>$R$2</formula>
    </cfRule>
  </conditionalFormatting>
  <conditionalFormatting sqref="D251">
    <cfRule type="cellIs" dxfId="5108" priority="35" operator="equal">
      <formula>$P$2</formula>
    </cfRule>
  </conditionalFormatting>
  <conditionalFormatting sqref="D252">
    <cfRule type="cellIs" dxfId="5107" priority="24" operator="equal">
      <formula>$Q$2</formula>
    </cfRule>
  </conditionalFormatting>
  <conditionalFormatting sqref="D252">
    <cfRule type="cellIs" dxfId="5106" priority="13" operator="equal">
      <formula>$AA$2</formula>
    </cfRule>
    <cfRule type="cellIs" dxfId="5105" priority="14" operator="equal">
      <formula>$Z$2</formula>
    </cfRule>
    <cfRule type="cellIs" dxfId="5104" priority="15" operator="equal">
      <formula>$Y$2</formula>
    </cfRule>
    <cfRule type="cellIs" dxfId="5103" priority="16" operator="equal">
      <formula>$X$2</formula>
    </cfRule>
    <cfRule type="cellIs" dxfId="5102" priority="17" operator="equal">
      <formula>$W$2</formula>
    </cfRule>
    <cfRule type="cellIs" dxfId="5101" priority="18" operator="equal">
      <formula>$V$2</formula>
    </cfRule>
    <cfRule type="cellIs" dxfId="5100" priority="19" operator="equal">
      <formula>$U$2</formula>
    </cfRule>
    <cfRule type="cellIs" dxfId="5099" priority="20" operator="equal">
      <formula>$T$2</formula>
    </cfRule>
    <cfRule type="cellIs" dxfId="5098" priority="21" operator="equal">
      <formula>$S$2</formula>
    </cfRule>
    <cfRule type="cellIs" dxfId="5097" priority="22" operator="equal">
      <formula>$R$2</formula>
    </cfRule>
  </conditionalFormatting>
  <conditionalFormatting sqref="D252">
    <cfRule type="cellIs" dxfId="5096" priority="23" operator="equal">
      <formula>$P$2</formula>
    </cfRule>
  </conditionalFormatting>
  <conditionalFormatting sqref="D253">
    <cfRule type="cellIs" dxfId="119" priority="12" operator="equal">
      <formula>$Q$2</formula>
    </cfRule>
  </conditionalFormatting>
  <conditionalFormatting sqref="D253">
    <cfRule type="cellIs" dxfId="118" priority="1" operator="equal">
      <formula>$AA$2</formula>
    </cfRule>
    <cfRule type="cellIs" dxfId="117" priority="2" operator="equal">
      <formula>$Z$2</formula>
    </cfRule>
    <cfRule type="cellIs" dxfId="116" priority="3" operator="equal">
      <formula>$Y$2</formula>
    </cfRule>
    <cfRule type="cellIs" dxfId="115" priority="4" operator="equal">
      <formula>$X$2</formula>
    </cfRule>
    <cfRule type="cellIs" dxfId="114" priority="5" operator="equal">
      <formula>$W$2</formula>
    </cfRule>
    <cfRule type="cellIs" dxfId="113" priority="6" operator="equal">
      <formula>$V$2</formula>
    </cfRule>
    <cfRule type="cellIs" dxfId="112" priority="7" operator="equal">
      <formula>$U$2</formula>
    </cfRule>
    <cfRule type="cellIs" dxfId="111" priority="8" operator="equal">
      <formula>$T$2</formula>
    </cfRule>
    <cfRule type="cellIs" dxfId="110" priority="9" operator="equal">
      <formula>$S$2</formula>
    </cfRule>
    <cfRule type="cellIs" dxfId="109" priority="10" operator="equal">
      <formula>$R$2</formula>
    </cfRule>
  </conditionalFormatting>
  <conditionalFormatting sqref="D253">
    <cfRule type="cellIs" dxfId="108" priority="11" operator="equal">
      <formula>$P$2</formula>
    </cfRule>
  </conditionalFormatting>
  <hyperlinks>
    <hyperlink ref="G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4"/>
  <sheetViews>
    <sheetView showGridLines="0" rightToLeft="1" zoomScale="96" zoomScaleNormal="96" workbookViewId="0">
      <selection activeCell="F56" sqref="A1:K60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123" customWidth="1"/>
    <col min="5" max="5" width="27.710937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65"/>
      <c r="B1" s="165"/>
      <c r="C1" s="165"/>
      <c r="D1" s="232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>
      <c r="A2" s="161"/>
      <c r="B2" s="161"/>
      <c r="C2" s="161"/>
      <c r="D2" s="233"/>
      <c r="E2" s="179" t="s">
        <v>13</v>
      </c>
      <c r="F2" s="165"/>
      <c r="G2" s="161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>
      <c r="A3" s="124" t="s">
        <v>0</v>
      </c>
      <c r="B3" s="125" t="s">
        <v>51</v>
      </c>
      <c r="C3" s="125" t="s">
        <v>88</v>
      </c>
      <c r="D3" s="138" t="s">
        <v>76</v>
      </c>
      <c r="E3" s="125" t="s">
        <v>1</v>
      </c>
      <c r="F3" s="125" t="s">
        <v>2</v>
      </c>
      <c r="G3" s="126" t="s">
        <v>52</v>
      </c>
      <c r="H3" s="129" t="s">
        <v>87</v>
      </c>
      <c r="I3" s="125" t="s">
        <v>85</v>
      </c>
      <c r="J3" s="125" t="s">
        <v>79</v>
      </c>
      <c r="K3" s="130" t="s">
        <v>78</v>
      </c>
      <c r="P3" s="26" t="s">
        <v>58</v>
      </c>
    </row>
    <row r="4" spans="1:27" s="73" customFormat="1" ht="18.75" customHeight="1">
      <c r="A4" s="128">
        <v>1</v>
      </c>
      <c r="B4" s="128" t="s">
        <v>119</v>
      </c>
      <c r="C4" s="189" t="s">
        <v>89</v>
      </c>
      <c r="D4" s="163" t="s">
        <v>112</v>
      </c>
      <c r="E4" s="128" t="s">
        <v>121</v>
      </c>
      <c r="F4" s="128" t="s">
        <v>120</v>
      </c>
      <c r="G4" s="128" t="s">
        <v>122</v>
      </c>
      <c r="H4" s="128"/>
      <c r="I4" s="128"/>
      <c r="J4" s="128"/>
      <c r="K4" s="128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>
      <c r="A5" s="128">
        <v>2</v>
      </c>
      <c r="B5" s="128" t="s">
        <v>119</v>
      </c>
      <c r="C5" s="189" t="s">
        <v>89</v>
      </c>
      <c r="D5" s="163" t="s">
        <v>112</v>
      </c>
      <c r="E5" s="163" t="s">
        <v>123</v>
      </c>
      <c r="F5" s="128" t="s">
        <v>120</v>
      </c>
      <c r="G5" s="128" t="s">
        <v>115</v>
      </c>
      <c r="H5" s="128"/>
      <c r="I5" s="128"/>
      <c r="J5" s="128"/>
      <c r="K5" s="12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>
      <c r="A6" s="128">
        <v>3</v>
      </c>
      <c r="B6" s="128" t="s">
        <v>119</v>
      </c>
      <c r="C6" s="189" t="s">
        <v>89</v>
      </c>
      <c r="D6" s="163" t="s">
        <v>112</v>
      </c>
      <c r="E6" s="128" t="s">
        <v>124</v>
      </c>
      <c r="F6" s="128" t="s">
        <v>120</v>
      </c>
      <c r="G6" s="128" t="s">
        <v>118</v>
      </c>
      <c r="H6" s="128"/>
      <c r="I6" s="128"/>
      <c r="J6" s="128"/>
      <c r="K6" s="128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>
      <c r="A7" s="128">
        <v>4</v>
      </c>
      <c r="B7" s="128" t="s">
        <v>523</v>
      </c>
      <c r="C7" s="189" t="s">
        <v>89</v>
      </c>
      <c r="D7" s="163" t="s">
        <v>524</v>
      </c>
      <c r="E7" s="128" t="s">
        <v>123</v>
      </c>
      <c r="F7" s="128" t="s">
        <v>594</v>
      </c>
      <c r="G7" s="128" t="s">
        <v>213</v>
      </c>
      <c r="H7" s="128"/>
      <c r="I7" s="128"/>
      <c r="J7" s="128"/>
      <c r="K7" s="128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21">
      <c r="A8" s="128">
        <v>5</v>
      </c>
      <c r="B8" s="128" t="s">
        <v>523</v>
      </c>
      <c r="C8" s="189" t="s">
        <v>89</v>
      </c>
      <c r="D8" s="163" t="s">
        <v>524</v>
      </c>
      <c r="E8" s="128" t="s">
        <v>124</v>
      </c>
      <c r="F8" s="128" t="s">
        <v>594</v>
      </c>
      <c r="G8" s="128" t="s">
        <v>595</v>
      </c>
      <c r="H8" s="128"/>
      <c r="I8" s="128"/>
      <c r="J8" s="128"/>
      <c r="K8" s="128"/>
    </row>
    <row r="9" spans="1:27" s="73" customFormat="1" ht="21">
      <c r="A9" s="128">
        <v>6</v>
      </c>
      <c r="B9" s="128" t="s">
        <v>832</v>
      </c>
      <c r="C9" s="189" t="s">
        <v>89</v>
      </c>
      <c r="D9" s="163" t="s">
        <v>914</v>
      </c>
      <c r="E9" s="128" t="s">
        <v>674</v>
      </c>
      <c r="F9" s="128" t="s">
        <v>928</v>
      </c>
      <c r="G9" s="128" t="s">
        <v>341</v>
      </c>
      <c r="H9" s="128"/>
      <c r="I9" s="128"/>
      <c r="J9" s="128"/>
      <c r="K9" s="128"/>
    </row>
    <row r="10" spans="1:27" s="73" customFormat="1" ht="21">
      <c r="A10" s="128">
        <v>7</v>
      </c>
      <c r="B10" s="163" t="s">
        <v>847</v>
      </c>
      <c r="C10" s="189" t="s">
        <v>89</v>
      </c>
      <c r="D10" s="163" t="s">
        <v>833</v>
      </c>
      <c r="E10" s="163" t="s">
        <v>490</v>
      </c>
      <c r="F10" s="163" t="s">
        <v>1025</v>
      </c>
      <c r="G10" s="163" t="s">
        <v>1026</v>
      </c>
      <c r="H10" s="128"/>
      <c r="I10" s="128"/>
      <c r="J10" s="128"/>
      <c r="K10" s="128"/>
    </row>
    <row r="11" spans="1:27" s="73" customFormat="1" ht="21">
      <c r="A11" s="128">
        <v>8</v>
      </c>
      <c r="B11" s="163" t="s">
        <v>847</v>
      </c>
      <c r="C11" s="189" t="s">
        <v>89</v>
      </c>
      <c r="D11" s="163" t="s">
        <v>833</v>
      </c>
      <c r="E11" s="163" t="s">
        <v>230</v>
      </c>
      <c r="F11" s="163" t="s">
        <v>1027</v>
      </c>
      <c r="G11" s="163" t="s">
        <v>1028</v>
      </c>
      <c r="H11" s="128"/>
      <c r="I11" s="128"/>
      <c r="J11" s="128"/>
      <c r="K11" s="128"/>
    </row>
    <row r="12" spans="1:27" s="73" customFormat="1" ht="21">
      <c r="A12" s="128">
        <v>9</v>
      </c>
      <c r="B12" s="163" t="s">
        <v>1185</v>
      </c>
      <c r="C12" s="189" t="s">
        <v>89</v>
      </c>
      <c r="D12" s="163" t="s">
        <v>1118</v>
      </c>
      <c r="E12" s="163" t="s">
        <v>4</v>
      </c>
      <c r="F12" s="163" t="s">
        <v>1393</v>
      </c>
      <c r="G12" s="163" t="s">
        <v>1394</v>
      </c>
      <c r="H12" s="128"/>
      <c r="I12" s="128"/>
      <c r="J12" s="128"/>
      <c r="K12" s="128"/>
    </row>
    <row r="13" spans="1:27" s="73" customFormat="1" ht="21">
      <c r="A13" s="128">
        <v>10</v>
      </c>
      <c r="B13" s="163" t="s">
        <v>1185</v>
      </c>
      <c r="C13" s="189" t="s">
        <v>89</v>
      </c>
      <c r="D13" s="163" t="s">
        <v>1118</v>
      </c>
      <c r="E13" s="163" t="s">
        <v>490</v>
      </c>
      <c r="F13" s="163" t="s">
        <v>1025</v>
      </c>
      <c r="G13" s="163" t="s">
        <v>1026</v>
      </c>
      <c r="H13" s="128"/>
      <c r="I13" s="128"/>
      <c r="J13" s="128"/>
      <c r="K13" s="128"/>
    </row>
    <row r="14" spans="1:27" s="73" customFormat="1" ht="21">
      <c r="A14" s="128">
        <v>11</v>
      </c>
      <c r="B14" s="163" t="s">
        <v>1185</v>
      </c>
      <c r="C14" s="189" t="s">
        <v>89</v>
      </c>
      <c r="D14" s="163" t="s">
        <v>1118</v>
      </c>
      <c r="E14" s="163" t="s">
        <v>50</v>
      </c>
      <c r="F14" s="163" t="s">
        <v>1025</v>
      </c>
      <c r="G14" s="163" t="s">
        <v>1114</v>
      </c>
      <c r="H14" s="128"/>
      <c r="I14" s="128"/>
      <c r="J14" s="128"/>
      <c r="K14" s="128"/>
    </row>
    <row r="15" spans="1:27" s="73" customFormat="1" ht="21">
      <c r="A15" s="128">
        <v>12</v>
      </c>
      <c r="B15" s="159" t="s">
        <v>1917</v>
      </c>
      <c r="C15" s="189" t="s">
        <v>89</v>
      </c>
      <c r="D15" s="159" t="s">
        <v>1331</v>
      </c>
      <c r="E15" s="159" t="s">
        <v>1408</v>
      </c>
      <c r="F15" s="159" t="s">
        <v>2225</v>
      </c>
      <c r="G15" s="159" t="s">
        <v>1385</v>
      </c>
      <c r="H15" s="165"/>
      <c r="I15" s="165"/>
      <c r="J15" s="165"/>
      <c r="K15" s="165"/>
    </row>
    <row r="16" spans="1:27" s="73" customFormat="1" ht="21">
      <c r="A16" s="128">
        <v>13</v>
      </c>
      <c r="B16" s="159" t="s">
        <v>1917</v>
      </c>
      <c r="C16" s="189" t="s">
        <v>89</v>
      </c>
      <c r="D16" s="159" t="s">
        <v>1331</v>
      </c>
      <c r="E16" s="159" t="s">
        <v>721</v>
      </c>
      <c r="F16" s="159" t="s">
        <v>2226</v>
      </c>
      <c r="G16" s="159" t="s">
        <v>1662</v>
      </c>
      <c r="H16" s="165"/>
      <c r="I16" s="165"/>
      <c r="J16" s="165"/>
      <c r="K16" s="165"/>
    </row>
    <row r="17" spans="1:11" s="73" customFormat="1" ht="21">
      <c r="A17" s="128">
        <v>14</v>
      </c>
      <c r="B17" s="159" t="s">
        <v>2354</v>
      </c>
      <c r="C17" s="189" t="s">
        <v>823</v>
      </c>
      <c r="D17" s="159" t="s">
        <v>1331</v>
      </c>
      <c r="E17" s="159" t="s">
        <v>1332</v>
      </c>
      <c r="F17" s="159" t="s">
        <v>2315</v>
      </c>
      <c r="G17" s="159" t="s">
        <v>2338</v>
      </c>
      <c r="H17" s="165"/>
      <c r="I17" s="165"/>
      <c r="J17" s="165"/>
      <c r="K17" s="165"/>
    </row>
    <row r="18" spans="1:11" s="73" customFormat="1" ht="21">
      <c r="A18" s="128">
        <v>15</v>
      </c>
      <c r="B18" s="159" t="s">
        <v>2354</v>
      </c>
      <c r="C18" s="189" t="s">
        <v>823</v>
      </c>
      <c r="D18" s="159" t="s">
        <v>1331</v>
      </c>
      <c r="E18" s="159" t="s">
        <v>1332</v>
      </c>
      <c r="F18" s="159" t="s">
        <v>2316</v>
      </c>
      <c r="G18" s="159" t="s">
        <v>2339</v>
      </c>
      <c r="H18" s="165"/>
      <c r="I18" s="165"/>
      <c r="J18" s="165"/>
      <c r="K18" s="165"/>
    </row>
    <row r="19" spans="1:11" s="73" customFormat="1" ht="21">
      <c r="A19" s="128">
        <v>16</v>
      </c>
      <c r="B19" s="159" t="s">
        <v>2354</v>
      </c>
      <c r="C19" s="189" t="s">
        <v>823</v>
      </c>
      <c r="D19" s="159" t="s">
        <v>1331</v>
      </c>
      <c r="E19" s="159" t="s">
        <v>1332</v>
      </c>
      <c r="F19" s="159" t="s">
        <v>2317</v>
      </c>
      <c r="G19" s="159" t="s">
        <v>2340</v>
      </c>
      <c r="H19" s="165"/>
      <c r="I19" s="165"/>
      <c r="J19" s="165"/>
      <c r="K19" s="165"/>
    </row>
    <row r="20" spans="1:11" s="73" customFormat="1" ht="21">
      <c r="A20" s="128">
        <v>17</v>
      </c>
      <c r="B20" s="159" t="s">
        <v>2354</v>
      </c>
      <c r="C20" s="189" t="s">
        <v>823</v>
      </c>
      <c r="D20" s="159" t="s">
        <v>1331</v>
      </c>
      <c r="E20" s="159" t="s">
        <v>1332</v>
      </c>
      <c r="F20" s="159" t="s">
        <v>2318</v>
      </c>
      <c r="G20" s="159" t="s">
        <v>1827</v>
      </c>
      <c r="H20" s="165"/>
      <c r="I20" s="165"/>
      <c r="J20" s="165"/>
      <c r="K20" s="165"/>
    </row>
    <row r="21" spans="1:11" s="73" customFormat="1" ht="21">
      <c r="A21" s="128">
        <v>18</v>
      </c>
      <c r="B21" s="159" t="s">
        <v>2354</v>
      </c>
      <c r="C21" s="189" t="s">
        <v>823</v>
      </c>
      <c r="D21" s="159" t="s">
        <v>1331</v>
      </c>
      <c r="E21" s="159" t="s">
        <v>1332</v>
      </c>
      <c r="F21" s="159" t="s">
        <v>2319</v>
      </c>
      <c r="G21" s="159" t="s">
        <v>2341</v>
      </c>
      <c r="H21" s="165"/>
      <c r="I21" s="165"/>
      <c r="J21" s="165"/>
      <c r="K21" s="165"/>
    </row>
    <row r="22" spans="1:11" s="73" customFormat="1" ht="21">
      <c r="A22" s="128">
        <v>19</v>
      </c>
      <c r="B22" s="159" t="s">
        <v>2354</v>
      </c>
      <c r="C22" s="189" t="s">
        <v>823</v>
      </c>
      <c r="D22" s="159" t="s">
        <v>1331</v>
      </c>
      <c r="E22" s="159" t="s">
        <v>1332</v>
      </c>
      <c r="F22" s="159" t="s">
        <v>2320</v>
      </c>
      <c r="G22" s="159" t="s">
        <v>1827</v>
      </c>
      <c r="H22" s="165"/>
      <c r="I22" s="165"/>
      <c r="J22" s="165"/>
      <c r="K22" s="165"/>
    </row>
    <row r="23" spans="1:11" s="73" customFormat="1" ht="21">
      <c r="A23" s="128">
        <v>20</v>
      </c>
      <c r="B23" s="159" t="s">
        <v>2354</v>
      </c>
      <c r="C23" s="189" t="s">
        <v>823</v>
      </c>
      <c r="D23" s="159" t="s">
        <v>1331</v>
      </c>
      <c r="E23" s="159" t="s">
        <v>1332</v>
      </c>
      <c r="F23" s="159" t="s">
        <v>2321</v>
      </c>
      <c r="G23" s="159" t="s">
        <v>2342</v>
      </c>
      <c r="H23" s="165"/>
      <c r="I23" s="165"/>
      <c r="J23" s="165"/>
      <c r="K23" s="165"/>
    </row>
    <row r="24" spans="1:11" s="73" customFormat="1" ht="21">
      <c r="A24" s="128">
        <v>21</v>
      </c>
      <c r="B24" s="159" t="s">
        <v>2354</v>
      </c>
      <c r="C24" s="189" t="s">
        <v>823</v>
      </c>
      <c r="D24" s="159" t="s">
        <v>1331</v>
      </c>
      <c r="E24" s="159" t="s">
        <v>1332</v>
      </c>
      <c r="F24" s="159" t="s">
        <v>2322</v>
      </c>
      <c r="G24" s="159" t="s">
        <v>2343</v>
      </c>
      <c r="H24" s="165"/>
      <c r="I24" s="165"/>
      <c r="J24" s="165"/>
      <c r="K24" s="165"/>
    </row>
    <row r="25" spans="1:11" s="73" customFormat="1" ht="21">
      <c r="A25" s="128">
        <v>22</v>
      </c>
      <c r="B25" s="159" t="s">
        <v>2354</v>
      </c>
      <c r="C25" s="189" t="s">
        <v>823</v>
      </c>
      <c r="D25" s="159" t="s">
        <v>1331</v>
      </c>
      <c r="E25" s="159" t="s">
        <v>1332</v>
      </c>
      <c r="F25" s="159" t="s">
        <v>2323</v>
      </c>
      <c r="G25" s="159" t="s">
        <v>2344</v>
      </c>
      <c r="H25" s="165"/>
      <c r="I25" s="165"/>
      <c r="J25" s="165"/>
      <c r="K25" s="165"/>
    </row>
    <row r="26" spans="1:11" s="73" customFormat="1" ht="21">
      <c r="A26" s="128">
        <v>23</v>
      </c>
      <c r="B26" s="159" t="s">
        <v>2354</v>
      </c>
      <c r="C26" s="189" t="s">
        <v>823</v>
      </c>
      <c r="D26" s="159" t="s">
        <v>1331</v>
      </c>
      <c r="E26" s="159" t="s">
        <v>1332</v>
      </c>
      <c r="F26" s="159" t="s">
        <v>2324</v>
      </c>
      <c r="G26" s="159" t="s">
        <v>1817</v>
      </c>
      <c r="H26" s="165"/>
      <c r="I26" s="165"/>
      <c r="J26" s="165"/>
      <c r="K26" s="165"/>
    </row>
    <row r="27" spans="1:11" s="73" customFormat="1" ht="21">
      <c r="A27" s="128">
        <v>24</v>
      </c>
      <c r="B27" s="159" t="s">
        <v>2354</v>
      </c>
      <c r="C27" s="189" t="s">
        <v>823</v>
      </c>
      <c r="D27" s="159" t="s">
        <v>1331</v>
      </c>
      <c r="E27" s="159" t="s">
        <v>1332</v>
      </c>
      <c r="F27" s="159" t="s">
        <v>2325</v>
      </c>
      <c r="G27" s="159" t="s">
        <v>2345</v>
      </c>
      <c r="H27" s="165"/>
      <c r="I27" s="165"/>
      <c r="J27" s="165"/>
      <c r="K27" s="165"/>
    </row>
    <row r="28" spans="1:11" s="73" customFormat="1" ht="21">
      <c r="A28" s="128">
        <v>25</v>
      </c>
      <c r="B28" s="159" t="s">
        <v>2354</v>
      </c>
      <c r="C28" s="189" t="s">
        <v>823</v>
      </c>
      <c r="D28" s="159" t="s">
        <v>1331</v>
      </c>
      <c r="E28" s="159" t="s">
        <v>1332</v>
      </c>
      <c r="F28" s="159" t="s">
        <v>2326</v>
      </c>
      <c r="G28" s="159" t="s">
        <v>2346</v>
      </c>
      <c r="H28" s="165"/>
      <c r="I28" s="165"/>
      <c r="J28" s="165"/>
      <c r="K28" s="165"/>
    </row>
    <row r="29" spans="1:11" s="73" customFormat="1" ht="21">
      <c r="A29" s="128">
        <v>26</v>
      </c>
      <c r="B29" s="159" t="s">
        <v>2354</v>
      </c>
      <c r="C29" s="189" t="s">
        <v>823</v>
      </c>
      <c r="D29" s="159" t="s">
        <v>1331</v>
      </c>
      <c r="E29" s="159" t="s">
        <v>1332</v>
      </c>
      <c r="F29" s="159" t="s">
        <v>2327</v>
      </c>
      <c r="G29" s="159" t="s">
        <v>2343</v>
      </c>
      <c r="H29" s="165"/>
      <c r="I29" s="165"/>
      <c r="J29" s="165"/>
      <c r="K29" s="165"/>
    </row>
    <row r="30" spans="1:11" s="73" customFormat="1" ht="21">
      <c r="A30" s="128">
        <v>27</v>
      </c>
      <c r="B30" s="159" t="s">
        <v>2354</v>
      </c>
      <c r="C30" s="189" t="s">
        <v>823</v>
      </c>
      <c r="D30" s="159" t="s">
        <v>1331</v>
      </c>
      <c r="E30" s="159" t="s">
        <v>1332</v>
      </c>
      <c r="F30" s="159" t="s">
        <v>2328</v>
      </c>
      <c r="G30" s="159" t="s">
        <v>2340</v>
      </c>
      <c r="H30" s="165"/>
      <c r="I30" s="165"/>
      <c r="J30" s="165"/>
      <c r="K30" s="165"/>
    </row>
    <row r="31" spans="1:11" s="73" customFormat="1" ht="21">
      <c r="A31" s="128">
        <v>28</v>
      </c>
      <c r="B31" s="159" t="s">
        <v>2354</v>
      </c>
      <c r="C31" s="189" t="s">
        <v>823</v>
      </c>
      <c r="D31" s="159" t="s">
        <v>1331</v>
      </c>
      <c r="E31" s="159" t="s">
        <v>1332</v>
      </c>
      <c r="F31" s="159" t="s">
        <v>2329</v>
      </c>
      <c r="G31" s="159" t="s">
        <v>1801</v>
      </c>
      <c r="H31" s="165"/>
      <c r="I31" s="165"/>
      <c r="J31" s="165"/>
      <c r="K31" s="165"/>
    </row>
    <row r="32" spans="1:11" s="73" customFormat="1" ht="21">
      <c r="A32" s="128">
        <v>29</v>
      </c>
      <c r="B32" s="159" t="s">
        <v>2354</v>
      </c>
      <c r="C32" s="189" t="s">
        <v>823</v>
      </c>
      <c r="D32" s="159" t="s">
        <v>1331</v>
      </c>
      <c r="E32" s="159" t="s">
        <v>1332</v>
      </c>
      <c r="F32" s="159" t="s">
        <v>2330</v>
      </c>
      <c r="G32" s="159" t="s">
        <v>2347</v>
      </c>
      <c r="H32" s="165"/>
      <c r="I32" s="165"/>
      <c r="J32" s="165"/>
      <c r="K32" s="165"/>
    </row>
    <row r="33" spans="1:11" s="73" customFormat="1" ht="21">
      <c r="A33" s="128">
        <v>30</v>
      </c>
      <c r="B33" s="159" t="s">
        <v>2354</v>
      </c>
      <c r="C33" s="189" t="s">
        <v>823</v>
      </c>
      <c r="D33" s="159" t="s">
        <v>1331</v>
      </c>
      <c r="E33" s="159" t="s">
        <v>1332</v>
      </c>
      <c r="F33" s="159" t="s">
        <v>2331</v>
      </c>
      <c r="G33" s="159" t="s">
        <v>2348</v>
      </c>
      <c r="H33" s="165"/>
      <c r="I33" s="165"/>
      <c r="J33" s="165"/>
      <c r="K33" s="165"/>
    </row>
    <row r="34" spans="1:11" s="73" customFormat="1" ht="21">
      <c r="A34" s="128">
        <v>31</v>
      </c>
      <c r="B34" s="159" t="s">
        <v>2354</v>
      </c>
      <c r="C34" s="189" t="s">
        <v>823</v>
      </c>
      <c r="D34" s="159" t="s">
        <v>1331</v>
      </c>
      <c r="E34" s="159" t="s">
        <v>1332</v>
      </c>
      <c r="F34" s="159" t="s">
        <v>2332</v>
      </c>
      <c r="G34" s="159" t="s">
        <v>2349</v>
      </c>
      <c r="H34" s="165"/>
      <c r="I34" s="165"/>
      <c r="J34" s="165"/>
      <c r="K34" s="165"/>
    </row>
    <row r="35" spans="1:11" s="73" customFormat="1" ht="21">
      <c r="A35" s="128">
        <v>32</v>
      </c>
      <c r="B35" s="159" t="s">
        <v>2354</v>
      </c>
      <c r="C35" s="189" t="s">
        <v>823</v>
      </c>
      <c r="D35" s="159" t="s">
        <v>1331</v>
      </c>
      <c r="E35" s="159" t="s">
        <v>1332</v>
      </c>
      <c r="F35" s="159" t="s">
        <v>2333</v>
      </c>
      <c r="G35" s="159" t="s">
        <v>2350</v>
      </c>
      <c r="H35" s="165"/>
      <c r="I35" s="165"/>
      <c r="J35" s="165"/>
      <c r="K35" s="165"/>
    </row>
    <row r="36" spans="1:11" s="73" customFormat="1" ht="21">
      <c r="A36" s="128">
        <v>33</v>
      </c>
      <c r="B36" s="159" t="s">
        <v>2354</v>
      </c>
      <c r="C36" s="189" t="s">
        <v>823</v>
      </c>
      <c r="D36" s="159" t="s">
        <v>1331</v>
      </c>
      <c r="E36" s="159" t="s">
        <v>1332</v>
      </c>
      <c r="F36" s="159" t="s">
        <v>2334</v>
      </c>
      <c r="G36" s="159" t="s">
        <v>2341</v>
      </c>
      <c r="H36" s="165"/>
      <c r="I36" s="165"/>
      <c r="J36" s="165"/>
      <c r="K36" s="165"/>
    </row>
    <row r="37" spans="1:11" s="73" customFormat="1" ht="21">
      <c r="A37" s="128">
        <v>34</v>
      </c>
      <c r="B37" s="159" t="s">
        <v>2354</v>
      </c>
      <c r="C37" s="189" t="s">
        <v>823</v>
      </c>
      <c r="D37" s="159" t="s">
        <v>1331</v>
      </c>
      <c r="E37" s="159" t="s">
        <v>1332</v>
      </c>
      <c r="F37" s="159" t="s">
        <v>2335</v>
      </c>
      <c r="G37" s="159" t="s">
        <v>2351</v>
      </c>
      <c r="H37" s="165"/>
      <c r="I37" s="165"/>
      <c r="J37" s="165"/>
      <c r="K37" s="165"/>
    </row>
    <row r="38" spans="1:11" s="73" customFormat="1" ht="21">
      <c r="A38" s="128">
        <v>35</v>
      </c>
      <c r="B38" s="159" t="s">
        <v>2354</v>
      </c>
      <c r="C38" s="189" t="s">
        <v>823</v>
      </c>
      <c r="D38" s="159" t="s">
        <v>1331</v>
      </c>
      <c r="E38" s="159" t="s">
        <v>1332</v>
      </c>
      <c r="F38" s="159" t="s">
        <v>2336</v>
      </c>
      <c r="G38" s="159" t="s">
        <v>2352</v>
      </c>
      <c r="H38" s="165"/>
      <c r="I38" s="165"/>
      <c r="J38" s="165"/>
      <c r="K38" s="165"/>
    </row>
    <row r="39" spans="1:11" s="73" customFormat="1" ht="21">
      <c r="A39" s="128">
        <v>36</v>
      </c>
      <c r="B39" s="159" t="s">
        <v>2354</v>
      </c>
      <c r="C39" s="189" t="s">
        <v>823</v>
      </c>
      <c r="D39" s="159" t="s">
        <v>1331</v>
      </c>
      <c r="E39" s="159" t="s">
        <v>1332</v>
      </c>
      <c r="F39" s="159" t="s">
        <v>2337</v>
      </c>
      <c r="G39" s="159" t="s">
        <v>2353</v>
      </c>
      <c r="H39" s="165"/>
      <c r="I39" s="165"/>
      <c r="J39" s="165"/>
      <c r="K39" s="165"/>
    </row>
    <row r="40" spans="1:11" s="140" customFormat="1" ht="21">
      <c r="A40" s="128">
        <v>37</v>
      </c>
      <c r="B40" s="128" t="s">
        <v>2616</v>
      </c>
      <c r="C40" s="189" t="s">
        <v>89</v>
      </c>
      <c r="D40" s="128" t="s">
        <v>2617</v>
      </c>
      <c r="E40" s="163" t="s">
        <v>3</v>
      </c>
      <c r="F40" s="163" t="s">
        <v>2698</v>
      </c>
      <c r="G40" s="163" t="s">
        <v>75</v>
      </c>
      <c r="H40" s="234"/>
      <c r="I40" s="234"/>
      <c r="J40" s="234"/>
      <c r="K40" s="234"/>
    </row>
    <row r="41" spans="1:11" s="73" customFormat="1" ht="21">
      <c r="A41" s="128">
        <v>38</v>
      </c>
      <c r="B41" s="128" t="s">
        <v>2616</v>
      </c>
      <c r="C41" s="189" t="s">
        <v>89</v>
      </c>
      <c r="D41" s="128" t="s">
        <v>2617</v>
      </c>
      <c r="E41" s="163" t="s">
        <v>3</v>
      </c>
      <c r="F41" s="163" t="s">
        <v>1764</v>
      </c>
      <c r="G41" s="163" t="s">
        <v>75</v>
      </c>
      <c r="H41" s="165"/>
      <c r="I41" s="165"/>
      <c r="J41" s="165"/>
      <c r="K41" s="165"/>
    </row>
    <row r="42" spans="1:11" s="73" customFormat="1" ht="21">
      <c r="A42" s="128">
        <v>39</v>
      </c>
      <c r="B42" s="128" t="s">
        <v>2616</v>
      </c>
      <c r="C42" s="189" t="s">
        <v>89</v>
      </c>
      <c r="D42" s="128" t="s">
        <v>2617</v>
      </c>
      <c r="E42" s="163" t="s">
        <v>2722</v>
      </c>
      <c r="F42" s="163" t="s">
        <v>2319</v>
      </c>
      <c r="G42" s="163" t="s">
        <v>2723</v>
      </c>
      <c r="H42" s="165"/>
      <c r="I42" s="165"/>
      <c r="J42" s="165"/>
      <c r="K42" s="165"/>
    </row>
    <row r="43" spans="1:11" s="73" customFormat="1" ht="21">
      <c r="A43" s="128">
        <v>40</v>
      </c>
      <c r="B43" s="159" t="s">
        <v>2616</v>
      </c>
      <c r="C43" s="209" t="s">
        <v>89</v>
      </c>
      <c r="D43" s="159" t="s">
        <v>2617</v>
      </c>
      <c r="E43" s="159" t="s">
        <v>246</v>
      </c>
      <c r="F43" s="159" t="s">
        <v>2226</v>
      </c>
      <c r="G43" s="159" t="s">
        <v>2296</v>
      </c>
      <c r="H43" s="165"/>
      <c r="I43" s="165"/>
      <c r="J43" s="165"/>
      <c r="K43" s="165"/>
    </row>
    <row r="44" spans="1:11" s="73" customFormat="1" ht="21">
      <c r="A44" s="128">
        <v>41</v>
      </c>
      <c r="B44" s="159" t="s">
        <v>2616</v>
      </c>
      <c r="C44" s="209" t="s">
        <v>89</v>
      </c>
      <c r="D44" s="159" t="s">
        <v>2617</v>
      </c>
      <c r="E44" s="159" t="s">
        <v>246</v>
      </c>
      <c r="F44" s="159" t="s">
        <v>2324</v>
      </c>
      <c r="G44" s="159" t="s">
        <v>2296</v>
      </c>
      <c r="H44" s="165"/>
      <c r="I44" s="165"/>
      <c r="J44" s="165"/>
      <c r="K44" s="165"/>
    </row>
    <row r="45" spans="1:11" s="73" customFormat="1" ht="21">
      <c r="A45" s="128">
        <v>42</v>
      </c>
      <c r="B45" s="128" t="s">
        <v>3390</v>
      </c>
      <c r="C45" s="209" t="s">
        <v>89</v>
      </c>
      <c r="D45" s="128" t="s">
        <v>3391</v>
      </c>
      <c r="E45" s="159" t="s">
        <v>3645</v>
      </c>
      <c r="F45" s="159" t="s">
        <v>3646</v>
      </c>
      <c r="G45" s="159" t="s">
        <v>873</v>
      </c>
      <c r="H45" s="165"/>
      <c r="I45" s="165"/>
      <c r="J45" s="165"/>
      <c r="K45" s="165"/>
    </row>
    <row r="46" spans="1:11" s="73" customFormat="1" ht="21">
      <c r="A46" s="128">
        <v>43</v>
      </c>
      <c r="B46" s="128" t="s">
        <v>4295</v>
      </c>
      <c r="C46" s="209" t="s">
        <v>89</v>
      </c>
      <c r="D46" s="128" t="s">
        <v>4296</v>
      </c>
      <c r="E46" s="163" t="s">
        <v>2722</v>
      </c>
      <c r="F46" s="159" t="s">
        <v>4454</v>
      </c>
      <c r="G46" s="159" t="s">
        <v>1968</v>
      </c>
      <c r="H46" s="165"/>
      <c r="I46" s="165"/>
      <c r="J46" s="165"/>
      <c r="K46" s="165"/>
    </row>
    <row r="47" spans="1:11" s="73" customFormat="1" ht="21">
      <c r="A47" s="128">
        <v>44</v>
      </c>
      <c r="B47" s="159" t="s">
        <v>4295</v>
      </c>
      <c r="C47" s="209" t="s">
        <v>89</v>
      </c>
      <c r="D47" s="159" t="s">
        <v>4296</v>
      </c>
      <c r="E47" s="159" t="s">
        <v>4622</v>
      </c>
      <c r="F47" s="159" t="s">
        <v>4623</v>
      </c>
      <c r="G47" s="159" t="s">
        <v>4624</v>
      </c>
      <c r="H47" s="165"/>
      <c r="I47" s="165"/>
      <c r="J47" s="165"/>
      <c r="K47" s="165"/>
    </row>
    <row r="48" spans="1:11" s="73" customFormat="1" ht="21">
      <c r="A48" s="128">
        <v>45</v>
      </c>
      <c r="B48" s="159" t="s">
        <v>4295</v>
      </c>
      <c r="C48" s="209" t="s">
        <v>89</v>
      </c>
      <c r="D48" s="159" t="s">
        <v>4296</v>
      </c>
      <c r="E48" s="159" t="s">
        <v>50</v>
      </c>
      <c r="F48" s="159" t="s">
        <v>4623</v>
      </c>
      <c r="G48" s="159" t="s">
        <v>4625</v>
      </c>
      <c r="H48" s="165"/>
      <c r="I48" s="165"/>
      <c r="J48" s="165"/>
      <c r="K48" s="165"/>
    </row>
    <row r="49" spans="1:11" s="73" customFormat="1" ht="21">
      <c r="A49" s="128">
        <v>46</v>
      </c>
      <c r="B49" s="159" t="s">
        <v>4295</v>
      </c>
      <c r="C49" s="209" t="s">
        <v>89</v>
      </c>
      <c r="D49" s="159" t="s">
        <v>4296</v>
      </c>
      <c r="E49" s="159" t="s">
        <v>4622</v>
      </c>
      <c r="F49" s="159" t="s">
        <v>4626</v>
      </c>
      <c r="G49" s="159" t="s">
        <v>4627</v>
      </c>
      <c r="H49" s="165"/>
      <c r="I49" s="165"/>
      <c r="J49" s="165"/>
      <c r="K49" s="165"/>
    </row>
    <row r="50" spans="1:11" s="73" customFormat="1" ht="21">
      <c r="A50" s="128">
        <v>47</v>
      </c>
      <c r="B50" s="159" t="s">
        <v>4715</v>
      </c>
      <c r="C50" s="209" t="s">
        <v>89</v>
      </c>
      <c r="D50" s="128" t="s">
        <v>4714</v>
      </c>
      <c r="E50" s="159" t="s">
        <v>50</v>
      </c>
      <c r="F50" s="163" t="s">
        <v>4454</v>
      </c>
      <c r="G50" s="159" t="s">
        <v>4726</v>
      </c>
      <c r="H50" s="165"/>
      <c r="I50" s="165"/>
      <c r="J50" s="165"/>
      <c r="K50" s="165"/>
    </row>
    <row r="51" spans="1:11" s="73" customFormat="1" ht="21">
      <c r="A51" s="128">
        <v>48</v>
      </c>
      <c r="B51" s="159" t="s">
        <v>4715</v>
      </c>
      <c r="C51" s="209" t="s">
        <v>89</v>
      </c>
      <c r="D51" s="128" t="s">
        <v>4714</v>
      </c>
      <c r="E51" s="163" t="s">
        <v>2722</v>
      </c>
      <c r="F51" s="148" t="s">
        <v>4744</v>
      </c>
      <c r="G51" s="163" t="s">
        <v>4745</v>
      </c>
      <c r="H51" s="165"/>
      <c r="I51" s="165"/>
      <c r="J51" s="165"/>
      <c r="K51" s="165"/>
    </row>
    <row r="52" spans="1:11" s="73" customFormat="1" ht="21">
      <c r="A52" s="128">
        <v>49</v>
      </c>
      <c r="B52" s="159" t="s">
        <v>4715</v>
      </c>
      <c r="C52" s="209" t="s">
        <v>89</v>
      </c>
      <c r="D52" s="128" t="s">
        <v>4714</v>
      </c>
      <c r="E52" s="163" t="s">
        <v>2722</v>
      </c>
      <c r="F52" s="163" t="s">
        <v>1025</v>
      </c>
      <c r="G52" s="159" t="s">
        <v>4961</v>
      </c>
      <c r="H52" s="165"/>
      <c r="I52" s="165"/>
      <c r="J52" s="165"/>
      <c r="K52" s="165"/>
    </row>
    <row r="53" spans="1:11" s="73" customFormat="1" ht="21">
      <c r="A53" s="128">
        <v>50</v>
      </c>
      <c r="B53" s="159" t="s">
        <v>4715</v>
      </c>
      <c r="C53" s="209" t="s">
        <v>89</v>
      </c>
      <c r="D53" s="159" t="s">
        <v>4714</v>
      </c>
      <c r="E53" s="159" t="s">
        <v>123</v>
      </c>
      <c r="F53" s="159" t="s">
        <v>2316</v>
      </c>
      <c r="G53" s="159" t="s">
        <v>5022</v>
      </c>
      <c r="H53" s="165"/>
      <c r="I53" s="165"/>
      <c r="J53" s="165"/>
      <c r="K53" s="165"/>
    </row>
    <row r="54" spans="1:11" s="73" customFormat="1" ht="21">
      <c r="A54" s="128">
        <v>51</v>
      </c>
      <c r="B54" s="159" t="s">
        <v>5440</v>
      </c>
      <c r="C54" s="209" t="s">
        <v>89</v>
      </c>
      <c r="D54" s="128" t="s">
        <v>5441</v>
      </c>
      <c r="E54" s="159" t="s">
        <v>434</v>
      </c>
      <c r="F54" s="163" t="s">
        <v>5665</v>
      </c>
      <c r="G54" s="159" t="s">
        <v>5600</v>
      </c>
      <c r="H54" s="165"/>
      <c r="I54" s="165"/>
      <c r="J54" s="165"/>
      <c r="K54" s="165"/>
    </row>
    <row r="55" spans="1:11" s="73" customFormat="1" ht="21">
      <c r="A55" s="128">
        <v>52</v>
      </c>
      <c r="B55" s="159" t="s">
        <v>5440</v>
      </c>
      <c r="C55" s="209" t="s">
        <v>89</v>
      </c>
      <c r="D55" s="128" t="s">
        <v>5441</v>
      </c>
      <c r="E55" s="159" t="s">
        <v>434</v>
      </c>
      <c r="F55" s="163" t="s">
        <v>5666</v>
      </c>
      <c r="G55" s="163" t="s">
        <v>871</v>
      </c>
      <c r="H55" s="165"/>
      <c r="I55" s="165"/>
      <c r="J55" s="165"/>
      <c r="K55" s="165"/>
    </row>
    <row r="56" spans="1:11" s="73" customFormat="1" ht="21">
      <c r="A56" s="128">
        <v>53</v>
      </c>
      <c r="B56" s="159" t="s">
        <v>5440</v>
      </c>
      <c r="C56" s="209" t="s">
        <v>89</v>
      </c>
      <c r="D56" s="128" t="s">
        <v>5441</v>
      </c>
      <c r="E56" s="159" t="s">
        <v>434</v>
      </c>
      <c r="F56" s="163" t="s">
        <v>2321</v>
      </c>
      <c r="G56" s="159" t="s">
        <v>4607</v>
      </c>
      <c r="H56" s="165"/>
      <c r="I56" s="165"/>
      <c r="J56" s="165"/>
      <c r="K56" s="165"/>
    </row>
    <row r="57" spans="1:11" s="73" customFormat="1" ht="21">
      <c r="A57" s="128">
        <v>54</v>
      </c>
      <c r="B57" s="159" t="s">
        <v>5440</v>
      </c>
      <c r="C57" s="209" t="s">
        <v>89</v>
      </c>
      <c r="D57" s="128" t="s">
        <v>5441</v>
      </c>
      <c r="E57" s="163" t="s">
        <v>4622</v>
      </c>
      <c r="F57" s="163" t="s">
        <v>2319</v>
      </c>
      <c r="G57" s="163" t="s">
        <v>153</v>
      </c>
      <c r="H57" s="165"/>
      <c r="I57" s="165"/>
      <c r="J57" s="165"/>
      <c r="K57" s="165"/>
    </row>
    <row r="58" spans="1:11" s="73" customFormat="1" ht="21">
      <c r="A58" s="128">
        <v>55</v>
      </c>
      <c r="B58" s="159" t="s">
        <v>5440</v>
      </c>
      <c r="C58" s="209" t="s">
        <v>89</v>
      </c>
      <c r="D58" s="128" t="s">
        <v>5441</v>
      </c>
      <c r="E58" s="159" t="s">
        <v>123</v>
      </c>
      <c r="F58" s="159" t="s">
        <v>5667</v>
      </c>
      <c r="G58" s="159" t="s">
        <v>2857</v>
      </c>
      <c r="H58" s="165"/>
      <c r="I58" s="165"/>
      <c r="J58" s="165"/>
      <c r="K58" s="165"/>
    </row>
    <row r="59" spans="1:11" s="73" customFormat="1" ht="21">
      <c r="A59" s="128">
        <v>56</v>
      </c>
      <c r="B59" s="163" t="s">
        <v>5440</v>
      </c>
      <c r="C59" s="209" t="s">
        <v>89</v>
      </c>
      <c r="D59" s="128" t="s">
        <v>5441</v>
      </c>
      <c r="E59" s="163" t="s">
        <v>255</v>
      </c>
      <c r="F59" s="163" t="s">
        <v>5668</v>
      </c>
      <c r="G59" s="163" t="s">
        <v>103</v>
      </c>
      <c r="H59" s="165"/>
      <c r="I59" s="165"/>
      <c r="J59" s="165"/>
      <c r="K59" s="165"/>
    </row>
    <row r="60" spans="1:11" s="73" customFormat="1" ht="21">
      <c r="A60" s="128">
        <v>57</v>
      </c>
      <c r="B60" s="159" t="s">
        <v>5440</v>
      </c>
      <c r="C60" s="209" t="s">
        <v>89</v>
      </c>
      <c r="D60" s="128" t="s">
        <v>5441</v>
      </c>
      <c r="E60" s="159" t="s">
        <v>123</v>
      </c>
      <c r="F60" s="159" t="s">
        <v>4626</v>
      </c>
      <c r="G60" s="159" t="s">
        <v>2857</v>
      </c>
      <c r="H60" s="165"/>
      <c r="I60" s="165"/>
      <c r="J60" s="165"/>
      <c r="K60" s="165"/>
    </row>
    <row r="61" spans="1:11" s="73" customFormat="1" ht="17.25">
      <c r="D61" s="139"/>
    </row>
    <row r="62" spans="1:11" s="73" customFormat="1" ht="17.25">
      <c r="D62" s="139"/>
    </row>
    <row r="63" spans="1:11" s="73" customFormat="1" ht="17.25">
      <c r="D63" s="139"/>
    </row>
    <row r="64" spans="1:11" s="73" customFormat="1" ht="17.25">
      <c r="D64" s="139"/>
    </row>
    <row r="65" spans="4:4" s="73" customFormat="1" ht="17.25">
      <c r="D65" s="139"/>
    </row>
    <row r="66" spans="4:4" s="73" customFormat="1" ht="17.25">
      <c r="D66" s="139"/>
    </row>
    <row r="67" spans="4:4" s="73" customFormat="1" ht="17.25">
      <c r="D67" s="139"/>
    </row>
    <row r="68" spans="4:4" s="73" customFormat="1" ht="17.25">
      <c r="D68" s="139"/>
    </row>
    <row r="69" spans="4:4" s="73" customFormat="1" ht="17.25">
      <c r="D69" s="139"/>
    </row>
    <row r="70" spans="4:4" s="73" customFormat="1" ht="17.25">
      <c r="D70" s="139"/>
    </row>
    <row r="71" spans="4:4" s="73" customFormat="1" ht="17.25">
      <c r="D71" s="139"/>
    </row>
    <row r="72" spans="4:4" s="73" customFormat="1" ht="17.25">
      <c r="D72" s="139"/>
    </row>
    <row r="73" spans="4:4" s="73" customFormat="1" ht="17.25">
      <c r="D73" s="139"/>
    </row>
    <row r="74" spans="4:4" s="73" customFormat="1" ht="17.25">
      <c r="D74" s="139"/>
    </row>
    <row r="75" spans="4:4" s="73" customFormat="1" ht="17.25">
      <c r="D75" s="139"/>
    </row>
    <row r="76" spans="4:4" s="73" customFormat="1" ht="17.25">
      <c r="D76" s="139"/>
    </row>
    <row r="77" spans="4:4" s="73" customFormat="1" ht="17.25">
      <c r="D77" s="139"/>
    </row>
    <row r="78" spans="4:4" s="73" customFormat="1" ht="17.25">
      <c r="D78" s="139"/>
    </row>
    <row r="79" spans="4:4" s="73" customFormat="1" ht="17.25">
      <c r="D79" s="139"/>
    </row>
    <row r="80" spans="4:4" s="73" customFormat="1" ht="17.25">
      <c r="D80" s="139"/>
    </row>
    <row r="81" spans="4:4" s="73" customFormat="1" ht="17.25">
      <c r="D81" s="139"/>
    </row>
    <row r="82" spans="4:4" s="73" customFormat="1" ht="17.25">
      <c r="D82" s="139"/>
    </row>
    <row r="83" spans="4:4" s="73" customFormat="1" ht="17.25">
      <c r="D83" s="139"/>
    </row>
    <row r="84" spans="4:4" s="73" customFormat="1" ht="17.25">
      <c r="D84" s="139"/>
    </row>
    <row r="85" spans="4:4" s="73" customFormat="1" ht="17.25">
      <c r="D85" s="139"/>
    </row>
    <row r="86" spans="4:4" s="73" customFormat="1" ht="17.25">
      <c r="D86" s="139"/>
    </row>
    <row r="87" spans="4:4" s="73" customFormat="1" ht="17.25">
      <c r="D87" s="139"/>
    </row>
    <row r="88" spans="4:4" s="73" customFormat="1" ht="17.25">
      <c r="D88" s="139"/>
    </row>
    <row r="89" spans="4:4" s="73" customFormat="1" ht="17.25">
      <c r="D89" s="139"/>
    </row>
    <row r="90" spans="4:4" s="73" customFormat="1" ht="17.25">
      <c r="D90" s="139"/>
    </row>
    <row r="91" spans="4:4" s="73" customFormat="1" ht="17.25">
      <c r="D91" s="139"/>
    </row>
    <row r="92" spans="4:4" s="73" customFormat="1" ht="17.25">
      <c r="D92" s="139"/>
    </row>
    <row r="93" spans="4:4" s="73" customFormat="1" ht="17.25">
      <c r="D93" s="139"/>
    </row>
    <row r="94" spans="4:4" s="73" customFormat="1" ht="17.25">
      <c r="D94" s="139"/>
    </row>
    <row r="95" spans="4:4" s="73" customFormat="1" ht="17.25">
      <c r="D95" s="139"/>
    </row>
    <row r="96" spans="4:4" s="73" customFormat="1" ht="17.25">
      <c r="D96" s="139"/>
    </row>
    <row r="97" spans="1:7" s="73" customFormat="1" ht="17.25">
      <c r="D97" s="139"/>
    </row>
    <row r="98" spans="1:7" s="73" customFormat="1" ht="17.25">
      <c r="D98" s="139"/>
    </row>
    <row r="99" spans="1:7" s="73" customFormat="1" ht="17.25">
      <c r="D99" s="139"/>
    </row>
    <row r="100" spans="1:7" s="73" customFormat="1" ht="17.25">
      <c r="D100" s="139"/>
    </row>
    <row r="101" spans="1:7" s="73" customFormat="1" ht="17.25">
      <c r="D101" s="139"/>
    </row>
    <row r="102" spans="1:7" s="73" customFormat="1" ht="17.25">
      <c r="D102" s="139"/>
    </row>
    <row r="103" spans="1:7" s="73" customFormat="1" ht="17.25">
      <c r="D103" s="139"/>
    </row>
    <row r="104" spans="1:7" s="73" customFormat="1" ht="17.25">
      <c r="D104" s="139"/>
    </row>
    <row r="105" spans="1:7" s="73" customFormat="1" ht="17.25">
      <c r="D105" s="139"/>
    </row>
    <row r="106" spans="1:7" s="73" customFormat="1" ht="17.25">
      <c r="D106" s="139"/>
    </row>
    <row r="107" spans="1:7" s="73" customFormat="1" ht="17.25">
      <c r="D107" s="139"/>
    </row>
    <row r="108" spans="1:7" s="73" customFormat="1" ht="17.25">
      <c r="A108" s="2"/>
      <c r="B108" s="2"/>
      <c r="C108" s="2"/>
      <c r="D108" s="123"/>
      <c r="E108" s="2"/>
      <c r="F108" s="2"/>
      <c r="G108" s="2"/>
    </row>
    <row r="109" spans="1:7" s="73" customFormat="1" ht="17.25">
      <c r="A109" s="2"/>
      <c r="B109" s="2"/>
      <c r="C109" s="2"/>
      <c r="D109" s="123"/>
      <c r="E109" s="2"/>
      <c r="F109" s="2"/>
      <c r="G109" s="2"/>
    </row>
    <row r="110" spans="1:7" s="73" customFormat="1" ht="17.25">
      <c r="A110" s="2"/>
      <c r="B110" s="2"/>
      <c r="C110" s="2"/>
      <c r="D110" s="123"/>
      <c r="E110" s="2"/>
      <c r="F110" s="2"/>
      <c r="G110" s="2"/>
    </row>
    <row r="111" spans="1:7" s="73" customFormat="1" ht="17.25">
      <c r="A111" s="2"/>
      <c r="B111" s="2"/>
      <c r="C111" s="2"/>
      <c r="D111" s="123"/>
      <c r="E111" s="2"/>
      <c r="F111" s="2"/>
      <c r="G111" s="2"/>
    </row>
    <row r="112" spans="1:7" s="73" customFormat="1" ht="17.25">
      <c r="A112" s="2"/>
      <c r="B112" s="2"/>
      <c r="C112" s="2"/>
      <c r="D112" s="123"/>
      <c r="E112" s="2"/>
      <c r="F112" s="2"/>
      <c r="G112" s="2"/>
    </row>
    <row r="113" spans="1:7" s="73" customFormat="1" ht="17.25">
      <c r="A113" s="2"/>
      <c r="B113" s="2"/>
      <c r="C113" s="2"/>
      <c r="D113" s="123"/>
      <c r="E113" s="2"/>
      <c r="F113" s="2"/>
      <c r="G113" s="2"/>
    </row>
    <row r="114" spans="1:7" s="73" customFormat="1" ht="17.25">
      <c r="A114" s="2"/>
      <c r="B114" s="2"/>
      <c r="C114" s="2"/>
      <c r="D114" s="123"/>
      <c r="E114" s="2"/>
      <c r="F114" s="2"/>
      <c r="G114" s="2"/>
    </row>
    <row r="115" spans="1:7" s="73" customFormat="1" ht="17.25">
      <c r="A115" s="2"/>
      <c r="B115" s="2"/>
      <c r="C115" s="2"/>
      <c r="D115" s="123"/>
      <c r="E115" s="2"/>
      <c r="F115" s="2"/>
      <c r="G115" s="2"/>
    </row>
    <row r="116" spans="1:7" s="73" customFormat="1" ht="17.25">
      <c r="A116" s="2"/>
      <c r="B116" s="2"/>
      <c r="C116" s="2"/>
      <c r="D116" s="123"/>
      <c r="E116" s="2"/>
      <c r="F116" s="2"/>
      <c r="G116" s="2"/>
    </row>
    <row r="117" spans="1:7" s="73" customFormat="1" ht="17.25">
      <c r="A117" s="2"/>
      <c r="B117" s="2"/>
      <c r="C117" s="2"/>
      <c r="D117" s="123"/>
      <c r="E117" s="2"/>
      <c r="F117" s="2"/>
      <c r="G117" s="2"/>
    </row>
    <row r="118" spans="1:7" s="73" customFormat="1" ht="17.25">
      <c r="A118" s="2"/>
      <c r="B118" s="2"/>
      <c r="C118" s="2"/>
      <c r="D118" s="123"/>
      <c r="E118" s="2"/>
      <c r="F118" s="2"/>
      <c r="G118" s="2"/>
    </row>
    <row r="119" spans="1:7" s="73" customFormat="1" ht="17.25">
      <c r="A119" s="2"/>
      <c r="B119" s="2"/>
      <c r="C119" s="2"/>
      <c r="D119" s="123"/>
      <c r="E119" s="2"/>
      <c r="F119" s="2"/>
      <c r="G119" s="2"/>
    </row>
    <row r="120" spans="1:7" s="73" customFormat="1" ht="17.25">
      <c r="A120" s="2"/>
      <c r="B120" s="2"/>
      <c r="C120" s="2"/>
      <c r="D120" s="123"/>
      <c r="E120" s="2"/>
      <c r="F120" s="2"/>
      <c r="G120" s="2"/>
    </row>
    <row r="121" spans="1:7" s="73" customFormat="1" ht="17.25">
      <c r="A121" s="2"/>
      <c r="B121" s="2"/>
      <c r="C121" s="2"/>
      <c r="D121" s="123"/>
      <c r="E121" s="2"/>
      <c r="F121" s="2"/>
      <c r="G121" s="2"/>
    </row>
    <row r="122" spans="1:7" s="73" customFormat="1" ht="17.25">
      <c r="A122" s="2"/>
      <c r="B122" s="2"/>
      <c r="C122" s="2"/>
      <c r="D122" s="123"/>
      <c r="E122" s="2"/>
      <c r="F122" s="2"/>
      <c r="G122" s="2"/>
    </row>
    <row r="123" spans="1:7" s="73" customFormat="1" ht="17.25">
      <c r="A123" s="2"/>
      <c r="B123" s="2"/>
      <c r="C123" s="2"/>
      <c r="D123" s="123"/>
      <c r="E123" s="2"/>
      <c r="F123" s="2"/>
      <c r="G123" s="2"/>
    </row>
    <row r="124" spans="1:7" s="73" customFormat="1" ht="17.25">
      <c r="A124" s="2"/>
      <c r="B124" s="2"/>
      <c r="C124" s="2"/>
      <c r="D124" s="123"/>
      <c r="E124" s="2"/>
      <c r="F124" s="2"/>
      <c r="G124" s="2"/>
    </row>
  </sheetData>
  <conditionalFormatting sqref="D1:D3 D61:D65443">
    <cfRule type="cellIs" dxfId="5095" priority="338" operator="equal">
      <formula>$Q$2</formula>
    </cfRule>
  </conditionalFormatting>
  <conditionalFormatting sqref="D15">
    <cfRule type="cellIs" dxfId="5094" priority="109" operator="equal">
      <formula>$Z$2</formula>
    </cfRule>
    <cfRule type="cellIs" dxfId="5093" priority="110" operator="equal">
      <formula>$Y$2</formula>
    </cfRule>
    <cfRule type="cellIs" dxfId="5092" priority="111" operator="equal">
      <formula>$X$2</formula>
    </cfRule>
    <cfRule type="cellIs" dxfId="5091" priority="112" operator="equal">
      <formula>$W$2</formula>
    </cfRule>
    <cfRule type="cellIs" dxfId="5090" priority="113" operator="equal">
      <formula>$V$2</formula>
    </cfRule>
    <cfRule type="cellIs" dxfId="5089" priority="114" operator="equal">
      <formula>$U$2</formula>
    </cfRule>
    <cfRule type="cellIs" dxfId="5088" priority="115" operator="equal">
      <formula>$T$2</formula>
    </cfRule>
    <cfRule type="cellIs" dxfId="5087" priority="116" operator="equal">
      <formula>$S$2</formula>
    </cfRule>
    <cfRule type="cellIs" dxfId="5086" priority="117" operator="equal">
      <formula>$R$2</formula>
    </cfRule>
    <cfRule type="cellIs" dxfId="5085" priority="118" operator="equal">
      <formula>$Q$2</formula>
    </cfRule>
  </conditionalFormatting>
  <conditionalFormatting sqref="D15">
    <cfRule type="cellIs" dxfId="5084" priority="120" operator="equal">
      <formula>$O$2</formula>
    </cfRule>
  </conditionalFormatting>
  <conditionalFormatting sqref="D15">
    <cfRule type="cellIs" dxfId="5083" priority="119" operator="equal">
      <formula>$P$2</formula>
    </cfRule>
  </conditionalFormatting>
  <conditionalFormatting sqref="D16">
    <cfRule type="cellIs" dxfId="5082" priority="97" operator="equal">
      <formula>$Z$2</formula>
    </cfRule>
    <cfRule type="cellIs" dxfId="5081" priority="98" operator="equal">
      <formula>$Y$2</formula>
    </cfRule>
    <cfRule type="cellIs" dxfId="5080" priority="99" operator="equal">
      <formula>$X$2</formula>
    </cfRule>
    <cfRule type="cellIs" dxfId="5079" priority="100" operator="equal">
      <formula>$W$2</formula>
    </cfRule>
    <cfRule type="cellIs" dxfId="5078" priority="101" operator="equal">
      <formula>$V$2</formula>
    </cfRule>
    <cfRule type="cellIs" dxfId="5077" priority="102" operator="equal">
      <formula>$U$2</formula>
    </cfRule>
    <cfRule type="cellIs" dxfId="5076" priority="103" operator="equal">
      <formula>$T$2</formula>
    </cfRule>
    <cfRule type="cellIs" dxfId="5075" priority="104" operator="equal">
      <formula>$S$2</formula>
    </cfRule>
    <cfRule type="cellIs" dxfId="5074" priority="105" operator="equal">
      <formula>$R$2</formula>
    </cfRule>
    <cfRule type="cellIs" dxfId="5073" priority="106" operator="equal">
      <formula>$Q$2</formula>
    </cfRule>
  </conditionalFormatting>
  <conditionalFormatting sqref="D16">
    <cfRule type="cellIs" dxfId="5072" priority="108" operator="equal">
      <formula>$O$2</formula>
    </cfRule>
  </conditionalFormatting>
  <conditionalFormatting sqref="D16">
    <cfRule type="cellIs" dxfId="5071" priority="107" operator="equal">
      <formula>$P$2</formula>
    </cfRule>
  </conditionalFormatting>
  <conditionalFormatting sqref="D18:D39">
    <cfRule type="cellIs" dxfId="5070" priority="61" operator="equal">
      <formula>$Z$2</formula>
    </cfRule>
    <cfRule type="cellIs" dxfId="5069" priority="62" operator="equal">
      <formula>$Y$2</formula>
    </cfRule>
    <cfRule type="cellIs" dxfId="5068" priority="63" operator="equal">
      <formula>$X$2</formula>
    </cfRule>
    <cfRule type="cellIs" dxfId="5067" priority="64" operator="equal">
      <formula>$W$2</formula>
    </cfRule>
    <cfRule type="cellIs" dxfId="5066" priority="65" operator="equal">
      <formula>$V$2</formula>
    </cfRule>
    <cfRule type="cellIs" dxfId="5065" priority="66" operator="equal">
      <formula>$U$2</formula>
    </cfRule>
    <cfRule type="cellIs" dxfId="5064" priority="67" operator="equal">
      <formula>$T$2</formula>
    </cfRule>
    <cfRule type="cellIs" dxfId="5063" priority="68" operator="equal">
      <formula>$S$2</formula>
    </cfRule>
    <cfRule type="cellIs" dxfId="5062" priority="69" operator="equal">
      <formula>$R$2</formula>
    </cfRule>
    <cfRule type="cellIs" dxfId="5061" priority="70" operator="equal">
      <formula>$Q$2</formula>
    </cfRule>
  </conditionalFormatting>
  <conditionalFormatting sqref="D18:D39">
    <cfRule type="cellIs" dxfId="5060" priority="72" operator="equal">
      <formula>$O$2</formula>
    </cfRule>
  </conditionalFormatting>
  <conditionalFormatting sqref="D18:D39">
    <cfRule type="cellIs" dxfId="5059" priority="71" operator="equal">
      <formula>$P$2</formula>
    </cfRule>
  </conditionalFormatting>
  <conditionalFormatting sqref="D17">
    <cfRule type="cellIs" dxfId="5058" priority="73" operator="equal">
      <formula>$Z$2</formula>
    </cfRule>
    <cfRule type="cellIs" dxfId="5057" priority="74" operator="equal">
      <formula>$Y$2</formula>
    </cfRule>
    <cfRule type="cellIs" dxfId="5056" priority="75" operator="equal">
      <formula>$X$2</formula>
    </cfRule>
    <cfRule type="cellIs" dxfId="5055" priority="76" operator="equal">
      <formula>$W$2</formula>
    </cfRule>
    <cfRule type="cellIs" dxfId="5054" priority="77" operator="equal">
      <formula>$V$2</formula>
    </cfRule>
    <cfRule type="cellIs" dxfId="5053" priority="78" operator="equal">
      <formula>$U$2</formula>
    </cfRule>
    <cfRule type="cellIs" dxfId="5052" priority="79" operator="equal">
      <formula>$T$2</formula>
    </cfRule>
    <cfRule type="cellIs" dxfId="5051" priority="80" operator="equal">
      <formula>$S$2</formula>
    </cfRule>
    <cfRule type="cellIs" dxfId="5050" priority="81" operator="equal">
      <formula>$R$2</formula>
    </cfRule>
    <cfRule type="cellIs" dxfId="5049" priority="82" operator="equal">
      <formula>$Q$2</formula>
    </cfRule>
  </conditionalFormatting>
  <conditionalFormatting sqref="D17">
    <cfRule type="cellIs" dxfId="5048" priority="84" operator="equal">
      <formula>$O$2</formula>
    </cfRule>
  </conditionalFormatting>
  <conditionalFormatting sqref="D17">
    <cfRule type="cellIs" dxfId="5047" priority="83" operator="equal">
      <formula>$P$2</formula>
    </cfRule>
  </conditionalFormatting>
  <conditionalFormatting sqref="D43:D44">
    <cfRule type="cellIs" dxfId="5046" priority="49" operator="equal">
      <formula>$AA$2</formula>
    </cfRule>
    <cfRule type="cellIs" dxfId="5045" priority="50" operator="equal">
      <formula>$Z$2</formula>
    </cfRule>
    <cfRule type="cellIs" dxfId="5044" priority="51" operator="equal">
      <formula>$Y$2</formula>
    </cfRule>
    <cfRule type="cellIs" dxfId="5043" priority="52" operator="equal">
      <formula>$X$2</formula>
    </cfRule>
    <cfRule type="cellIs" dxfId="5042" priority="53" operator="equal">
      <formula>$W$2</formula>
    </cfRule>
    <cfRule type="cellIs" dxfId="5041" priority="54" operator="equal">
      <formula>$V$2</formula>
    </cfRule>
    <cfRule type="cellIs" dxfId="5040" priority="55" operator="equal">
      <formula>$U$2</formula>
    </cfRule>
    <cfRule type="cellIs" dxfId="5039" priority="56" operator="equal">
      <formula>$T$2</formula>
    </cfRule>
    <cfRule type="cellIs" dxfId="5038" priority="57" operator="equal">
      <formula>$S$2</formula>
    </cfRule>
    <cfRule type="cellIs" dxfId="5037" priority="58" operator="equal">
      <formula>$R$2</formula>
    </cfRule>
  </conditionalFormatting>
  <conditionalFormatting sqref="D43:D44">
    <cfRule type="cellIs" dxfId="5036" priority="60" operator="equal">
      <formula>$P$2</formula>
    </cfRule>
  </conditionalFormatting>
  <conditionalFormatting sqref="D43:D44">
    <cfRule type="cellIs" dxfId="5035" priority="59" operator="equal">
      <formula>$Q$2</formula>
    </cfRule>
  </conditionalFormatting>
  <conditionalFormatting sqref="D47">
    <cfRule type="cellIs" dxfId="5034" priority="37" operator="equal">
      <formula>$AA$2</formula>
    </cfRule>
    <cfRule type="cellIs" dxfId="5033" priority="38" operator="equal">
      <formula>$Z$2</formula>
    </cfRule>
    <cfRule type="cellIs" dxfId="5032" priority="39" operator="equal">
      <formula>$Y$2</formula>
    </cfRule>
    <cfRule type="cellIs" dxfId="5031" priority="40" operator="equal">
      <formula>$X$2</formula>
    </cfRule>
    <cfRule type="cellIs" dxfId="5030" priority="41" operator="equal">
      <formula>$W$2</formula>
    </cfRule>
    <cfRule type="cellIs" dxfId="5029" priority="42" operator="equal">
      <formula>$V$2</formula>
    </cfRule>
    <cfRule type="cellIs" dxfId="5028" priority="43" operator="equal">
      <formula>$U$2</formula>
    </cfRule>
    <cfRule type="cellIs" dxfId="5027" priority="44" operator="equal">
      <formula>$T$2</formula>
    </cfRule>
    <cfRule type="cellIs" dxfId="5026" priority="45" operator="equal">
      <formula>$S$2</formula>
    </cfRule>
    <cfRule type="cellIs" dxfId="5025" priority="46" operator="equal">
      <formula>$R$2</formula>
    </cfRule>
  </conditionalFormatting>
  <conditionalFormatting sqref="D47">
    <cfRule type="cellIs" dxfId="5024" priority="48" operator="equal">
      <formula>$P$2</formula>
    </cfRule>
  </conditionalFormatting>
  <conditionalFormatting sqref="D47">
    <cfRule type="cellIs" dxfId="5023" priority="47" operator="equal">
      <formula>$Q$2</formula>
    </cfRule>
  </conditionalFormatting>
  <conditionalFormatting sqref="D48">
    <cfRule type="cellIs" dxfId="5022" priority="25" operator="equal">
      <formula>$AA$2</formula>
    </cfRule>
    <cfRule type="cellIs" dxfId="5021" priority="26" operator="equal">
      <formula>$Z$2</formula>
    </cfRule>
    <cfRule type="cellIs" dxfId="5020" priority="27" operator="equal">
      <formula>$Y$2</formula>
    </cfRule>
    <cfRule type="cellIs" dxfId="5019" priority="28" operator="equal">
      <formula>$X$2</formula>
    </cfRule>
    <cfRule type="cellIs" dxfId="5018" priority="29" operator="equal">
      <formula>$W$2</formula>
    </cfRule>
    <cfRule type="cellIs" dxfId="5017" priority="30" operator="equal">
      <formula>$V$2</formula>
    </cfRule>
    <cfRule type="cellIs" dxfId="5016" priority="31" operator="equal">
      <formula>$U$2</formula>
    </cfRule>
    <cfRule type="cellIs" dxfId="5015" priority="32" operator="equal">
      <formula>$T$2</formula>
    </cfRule>
    <cfRule type="cellIs" dxfId="5014" priority="33" operator="equal">
      <formula>$S$2</formula>
    </cfRule>
    <cfRule type="cellIs" dxfId="5013" priority="34" operator="equal">
      <formula>$R$2</formula>
    </cfRule>
  </conditionalFormatting>
  <conditionalFormatting sqref="D48">
    <cfRule type="cellIs" dxfId="5012" priority="36" operator="equal">
      <formula>$P$2</formula>
    </cfRule>
  </conditionalFormatting>
  <conditionalFormatting sqref="D48">
    <cfRule type="cellIs" dxfId="5011" priority="35" operator="equal">
      <formula>$Q$2</formula>
    </cfRule>
  </conditionalFormatting>
  <conditionalFormatting sqref="D49">
    <cfRule type="cellIs" dxfId="5010" priority="13" operator="equal">
      <formula>$AA$2</formula>
    </cfRule>
    <cfRule type="cellIs" dxfId="5009" priority="14" operator="equal">
      <formula>$Z$2</formula>
    </cfRule>
    <cfRule type="cellIs" dxfId="5008" priority="15" operator="equal">
      <formula>$Y$2</formula>
    </cfRule>
    <cfRule type="cellIs" dxfId="5007" priority="16" operator="equal">
      <formula>$X$2</formula>
    </cfRule>
    <cfRule type="cellIs" dxfId="5006" priority="17" operator="equal">
      <formula>$W$2</formula>
    </cfRule>
    <cfRule type="cellIs" dxfId="5005" priority="18" operator="equal">
      <formula>$V$2</formula>
    </cfRule>
    <cfRule type="cellIs" dxfId="5004" priority="19" operator="equal">
      <formula>$U$2</formula>
    </cfRule>
    <cfRule type="cellIs" dxfId="5003" priority="20" operator="equal">
      <formula>$T$2</formula>
    </cfRule>
    <cfRule type="cellIs" dxfId="5002" priority="21" operator="equal">
      <formula>$S$2</formula>
    </cfRule>
    <cfRule type="cellIs" dxfId="5001" priority="22" operator="equal">
      <formula>$R$2</formula>
    </cfRule>
  </conditionalFormatting>
  <conditionalFormatting sqref="D49">
    <cfRule type="cellIs" dxfId="5000" priority="24" operator="equal">
      <formula>$P$2</formula>
    </cfRule>
  </conditionalFormatting>
  <conditionalFormatting sqref="D49">
    <cfRule type="cellIs" dxfId="4999" priority="23" operator="equal">
      <formula>$Q$2</formula>
    </cfRule>
  </conditionalFormatting>
  <conditionalFormatting sqref="D53">
    <cfRule type="cellIs" dxfId="4998" priority="1" operator="equal">
      <formula>$AA$2</formula>
    </cfRule>
    <cfRule type="cellIs" dxfId="4997" priority="2" operator="equal">
      <formula>$Z$2</formula>
    </cfRule>
    <cfRule type="cellIs" dxfId="4996" priority="3" operator="equal">
      <formula>$Y$2</formula>
    </cfRule>
    <cfRule type="cellIs" dxfId="4995" priority="4" operator="equal">
      <formula>$X$2</formula>
    </cfRule>
    <cfRule type="cellIs" dxfId="4994" priority="5" operator="equal">
      <formula>$W$2</formula>
    </cfRule>
    <cfRule type="cellIs" dxfId="4993" priority="6" operator="equal">
      <formula>$V$2</formula>
    </cfRule>
    <cfRule type="cellIs" dxfId="4992" priority="7" operator="equal">
      <formula>$U$2</formula>
    </cfRule>
    <cfRule type="cellIs" dxfId="4991" priority="8" operator="equal">
      <formula>$T$2</formula>
    </cfRule>
    <cfRule type="cellIs" dxfId="4990" priority="9" operator="equal">
      <formula>$S$2</formula>
    </cfRule>
    <cfRule type="cellIs" dxfId="4989" priority="10" operator="equal">
      <formula>$R$2</formula>
    </cfRule>
  </conditionalFormatting>
  <conditionalFormatting sqref="D53">
    <cfRule type="cellIs" dxfId="4988" priority="12" operator="equal">
      <formula>$P$2</formula>
    </cfRule>
  </conditionalFormatting>
  <conditionalFormatting sqref="D53">
    <cfRule type="cellIs" dxfId="4987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48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8.140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>
      <c r="A2" s="161"/>
      <c r="B2" s="161"/>
      <c r="C2" s="161"/>
      <c r="D2" s="161"/>
      <c r="E2" s="179" t="s">
        <v>16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24" t="s">
        <v>0</v>
      </c>
      <c r="B3" s="125" t="s">
        <v>51</v>
      </c>
      <c r="C3" s="125" t="s">
        <v>88</v>
      </c>
      <c r="D3" s="125" t="s">
        <v>76</v>
      </c>
      <c r="E3" s="125" t="s">
        <v>1</v>
      </c>
      <c r="F3" s="125" t="s">
        <v>2</v>
      </c>
      <c r="G3" s="126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>
      <c r="A4" s="128">
        <v>1</v>
      </c>
      <c r="B4" s="128" t="s">
        <v>129</v>
      </c>
      <c r="C4" s="210" t="s">
        <v>89</v>
      </c>
      <c r="D4" s="163" t="s">
        <v>112</v>
      </c>
      <c r="E4" s="128" t="s">
        <v>3</v>
      </c>
      <c r="F4" s="128" t="s">
        <v>187</v>
      </c>
      <c r="G4" s="128" t="s">
        <v>188</v>
      </c>
      <c r="H4" s="192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211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>
      <c r="A5" s="128">
        <v>2</v>
      </c>
      <c r="B5" s="128" t="s">
        <v>129</v>
      </c>
      <c r="C5" s="210" t="s">
        <v>89</v>
      </c>
      <c r="D5" s="163" t="s">
        <v>112</v>
      </c>
      <c r="E5" s="128" t="s">
        <v>50</v>
      </c>
      <c r="F5" s="128" t="s">
        <v>189</v>
      </c>
      <c r="G5" s="128" t="s">
        <v>190</v>
      </c>
      <c r="H5" s="165"/>
      <c r="I5" s="165"/>
      <c r="J5" s="165"/>
      <c r="K5" s="165"/>
    </row>
    <row r="6" spans="1:27" s="73" customFormat="1" ht="18.75" customHeight="1">
      <c r="A6" s="128">
        <v>3</v>
      </c>
      <c r="B6" s="128" t="s">
        <v>129</v>
      </c>
      <c r="C6" s="210" t="s">
        <v>89</v>
      </c>
      <c r="D6" s="163" t="s">
        <v>112</v>
      </c>
      <c r="E6" s="128" t="s">
        <v>50</v>
      </c>
      <c r="F6" s="128" t="s">
        <v>193</v>
      </c>
      <c r="G6" s="128" t="s">
        <v>191</v>
      </c>
      <c r="H6" s="165"/>
      <c r="I6" s="165"/>
      <c r="J6" s="165"/>
      <c r="K6" s="165"/>
    </row>
    <row r="7" spans="1:27" s="73" customFormat="1" ht="18.75" customHeight="1">
      <c r="A7" s="128">
        <v>4</v>
      </c>
      <c r="B7" s="128" t="s">
        <v>129</v>
      </c>
      <c r="C7" s="210" t="s">
        <v>89</v>
      </c>
      <c r="D7" s="163" t="s">
        <v>112</v>
      </c>
      <c r="E7" s="128" t="s">
        <v>50</v>
      </c>
      <c r="F7" s="128" t="s">
        <v>194</v>
      </c>
      <c r="G7" s="128" t="s">
        <v>192</v>
      </c>
      <c r="H7" s="165"/>
      <c r="I7" s="165"/>
      <c r="J7" s="165"/>
      <c r="K7" s="165"/>
    </row>
    <row r="8" spans="1:27" s="73" customFormat="1" ht="18.75" customHeight="1">
      <c r="A8" s="128">
        <v>5</v>
      </c>
      <c r="B8" s="128" t="s">
        <v>129</v>
      </c>
      <c r="C8" s="210" t="s">
        <v>89</v>
      </c>
      <c r="D8" s="163" t="s">
        <v>112</v>
      </c>
      <c r="E8" s="128" t="s">
        <v>50</v>
      </c>
      <c r="F8" s="128" t="s">
        <v>210</v>
      </c>
      <c r="G8" s="128" t="s">
        <v>211</v>
      </c>
      <c r="H8" s="165"/>
      <c r="I8" s="165"/>
      <c r="J8" s="165"/>
      <c r="K8" s="165"/>
    </row>
    <row r="9" spans="1:27" s="73" customFormat="1" ht="18.75" customHeight="1">
      <c r="A9" s="128">
        <v>6</v>
      </c>
      <c r="B9" s="128" t="s">
        <v>129</v>
      </c>
      <c r="C9" s="210" t="s">
        <v>89</v>
      </c>
      <c r="D9" s="163" t="s">
        <v>112</v>
      </c>
      <c r="E9" s="128" t="s">
        <v>50</v>
      </c>
      <c r="F9" s="128" t="s">
        <v>212</v>
      </c>
      <c r="G9" s="128" t="s">
        <v>213</v>
      </c>
      <c r="H9" s="165"/>
      <c r="I9" s="165"/>
      <c r="J9" s="165"/>
      <c r="K9" s="165"/>
    </row>
    <row r="10" spans="1:27" s="73" customFormat="1" ht="18.75" customHeight="1">
      <c r="A10" s="128">
        <v>7</v>
      </c>
      <c r="B10" s="128" t="s">
        <v>295</v>
      </c>
      <c r="C10" s="210" t="s">
        <v>89</v>
      </c>
      <c r="D10" s="163" t="s">
        <v>291</v>
      </c>
      <c r="E10" s="128" t="s">
        <v>50</v>
      </c>
      <c r="F10" s="128" t="s">
        <v>438</v>
      </c>
      <c r="G10" s="128" t="s">
        <v>439</v>
      </c>
      <c r="H10" s="165"/>
      <c r="I10" s="165"/>
      <c r="J10" s="165"/>
      <c r="K10" s="165"/>
    </row>
    <row r="11" spans="1:27" s="73" customFormat="1" ht="18.75" customHeight="1">
      <c r="A11" s="128">
        <v>8</v>
      </c>
      <c r="B11" s="128" t="s">
        <v>295</v>
      </c>
      <c r="C11" s="210" t="s">
        <v>89</v>
      </c>
      <c r="D11" s="163" t="s">
        <v>291</v>
      </c>
      <c r="E11" s="128" t="s">
        <v>50</v>
      </c>
      <c r="F11" s="128" t="s">
        <v>440</v>
      </c>
      <c r="G11" s="128" t="s">
        <v>213</v>
      </c>
      <c r="H11" s="165"/>
      <c r="I11" s="165"/>
      <c r="J11" s="165"/>
      <c r="K11" s="165"/>
    </row>
    <row r="12" spans="1:27" s="73" customFormat="1" ht="18.75" customHeight="1">
      <c r="A12" s="128">
        <v>9</v>
      </c>
      <c r="B12" s="128" t="s">
        <v>295</v>
      </c>
      <c r="C12" s="210" t="s">
        <v>89</v>
      </c>
      <c r="D12" s="163" t="s">
        <v>291</v>
      </c>
      <c r="E12" s="128" t="s">
        <v>50</v>
      </c>
      <c r="F12" s="128" t="s">
        <v>437</v>
      </c>
      <c r="G12" s="128" t="s">
        <v>171</v>
      </c>
      <c r="H12" s="165"/>
      <c r="I12" s="165"/>
      <c r="J12" s="165"/>
      <c r="K12" s="165"/>
    </row>
    <row r="13" spans="1:27" s="73" customFormat="1" ht="21">
      <c r="A13" s="128">
        <v>10</v>
      </c>
      <c r="B13" s="163" t="s">
        <v>588</v>
      </c>
      <c r="C13" s="210" t="s">
        <v>89</v>
      </c>
      <c r="D13" s="163" t="s">
        <v>524</v>
      </c>
      <c r="E13" s="163" t="s">
        <v>261</v>
      </c>
      <c r="F13" s="163" t="s">
        <v>739</v>
      </c>
      <c r="G13" s="163" t="s">
        <v>740</v>
      </c>
      <c r="H13" s="165"/>
      <c r="I13" s="165"/>
      <c r="J13" s="165"/>
      <c r="K13" s="165"/>
    </row>
    <row r="14" spans="1:27" s="73" customFormat="1" ht="21">
      <c r="A14" s="128">
        <v>11</v>
      </c>
      <c r="B14" s="163" t="s">
        <v>1185</v>
      </c>
      <c r="C14" s="210" t="s">
        <v>89</v>
      </c>
      <c r="D14" s="163" t="s">
        <v>1118</v>
      </c>
      <c r="E14" s="163" t="s">
        <v>3</v>
      </c>
      <c r="F14" s="163" t="s">
        <v>1274</v>
      </c>
      <c r="G14" s="163" t="s">
        <v>75</v>
      </c>
      <c r="H14" s="165"/>
      <c r="I14" s="165"/>
      <c r="J14" s="165"/>
      <c r="K14" s="165"/>
    </row>
    <row r="15" spans="1:27" s="73" customFormat="1" ht="21">
      <c r="A15" s="152">
        <v>12</v>
      </c>
      <c r="B15" s="152" t="s">
        <v>3390</v>
      </c>
      <c r="C15" s="210" t="s">
        <v>89</v>
      </c>
      <c r="D15" s="167" t="s">
        <v>3391</v>
      </c>
      <c r="E15" s="152" t="s">
        <v>2796</v>
      </c>
      <c r="F15" s="152" t="s">
        <v>3527</v>
      </c>
      <c r="G15" s="152" t="s">
        <v>334</v>
      </c>
      <c r="H15" s="165"/>
      <c r="I15" s="165"/>
      <c r="J15" s="165"/>
      <c r="K15" s="165"/>
    </row>
    <row r="16" spans="1:27" s="73" customFormat="1" ht="21">
      <c r="A16" s="152">
        <v>13</v>
      </c>
      <c r="B16" s="167" t="s">
        <v>3390</v>
      </c>
      <c r="C16" s="210" t="s">
        <v>89</v>
      </c>
      <c r="D16" s="167" t="s">
        <v>3391</v>
      </c>
      <c r="E16" s="152" t="s">
        <v>3528</v>
      </c>
      <c r="F16" s="152" t="s">
        <v>3527</v>
      </c>
      <c r="G16" s="152" t="s">
        <v>2741</v>
      </c>
      <c r="H16" s="165"/>
      <c r="I16" s="165"/>
      <c r="J16" s="165"/>
      <c r="K16" s="165"/>
    </row>
    <row r="17" spans="1:11" s="73" customFormat="1" ht="21">
      <c r="A17" s="152">
        <v>14</v>
      </c>
      <c r="B17" s="167" t="s">
        <v>3390</v>
      </c>
      <c r="C17" s="210" t="s">
        <v>89</v>
      </c>
      <c r="D17" s="167" t="s">
        <v>3391</v>
      </c>
      <c r="E17" s="128" t="s">
        <v>50</v>
      </c>
      <c r="F17" s="152" t="s">
        <v>3576</v>
      </c>
      <c r="G17" s="152" t="s">
        <v>1005</v>
      </c>
      <c r="H17" s="165"/>
      <c r="I17" s="165"/>
      <c r="J17" s="165"/>
      <c r="K17" s="165"/>
    </row>
    <row r="18" spans="1:11" s="73" customFormat="1" ht="21">
      <c r="A18" s="152">
        <v>15</v>
      </c>
      <c r="B18" s="167" t="s">
        <v>3390</v>
      </c>
      <c r="C18" s="210" t="s">
        <v>89</v>
      </c>
      <c r="D18" s="167" t="s">
        <v>3391</v>
      </c>
      <c r="E18" s="128" t="s">
        <v>50</v>
      </c>
      <c r="F18" s="152" t="s">
        <v>3577</v>
      </c>
      <c r="G18" s="152" t="s">
        <v>3578</v>
      </c>
      <c r="H18" s="165"/>
      <c r="I18" s="165"/>
      <c r="J18" s="165"/>
      <c r="K18" s="165"/>
    </row>
    <row r="19" spans="1:11" s="73" customFormat="1" ht="21">
      <c r="A19" s="152">
        <v>16</v>
      </c>
      <c r="B19" s="167" t="s">
        <v>3390</v>
      </c>
      <c r="C19" s="210" t="s">
        <v>89</v>
      </c>
      <c r="D19" s="167" t="s">
        <v>3391</v>
      </c>
      <c r="E19" s="128" t="s">
        <v>50</v>
      </c>
      <c r="F19" s="152" t="s">
        <v>3579</v>
      </c>
      <c r="G19" s="152" t="s">
        <v>3580</v>
      </c>
      <c r="H19" s="165"/>
      <c r="I19" s="165"/>
      <c r="J19" s="165"/>
      <c r="K19" s="165"/>
    </row>
    <row r="20" spans="1:11" s="73" customFormat="1" ht="21">
      <c r="A20" s="152">
        <v>17</v>
      </c>
      <c r="B20" s="167" t="s">
        <v>3390</v>
      </c>
      <c r="C20" s="210" t="s">
        <v>89</v>
      </c>
      <c r="D20" s="167" t="s">
        <v>3391</v>
      </c>
      <c r="E20" s="128" t="s">
        <v>50</v>
      </c>
      <c r="F20" s="152" t="s">
        <v>3581</v>
      </c>
      <c r="G20" s="152" t="s">
        <v>1158</v>
      </c>
      <c r="H20" s="165"/>
      <c r="I20" s="165"/>
      <c r="J20" s="165"/>
      <c r="K20" s="165"/>
    </row>
    <row r="21" spans="1:11" s="73" customFormat="1" ht="21">
      <c r="A21" s="152">
        <v>18</v>
      </c>
      <c r="B21" s="167" t="s">
        <v>3390</v>
      </c>
      <c r="C21" s="210" t="s">
        <v>89</v>
      </c>
      <c r="D21" s="167" t="s">
        <v>3391</v>
      </c>
      <c r="E21" s="128" t="s">
        <v>50</v>
      </c>
      <c r="F21" s="152" t="s">
        <v>3582</v>
      </c>
      <c r="G21" s="152" t="s">
        <v>3640</v>
      </c>
      <c r="H21" s="165"/>
      <c r="I21" s="165"/>
      <c r="J21" s="165"/>
      <c r="K21" s="165"/>
    </row>
    <row r="22" spans="1:11" s="73" customFormat="1" ht="21">
      <c r="A22" s="152">
        <v>19</v>
      </c>
      <c r="B22" s="167" t="s">
        <v>3390</v>
      </c>
      <c r="C22" s="210" t="s">
        <v>89</v>
      </c>
      <c r="D22" s="167" t="s">
        <v>3391</v>
      </c>
      <c r="E22" s="128" t="s">
        <v>50</v>
      </c>
      <c r="F22" s="152" t="s">
        <v>3583</v>
      </c>
      <c r="G22" s="152" t="s">
        <v>3584</v>
      </c>
      <c r="H22" s="165"/>
      <c r="I22" s="165"/>
      <c r="J22" s="165"/>
      <c r="K22" s="165"/>
    </row>
    <row r="23" spans="1:11" s="73" customFormat="1" ht="21">
      <c r="A23" s="152">
        <v>20</v>
      </c>
      <c r="B23" s="167" t="s">
        <v>3390</v>
      </c>
      <c r="C23" s="210" t="s">
        <v>89</v>
      </c>
      <c r="D23" s="167" t="s">
        <v>3391</v>
      </c>
      <c r="E23" s="128" t="s">
        <v>50</v>
      </c>
      <c r="F23" s="152" t="s">
        <v>3585</v>
      </c>
      <c r="G23" s="152" t="s">
        <v>1300</v>
      </c>
      <c r="H23" s="165"/>
      <c r="I23" s="165"/>
      <c r="J23" s="165"/>
      <c r="K23" s="165"/>
    </row>
    <row r="24" spans="1:11" s="73" customFormat="1" ht="21">
      <c r="A24" s="152">
        <v>21</v>
      </c>
      <c r="B24" s="167" t="s">
        <v>3390</v>
      </c>
      <c r="C24" s="210" t="s">
        <v>89</v>
      </c>
      <c r="D24" s="167" t="s">
        <v>3391</v>
      </c>
      <c r="E24" s="128" t="s">
        <v>50</v>
      </c>
      <c r="F24" s="152" t="s">
        <v>739</v>
      </c>
      <c r="G24" s="152" t="s">
        <v>3590</v>
      </c>
      <c r="H24" s="165"/>
      <c r="I24" s="165"/>
      <c r="J24" s="165"/>
      <c r="K24" s="165"/>
    </row>
    <row r="25" spans="1:11" s="73" customFormat="1" ht="21">
      <c r="A25" s="152">
        <v>22</v>
      </c>
      <c r="B25" s="167" t="s">
        <v>3390</v>
      </c>
      <c r="C25" s="210" t="s">
        <v>89</v>
      </c>
      <c r="D25" s="167" t="s">
        <v>3391</v>
      </c>
      <c r="E25" s="152" t="s">
        <v>2039</v>
      </c>
      <c r="F25" s="149" t="s">
        <v>3591</v>
      </c>
      <c r="G25" s="152" t="s">
        <v>849</v>
      </c>
      <c r="H25" s="165"/>
      <c r="I25" s="165"/>
      <c r="J25" s="165"/>
      <c r="K25" s="165"/>
    </row>
    <row r="26" spans="1:11" s="73" customFormat="1" ht="21">
      <c r="A26" s="167">
        <v>23</v>
      </c>
      <c r="B26" s="167" t="s">
        <v>3390</v>
      </c>
      <c r="C26" s="210" t="s">
        <v>89</v>
      </c>
      <c r="D26" s="167" t="s">
        <v>3391</v>
      </c>
      <c r="E26" s="152" t="s">
        <v>3641</v>
      </c>
      <c r="F26" s="152" t="s">
        <v>3576</v>
      </c>
      <c r="G26" s="152" t="s">
        <v>1926</v>
      </c>
      <c r="H26" s="165"/>
      <c r="I26" s="165"/>
      <c r="J26" s="165"/>
      <c r="K26" s="165"/>
    </row>
    <row r="27" spans="1:11" s="73" customFormat="1" ht="21">
      <c r="A27" s="167">
        <v>24</v>
      </c>
      <c r="B27" s="167" t="s">
        <v>3390</v>
      </c>
      <c r="C27" s="210" t="s">
        <v>89</v>
      </c>
      <c r="D27" s="167" t="s">
        <v>3391</v>
      </c>
      <c r="E27" s="152" t="s">
        <v>2039</v>
      </c>
      <c r="F27" s="152" t="s">
        <v>3592</v>
      </c>
      <c r="G27" s="152" t="s">
        <v>980</v>
      </c>
      <c r="H27" s="165"/>
      <c r="I27" s="165"/>
      <c r="J27" s="165"/>
      <c r="K27" s="165"/>
    </row>
    <row r="28" spans="1:11" s="73" customFormat="1" ht="21">
      <c r="A28" s="167">
        <v>25</v>
      </c>
      <c r="B28" s="167" t="s">
        <v>3390</v>
      </c>
      <c r="C28" s="210" t="s">
        <v>89</v>
      </c>
      <c r="D28" s="167" t="s">
        <v>3391</v>
      </c>
      <c r="E28" s="152" t="s">
        <v>2039</v>
      </c>
      <c r="F28" s="152" t="s">
        <v>3593</v>
      </c>
      <c r="G28" s="152" t="s">
        <v>427</v>
      </c>
      <c r="H28" s="165"/>
      <c r="I28" s="165"/>
      <c r="J28" s="165"/>
      <c r="K28" s="165"/>
    </row>
    <row r="29" spans="1:11" s="73" customFormat="1" ht="21">
      <c r="A29" s="167">
        <v>26</v>
      </c>
      <c r="B29" s="167" t="s">
        <v>3390</v>
      </c>
      <c r="C29" s="210" t="s">
        <v>89</v>
      </c>
      <c r="D29" s="167" t="s">
        <v>3391</v>
      </c>
      <c r="E29" s="152" t="s">
        <v>2039</v>
      </c>
      <c r="F29" s="152" t="s">
        <v>3634</v>
      </c>
      <c r="G29" s="152" t="s">
        <v>542</v>
      </c>
      <c r="H29" s="165"/>
      <c r="I29" s="165"/>
      <c r="J29" s="165"/>
      <c r="K29" s="165"/>
    </row>
    <row r="30" spans="1:11" s="73" customFormat="1" ht="21">
      <c r="A30" s="167">
        <v>27</v>
      </c>
      <c r="B30" s="128" t="s">
        <v>4295</v>
      </c>
      <c r="C30" s="210" t="s">
        <v>89</v>
      </c>
      <c r="D30" s="167" t="s">
        <v>4296</v>
      </c>
      <c r="E30" s="152" t="s">
        <v>957</v>
      </c>
      <c r="F30" s="152" t="s">
        <v>4334</v>
      </c>
      <c r="G30" s="152" t="s">
        <v>980</v>
      </c>
      <c r="H30" s="165"/>
      <c r="I30" s="165"/>
      <c r="J30" s="165"/>
      <c r="K30" s="165"/>
    </row>
    <row r="31" spans="1:11" s="73" customFormat="1" ht="21">
      <c r="A31" s="167">
        <v>28</v>
      </c>
      <c r="B31" s="128" t="s">
        <v>4295</v>
      </c>
      <c r="C31" s="210" t="s">
        <v>89</v>
      </c>
      <c r="D31" s="167" t="s">
        <v>4296</v>
      </c>
      <c r="E31" s="152" t="s">
        <v>957</v>
      </c>
      <c r="F31" s="152" t="s">
        <v>4335</v>
      </c>
      <c r="G31" s="152" t="s">
        <v>941</v>
      </c>
      <c r="H31" s="165"/>
      <c r="I31" s="165"/>
      <c r="J31" s="165"/>
      <c r="K31" s="165"/>
    </row>
    <row r="32" spans="1:11" s="73" customFormat="1" ht="21">
      <c r="A32" s="167">
        <v>29</v>
      </c>
      <c r="B32" s="128" t="s">
        <v>4715</v>
      </c>
      <c r="C32" s="210" t="s">
        <v>89</v>
      </c>
      <c r="D32" s="167" t="s">
        <v>4714</v>
      </c>
      <c r="E32" s="152" t="s">
        <v>50</v>
      </c>
      <c r="F32" s="145" t="s">
        <v>4946</v>
      </c>
      <c r="G32" s="152" t="s">
        <v>4948</v>
      </c>
      <c r="H32" s="165"/>
      <c r="I32" s="165"/>
      <c r="J32" s="165"/>
      <c r="K32" s="165"/>
    </row>
    <row r="33" spans="1:11" s="73" customFormat="1" ht="21">
      <c r="A33" s="152">
        <v>30</v>
      </c>
      <c r="B33" s="128" t="s">
        <v>4715</v>
      </c>
      <c r="C33" s="210" t="s">
        <v>89</v>
      </c>
      <c r="D33" s="167" t="s">
        <v>4714</v>
      </c>
      <c r="E33" s="152" t="s">
        <v>3</v>
      </c>
      <c r="F33" s="148" t="s">
        <v>4946</v>
      </c>
      <c r="G33" s="152" t="s">
        <v>3374</v>
      </c>
      <c r="H33" s="165"/>
      <c r="I33" s="165"/>
      <c r="J33" s="165"/>
      <c r="K33" s="165"/>
    </row>
    <row r="34" spans="1:11" s="73" customFormat="1" ht="21">
      <c r="A34" s="152">
        <v>31</v>
      </c>
      <c r="B34" s="128" t="s">
        <v>4715</v>
      </c>
      <c r="C34" s="210" t="s">
        <v>89</v>
      </c>
      <c r="D34" s="167" t="s">
        <v>4714</v>
      </c>
      <c r="E34" s="152" t="s">
        <v>430</v>
      </c>
      <c r="F34" s="152" t="s">
        <v>4947</v>
      </c>
      <c r="G34" s="152" t="s">
        <v>3374</v>
      </c>
      <c r="H34" s="165"/>
      <c r="I34" s="165"/>
      <c r="J34" s="165"/>
      <c r="K34" s="165"/>
    </row>
    <row r="35" spans="1:11" s="73" customFormat="1" ht="21">
      <c r="A35" s="167">
        <v>32</v>
      </c>
      <c r="B35" s="159" t="s">
        <v>4715</v>
      </c>
      <c r="C35" s="189" t="s">
        <v>89</v>
      </c>
      <c r="D35" s="159" t="s">
        <v>4714</v>
      </c>
      <c r="E35" s="159" t="s">
        <v>3</v>
      </c>
      <c r="F35" s="159" t="s">
        <v>5023</v>
      </c>
      <c r="G35" s="159" t="s">
        <v>75</v>
      </c>
      <c r="H35" s="165"/>
      <c r="I35" s="165"/>
      <c r="J35" s="165"/>
      <c r="K35" s="165"/>
    </row>
    <row r="36" spans="1:11" s="73" customFormat="1" ht="18.75">
      <c r="A36" s="167">
        <v>33</v>
      </c>
      <c r="B36" s="107" t="s">
        <v>5440</v>
      </c>
      <c r="C36" s="114" t="s">
        <v>89</v>
      </c>
      <c r="D36" s="107" t="s">
        <v>5441</v>
      </c>
      <c r="E36" s="107" t="s">
        <v>245</v>
      </c>
      <c r="F36" s="107" t="s">
        <v>437</v>
      </c>
      <c r="G36" s="107" t="s">
        <v>3395</v>
      </c>
    </row>
    <row r="37" spans="1:11" s="73" customFormat="1" ht="18.75">
      <c r="A37" s="167">
        <v>34</v>
      </c>
      <c r="B37" s="107" t="s">
        <v>5440</v>
      </c>
      <c r="C37" s="114" t="s">
        <v>89</v>
      </c>
      <c r="D37" s="107" t="s">
        <v>5441</v>
      </c>
      <c r="E37" s="107" t="s">
        <v>50</v>
      </c>
      <c r="F37" s="107" t="s">
        <v>4946</v>
      </c>
      <c r="G37" s="107" t="s">
        <v>6107</v>
      </c>
    </row>
    <row r="38" spans="1:11" s="73" customFormat="1" ht="18.75">
      <c r="A38" s="167">
        <v>35</v>
      </c>
      <c r="B38" s="107" t="s">
        <v>5440</v>
      </c>
      <c r="C38" s="114" t="s">
        <v>89</v>
      </c>
      <c r="D38" s="107" t="s">
        <v>5441</v>
      </c>
      <c r="E38" s="107" t="s">
        <v>245</v>
      </c>
      <c r="F38" s="107" t="s">
        <v>4946</v>
      </c>
      <c r="G38" s="107" t="s">
        <v>4633</v>
      </c>
    </row>
    <row r="39" spans="1:11" s="73" customFormat="1" ht="18.75">
      <c r="A39" s="167">
        <v>36</v>
      </c>
      <c r="B39" s="107" t="s">
        <v>5440</v>
      </c>
      <c r="C39" s="114" t="s">
        <v>89</v>
      </c>
      <c r="D39" s="107" t="s">
        <v>5441</v>
      </c>
      <c r="E39" s="107" t="s">
        <v>230</v>
      </c>
      <c r="F39" s="107" t="s">
        <v>4946</v>
      </c>
      <c r="G39" s="107" t="s">
        <v>6000</v>
      </c>
    </row>
    <row r="40" spans="1:11" s="73" customFormat="1" ht="18.75">
      <c r="A40" s="107">
        <v>37</v>
      </c>
      <c r="B40" s="107" t="s">
        <v>6572</v>
      </c>
      <c r="C40" s="114" t="s">
        <v>89</v>
      </c>
      <c r="D40" s="107" t="s">
        <v>6573</v>
      </c>
      <c r="E40" s="107" t="s">
        <v>230</v>
      </c>
      <c r="F40" s="107" t="s">
        <v>437</v>
      </c>
      <c r="G40" s="107" t="s">
        <v>1048</v>
      </c>
    </row>
    <row r="41" spans="1:11" s="73" customFormat="1" ht="17.25">
      <c r="D41" s="79"/>
    </row>
    <row r="42" spans="1:11" s="73" customFormat="1" ht="17.25">
      <c r="D42" s="79"/>
    </row>
    <row r="43" spans="1:11" s="73" customFormat="1" ht="17.25">
      <c r="D43" s="79"/>
    </row>
    <row r="44" spans="1:11" s="73" customFormat="1" ht="17.25">
      <c r="D44" s="79"/>
    </row>
    <row r="45" spans="1:11" s="73" customFormat="1" ht="17.25">
      <c r="D45" s="79"/>
    </row>
    <row r="46" spans="1:11" s="73" customFormat="1" ht="17.25">
      <c r="D46" s="79"/>
    </row>
    <row r="47" spans="1:11" s="73" customFormat="1" ht="17.25">
      <c r="D47" s="79"/>
    </row>
    <row r="48" spans="1:11" s="73" customFormat="1" ht="17.25">
      <c r="D48" s="79"/>
    </row>
    <row r="49" spans="4:4" s="73" customFormat="1" ht="17.25">
      <c r="D49" s="79"/>
    </row>
    <row r="50" spans="4:4" s="73" customFormat="1" ht="17.25">
      <c r="D50" s="79"/>
    </row>
    <row r="51" spans="4:4" s="73" customFormat="1" ht="17.25">
      <c r="D51" s="79"/>
    </row>
    <row r="52" spans="4:4" s="73" customFormat="1" ht="17.25">
      <c r="D52" s="79"/>
    </row>
    <row r="53" spans="4:4" s="73" customFormat="1" ht="17.25">
      <c r="D53" s="79"/>
    </row>
    <row r="54" spans="4:4" s="73" customFormat="1" ht="17.25">
      <c r="D54" s="79"/>
    </row>
    <row r="55" spans="4:4" s="73" customFormat="1" ht="17.25">
      <c r="D55" s="79"/>
    </row>
    <row r="56" spans="4:4" s="73" customFormat="1" ht="17.25">
      <c r="D56" s="79"/>
    </row>
    <row r="57" spans="4:4" s="73" customFormat="1" ht="17.25">
      <c r="D57" s="79"/>
    </row>
    <row r="58" spans="4:4" s="73" customFormat="1" ht="17.25">
      <c r="D58" s="79"/>
    </row>
    <row r="59" spans="4:4" s="73" customFormat="1" ht="17.25">
      <c r="D59" s="79"/>
    </row>
    <row r="60" spans="4:4" s="73" customFormat="1" ht="17.25">
      <c r="D60" s="79"/>
    </row>
    <row r="61" spans="4:4" s="73" customFormat="1" ht="17.25">
      <c r="D61" s="79"/>
    </row>
    <row r="62" spans="4:4" s="73" customFormat="1" ht="17.25">
      <c r="D62" s="79"/>
    </row>
    <row r="63" spans="4:4" s="73" customFormat="1" ht="17.25">
      <c r="D63" s="79"/>
    </row>
    <row r="64" spans="4:4" s="73" customFormat="1" ht="17.25">
      <c r="D64" s="79"/>
    </row>
    <row r="65" spans="4:4" s="73" customFormat="1" ht="17.25">
      <c r="D65" s="79"/>
    </row>
    <row r="66" spans="4:4" s="73" customFormat="1" ht="17.25">
      <c r="D66" s="79"/>
    </row>
    <row r="67" spans="4:4" s="73" customFormat="1" ht="17.25">
      <c r="D67" s="79"/>
    </row>
    <row r="68" spans="4:4" s="73" customFormat="1" ht="17.25">
      <c r="D68" s="79"/>
    </row>
    <row r="69" spans="4:4" s="73" customFormat="1" ht="17.25">
      <c r="D69" s="79"/>
    </row>
    <row r="70" spans="4:4" s="73" customFormat="1" ht="17.25">
      <c r="D70" s="79"/>
    </row>
    <row r="71" spans="4:4" s="73" customFormat="1" ht="17.25">
      <c r="D71" s="79"/>
    </row>
    <row r="72" spans="4:4" s="73" customFormat="1" ht="17.25">
      <c r="D72" s="79"/>
    </row>
    <row r="73" spans="4:4" s="73" customFormat="1" ht="17.25">
      <c r="D73" s="79"/>
    </row>
    <row r="74" spans="4:4" s="73" customFormat="1" ht="17.25">
      <c r="D74" s="79"/>
    </row>
    <row r="75" spans="4:4" s="73" customFormat="1" ht="17.25">
      <c r="D75" s="79"/>
    </row>
    <row r="76" spans="4:4" s="73" customFormat="1" ht="17.25">
      <c r="D76" s="79"/>
    </row>
    <row r="77" spans="4:4" s="73" customFormat="1" ht="17.25">
      <c r="D77" s="79"/>
    </row>
    <row r="78" spans="4:4" s="73" customFormat="1" ht="17.25">
      <c r="D78" s="79"/>
    </row>
    <row r="79" spans="4:4" s="73" customFormat="1" ht="17.25">
      <c r="D79" s="79"/>
    </row>
    <row r="80" spans="4:4" s="73" customFormat="1" ht="17.25">
      <c r="D80" s="79"/>
    </row>
    <row r="81" spans="4:4" s="73" customFormat="1" ht="17.25">
      <c r="D81" s="79"/>
    </row>
    <row r="82" spans="4:4" s="73" customFormat="1" ht="17.25">
      <c r="D82" s="79"/>
    </row>
    <row r="83" spans="4:4" s="73" customFormat="1" ht="17.25">
      <c r="D83" s="79"/>
    </row>
    <row r="84" spans="4:4" s="73" customFormat="1" ht="17.25">
      <c r="D84" s="79"/>
    </row>
    <row r="85" spans="4:4" s="73" customFormat="1" ht="17.25">
      <c r="D85" s="79"/>
    </row>
    <row r="86" spans="4:4" s="73" customFormat="1" ht="17.25">
      <c r="D86" s="79"/>
    </row>
    <row r="87" spans="4:4" s="73" customFormat="1" ht="17.25">
      <c r="D87" s="79"/>
    </row>
    <row r="88" spans="4:4" s="73" customFormat="1" ht="17.25">
      <c r="D88" s="79"/>
    </row>
    <row r="89" spans="4:4" s="73" customFormat="1" ht="17.25">
      <c r="D89" s="79"/>
    </row>
    <row r="90" spans="4:4" s="73" customFormat="1" ht="17.25">
      <c r="D90" s="79"/>
    </row>
    <row r="91" spans="4:4" s="73" customFormat="1" ht="17.25">
      <c r="D91" s="79"/>
    </row>
    <row r="92" spans="4:4" s="73" customFormat="1" ht="17.25">
      <c r="D92" s="79"/>
    </row>
    <row r="93" spans="4:4" s="73" customFormat="1" ht="17.25">
      <c r="D93" s="79"/>
    </row>
    <row r="94" spans="4:4" s="73" customFormat="1" ht="17.25">
      <c r="D94" s="79"/>
    </row>
    <row r="95" spans="4:4" s="73" customFormat="1" ht="17.25">
      <c r="D95" s="79"/>
    </row>
    <row r="96" spans="4:4" s="73" customFormat="1" ht="17.25">
      <c r="D96" s="79"/>
    </row>
    <row r="97" spans="4:4" s="73" customFormat="1" ht="17.25">
      <c r="D97" s="79"/>
    </row>
    <row r="98" spans="4:4" s="73" customFormat="1" ht="17.25">
      <c r="D98" s="79"/>
    </row>
    <row r="99" spans="4:4" s="73" customFormat="1" ht="17.25">
      <c r="D99" s="79"/>
    </row>
    <row r="100" spans="4:4" s="73" customFormat="1" ht="17.25">
      <c r="D100" s="79"/>
    </row>
    <row r="101" spans="4:4" s="73" customFormat="1" ht="17.25">
      <c r="D101" s="79"/>
    </row>
    <row r="102" spans="4:4" s="73" customFormat="1" ht="17.25">
      <c r="D102" s="79"/>
    </row>
    <row r="103" spans="4:4" s="73" customFormat="1" ht="17.25">
      <c r="D103" s="79"/>
    </row>
    <row r="104" spans="4:4" s="73" customFormat="1" ht="17.25">
      <c r="D104" s="79"/>
    </row>
    <row r="105" spans="4:4" s="73" customFormat="1" ht="17.25">
      <c r="D105" s="79"/>
    </row>
    <row r="106" spans="4:4" s="73" customFormat="1" ht="17.25">
      <c r="D106" s="79"/>
    </row>
    <row r="107" spans="4:4" s="73" customFormat="1" ht="17.25">
      <c r="D107" s="79"/>
    </row>
    <row r="108" spans="4:4" s="73" customFormat="1" ht="17.25">
      <c r="D108" s="79"/>
    </row>
    <row r="109" spans="4:4" s="73" customFormat="1" ht="17.25">
      <c r="D109" s="79"/>
    </row>
    <row r="110" spans="4:4" s="73" customFormat="1" ht="17.25">
      <c r="D110" s="79"/>
    </row>
    <row r="111" spans="4:4" s="73" customFormat="1" ht="17.25">
      <c r="D111" s="79"/>
    </row>
    <row r="112" spans="4:4" s="73" customFormat="1" ht="17.25">
      <c r="D112" s="79"/>
    </row>
    <row r="113" spans="4:4" s="73" customFormat="1" ht="17.25">
      <c r="D113" s="79"/>
    </row>
    <row r="114" spans="4:4" s="73" customFormat="1" ht="17.25">
      <c r="D114" s="79"/>
    </row>
    <row r="115" spans="4:4" s="73" customFormat="1" ht="17.25">
      <c r="D115" s="79"/>
    </row>
    <row r="116" spans="4:4" s="73" customFormat="1" ht="17.25">
      <c r="D116" s="79"/>
    </row>
    <row r="117" spans="4:4" s="73" customFormat="1" ht="17.25">
      <c r="D117" s="79"/>
    </row>
    <row r="118" spans="4:4" s="73" customFormat="1" ht="17.25">
      <c r="D118" s="79"/>
    </row>
    <row r="119" spans="4:4" s="73" customFormat="1" ht="17.25">
      <c r="D119" s="79"/>
    </row>
    <row r="120" spans="4:4" s="73" customFormat="1" ht="17.25">
      <c r="D120" s="79"/>
    </row>
    <row r="121" spans="4:4" s="73" customFormat="1" ht="17.25">
      <c r="D121" s="79"/>
    </row>
    <row r="122" spans="4:4" s="73" customFormat="1" ht="17.25">
      <c r="D122" s="79"/>
    </row>
    <row r="123" spans="4:4" s="73" customFormat="1" ht="17.25">
      <c r="D123" s="79"/>
    </row>
    <row r="124" spans="4:4" s="73" customFormat="1" ht="17.25">
      <c r="D124" s="79"/>
    </row>
    <row r="125" spans="4:4" s="73" customFormat="1" ht="17.25">
      <c r="D125" s="79"/>
    </row>
    <row r="126" spans="4:4" s="73" customFormat="1" ht="17.25">
      <c r="D126" s="79"/>
    </row>
    <row r="127" spans="4:4" s="73" customFormat="1" ht="17.25">
      <c r="D127" s="79"/>
    </row>
    <row r="128" spans="4:4" s="73" customFormat="1" ht="17.25">
      <c r="D128" s="79"/>
    </row>
    <row r="129" spans="4:4" s="73" customFormat="1" ht="17.25">
      <c r="D129" s="79"/>
    </row>
    <row r="130" spans="4:4" s="73" customFormat="1" ht="17.25">
      <c r="D130" s="79"/>
    </row>
    <row r="131" spans="4:4" s="73" customFormat="1" ht="17.25">
      <c r="D131" s="79"/>
    </row>
    <row r="132" spans="4:4" s="73" customFormat="1" ht="17.25">
      <c r="D132" s="79"/>
    </row>
    <row r="133" spans="4:4" s="73" customFormat="1" ht="17.25">
      <c r="D133" s="79"/>
    </row>
    <row r="134" spans="4:4" s="73" customFormat="1" ht="17.25">
      <c r="D134" s="79"/>
    </row>
    <row r="135" spans="4:4" s="73" customFormat="1" ht="17.25">
      <c r="D135" s="79"/>
    </row>
    <row r="136" spans="4:4" s="73" customFormat="1" ht="17.25">
      <c r="D136" s="79"/>
    </row>
    <row r="137" spans="4:4" s="73" customFormat="1" ht="17.25">
      <c r="D137" s="79"/>
    </row>
    <row r="138" spans="4:4" s="73" customFormat="1" ht="17.25">
      <c r="D138" s="79"/>
    </row>
    <row r="139" spans="4:4" s="73" customFormat="1" ht="17.25">
      <c r="D139" s="79"/>
    </row>
    <row r="140" spans="4:4" s="73" customFormat="1" ht="17.25">
      <c r="D140" s="79"/>
    </row>
    <row r="141" spans="4:4" s="73" customFormat="1" ht="17.25">
      <c r="D141" s="79"/>
    </row>
    <row r="142" spans="4:4" s="73" customFormat="1" ht="17.25">
      <c r="D142" s="79"/>
    </row>
    <row r="143" spans="4:4" s="73" customFormat="1" ht="17.25">
      <c r="D143" s="79"/>
    </row>
    <row r="144" spans="4:4" s="73" customFormat="1" ht="17.25">
      <c r="D144" s="79"/>
    </row>
    <row r="145" spans="1:7" s="73" customFormat="1" ht="17.25">
      <c r="D145" s="79"/>
    </row>
    <row r="146" spans="1:7" s="73" customFormat="1" ht="17.25">
      <c r="D146" s="79"/>
    </row>
    <row r="147" spans="1:7" s="73" customFormat="1" ht="17.25">
      <c r="D147" s="79"/>
    </row>
    <row r="148" spans="1:7" s="73" customFormat="1" ht="17.25">
      <c r="A148" s="2"/>
      <c r="B148" s="2"/>
      <c r="C148" s="2"/>
      <c r="D148" s="25"/>
      <c r="E148" s="2"/>
      <c r="F148" s="2"/>
      <c r="G148" s="2"/>
    </row>
  </sheetData>
  <conditionalFormatting sqref="D1:D3 D15:D16 D41:D65483">
    <cfRule type="cellIs" dxfId="4986" priority="258" operator="equal">
      <formula>$Q$2</formula>
    </cfRule>
  </conditionalFormatting>
  <conditionalFormatting sqref="D17:D25">
    <cfRule type="cellIs" dxfId="4985" priority="76" operator="equal">
      <formula>$Q$2</formula>
    </cfRule>
  </conditionalFormatting>
  <conditionalFormatting sqref="D26:D29">
    <cfRule type="cellIs" dxfId="4984" priority="75" operator="equal">
      <formula>$Q$2</formula>
    </cfRule>
  </conditionalFormatting>
  <conditionalFormatting sqref="D30:D34">
    <cfRule type="cellIs" dxfId="4983" priority="74" operator="equal">
      <formula>$Q$2</formula>
    </cfRule>
  </conditionalFormatting>
  <conditionalFormatting sqref="D35">
    <cfRule type="cellIs" dxfId="4982" priority="61" operator="equal">
      <formula>$AA$2</formula>
    </cfRule>
    <cfRule type="cellIs" dxfId="4981" priority="62" operator="equal">
      <formula>$Z$2</formula>
    </cfRule>
    <cfRule type="cellIs" dxfId="4980" priority="63" operator="equal">
      <formula>$Y$2</formula>
    </cfRule>
    <cfRule type="cellIs" dxfId="4979" priority="64" operator="equal">
      <formula>$X$2</formula>
    </cfRule>
    <cfRule type="cellIs" dxfId="4978" priority="65" operator="equal">
      <formula>$W$2</formula>
    </cfRule>
    <cfRule type="cellIs" dxfId="4977" priority="66" operator="equal">
      <formula>$V$2</formula>
    </cfRule>
    <cfRule type="cellIs" dxfId="4976" priority="67" operator="equal">
      <formula>$U$2</formula>
    </cfRule>
    <cfRule type="cellIs" dxfId="4975" priority="68" operator="equal">
      <formula>$T$2</formula>
    </cfRule>
    <cfRule type="cellIs" dxfId="4974" priority="69" operator="equal">
      <formula>$S$2</formula>
    </cfRule>
    <cfRule type="cellIs" dxfId="4973" priority="70" operator="equal">
      <formula>$R$2</formula>
    </cfRule>
  </conditionalFormatting>
  <conditionalFormatting sqref="D35">
    <cfRule type="cellIs" dxfId="4972" priority="72" operator="equal">
      <formula>$P$2</formula>
    </cfRule>
  </conditionalFormatting>
  <conditionalFormatting sqref="D35">
    <cfRule type="cellIs" dxfId="4971" priority="71" operator="equal">
      <formula>$Q$2</formula>
    </cfRule>
  </conditionalFormatting>
  <conditionalFormatting sqref="D36">
    <cfRule type="cellIs" dxfId="4970" priority="49" operator="equal">
      <formula>$AA$2</formula>
    </cfRule>
    <cfRule type="cellIs" dxfId="4969" priority="50" operator="equal">
      <formula>$Z$2</formula>
    </cfRule>
    <cfRule type="cellIs" dxfId="4968" priority="51" operator="equal">
      <formula>$Y$2</formula>
    </cfRule>
    <cfRule type="cellIs" dxfId="4967" priority="52" operator="equal">
      <formula>$X$2</formula>
    </cfRule>
    <cfRule type="cellIs" dxfId="4966" priority="53" operator="equal">
      <formula>$W$2</formula>
    </cfRule>
    <cfRule type="cellIs" dxfId="4965" priority="54" operator="equal">
      <formula>$V$2</formula>
    </cfRule>
    <cfRule type="cellIs" dxfId="4964" priority="55" operator="equal">
      <formula>$U$2</formula>
    </cfRule>
    <cfRule type="cellIs" dxfId="4963" priority="56" operator="equal">
      <formula>$T$2</formula>
    </cfRule>
    <cfRule type="cellIs" dxfId="4962" priority="57" operator="equal">
      <formula>$S$2</formula>
    </cfRule>
    <cfRule type="cellIs" dxfId="4961" priority="58" operator="equal">
      <formula>$R$2</formula>
    </cfRule>
  </conditionalFormatting>
  <conditionalFormatting sqref="D36">
    <cfRule type="cellIs" dxfId="4960" priority="60" operator="equal">
      <formula>$P$2</formula>
    </cfRule>
  </conditionalFormatting>
  <conditionalFormatting sqref="D36">
    <cfRule type="cellIs" dxfId="4959" priority="59" operator="equal">
      <formula>$Q$2</formula>
    </cfRule>
  </conditionalFormatting>
  <conditionalFormatting sqref="D37">
    <cfRule type="cellIs" dxfId="4958" priority="37" operator="equal">
      <formula>$AA$2</formula>
    </cfRule>
    <cfRule type="cellIs" dxfId="4957" priority="38" operator="equal">
      <formula>$Z$2</formula>
    </cfRule>
    <cfRule type="cellIs" dxfId="4956" priority="39" operator="equal">
      <formula>$Y$2</formula>
    </cfRule>
    <cfRule type="cellIs" dxfId="4955" priority="40" operator="equal">
      <formula>$X$2</formula>
    </cfRule>
    <cfRule type="cellIs" dxfId="4954" priority="41" operator="equal">
      <formula>$W$2</formula>
    </cfRule>
    <cfRule type="cellIs" dxfId="4953" priority="42" operator="equal">
      <formula>$V$2</formula>
    </cfRule>
    <cfRule type="cellIs" dxfId="4952" priority="43" operator="equal">
      <formula>$U$2</formula>
    </cfRule>
    <cfRule type="cellIs" dxfId="4951" priority="44" operator="equal">
      <formula>$T$2</formula>
    </cfRule>
    <cfRule type="cellIs" dxfId="4950" priority="45" operator="equal">
      <formula>$S$2</formula>
    </cfRule>
    <cfRule type="cellIs" dxfId="4949" priority="46" operator="equal">
      <formula>$R$2</formula>
    </cfRule>
  </conditionalFormatting>
  <conditionalFormatting sqref="D37">
    <cfRule type="cellIs" dxfId="4948" priority="48" operator="equal">
      <formula>$P$2</formula>
    </cfRule>
  </conditionalFormatting>
  <conditionalFormatting sqref="D37">
    <cfRule type="cellIs" dxfId="4947" priority="47" operator="equal">
      <formula>$Q$2</formula>
    </cfRule>
  </conditionalFormatting>
  <conditionalFormatting sqref="D38">
    <cfRule type="cellIs" dxfId="4946" priority="25" operator="equal">
      <formula>$AA$2</formula>
    </cfRule>
    <cfRule type="cellIs" dxfId="4945" priority="26" operator="equal">
      <formula>$Z$2</formula>
    </cfRule>
    <cfRule type="cellIs" dxfId="4944" priority="27" operator="equal">
      <formula>$Y$2</formula>
    </cfRule>
    <cfRule type="cellIs" dxfId="4943" priority="28" operator="equal">
      <formula>$X$2</formula>
    </cfRule>
    <cfRule type="cellIs" dxfId="4942" priority="29" operator="equal">
      <formula>$W$2</formula>
    </cfRule>
    <cfRule type="cellIs" dxfId="4941" priority="30" operator="equal">
      <formula>$V$2</formula>
    </cfRule>
    <cfRule type="cellIs" dxfId="4940" priority="31" operator="equal">
      <formula>$U$2</formula>
    </cfRule>
    <cfRule type="cellIs" dxfId="4939" priority="32" operator="equal">
      <formula>$T$2</formula>
    </cfRule>
    <cfRule type="cellIs" dxfId="4938" priority="33" operator="equal">
      <formula>$S$2</formula>
    </cfRule>
    <cfRule type="cellIs" dxfId="4937" priority="34" operator="equal">
      <formula>$R$2</formula>
    </cfRule>
  </conditionalFormatting>
  <conditionalFormatting sqref="D38">
    <cfRule type="cellIs" dxfId="4936" priority="36" operator="equal">
      <formula>$P$2</formula>
    </cfRule>
  </conditionalFormatting>
  <conditionalFormatting sqref="D38">
    <cfRule type="cellIs" dxfId="4935" priority="35" operator="equal">
      <formula>$Q$2</formula>
    </cfRule>
  </conditionalFormatting>
  <conditionalFormatting sqref="D39">
    <cfRule type="cellIs" dxfId="4934" priority="13" operator="equal">
      <formula>$AA$2</formula>
    </cfRule>
    <cfRule type="cellIs" dxfId="4933" priority="14" operator="equal">
      <formula>$Z$2</formula>
    </cfRule>
    <cfRule type="cellIs" dxfId="4932" priority="15" operator="equal">
      <formula>$Y$2</formula>
    </cfRule>
    <cfRule type="cellIs" dxfId="4931" priority="16" operator="equal">
      <formula>$X$2</formula>
    </cfRule>
    <cfRule type="cellIs" dxfId="4930" priority="17" operator="equal">
      <formula>$W$2</formula>
    </cfRule>
    <cfRule type="cellIs" dxfId="4929" priority="18" operator="equal">
      <formula>$V$2</formula>
    </cfRule>
    <cfRule type="cellIs" dxfId="4928" priority="19" operator="equal">
      <formula>$U$2</formula>
    </cfRule>
    <cfRule type="cellIs" dxfId="4927" priority="20" operator="equal">
      <formula>$T$2</formula>
    </cfRule>
    <cfRule type="cellIs" dxfId="4926" priority="21" operator="equal">
      <formula>$S$2</formula>
    </cfRule>
    <cfRule type="cellIs" dxfId="4925" priority="22" operator="equal">
      <formula>$R$2</formula>
    </cfRule>
  </conditionalFormatting>
  <conditionalFormatting sqref="D39">
    <cfRule type="cellIs" dxfId="4924" priority="24" operator="equal">
      <formula>$P$2</formula>
    </cfRule>
  </conditionalFormatting>
  <conditionalFormatting sqref="D39">
    <cfRule type="cellIs" dxfId="4923" priority="23" operator="equal">
      <formula>$Q$2</formula>
    </cfRule>
  </conditionalFormatting>
  <conditionalFormatting sqref="D40">
    <cfRule type="cellIs" dxfId="4922" priority="1" operator="equal">
      <formula>$AA$2</formula>
    </cfRule>
    <cfRule type="cellIs" dxfId="4921" priority="2" operator="equal">
      <formula>$Z$2</formula>
    </cfRule>
    <cfRule type="cellIs" dxfId="4920" priority="3" operator="equal">
      <formula>$Y$2</formula>
    </cfRule>
    <cfRule type="cellIs" dxfId="4919" priority="4" operator="equal">
      <formula>$X$2</formula>
    </cfRule>
    <cfRule type="cellIs" dxfId="4918" priority="5" operator="equal">
      <formula>$W$2</formula>
    </cfRule>
    <cfRule type="cellIs" dxfId="4917" priority="6" operator="equal">
      <formula>$V$2</formula>
    </cfRule>
    <cfRule type="cellIs" dxfId="4916" priority="7" operator="equal">
      <formula>$U$2</formula>
    </cfRule>
    <cfRule type="cellIs" dxfId="4915" priority="8" operator="equal">
      <formula>$T$2</formula>
    </cfRule>
    <cfRule type="cellIs" dxfId="4914" priority="9" operator="equal">
      <formula>$S$2</formula>
    </cfRule>
    <cfRule type="cellIs" dxfId="4913" priority="10" operator="equal">
      <formula>$R$2</formula>
    </cfRule>
  </conditionalFormatting>
  <conditionalFormatting sqref="D40">
    <cfRule type="cellIs" dxfId="4912" priority="12" operator="equal">
      <formula>$P$2</formula>
    </cfRule>
  </conditionalFormatting>
  <conditionalFormatting sqref="D40">
    <cfRule type="cellIs" dxfId="4911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C152"/>
  <sheetViews>
    <sheetView showGridLines="0" rightToLeft="1" topLeftCell="A37" zoomScaleNormal="100" workbookViewId="0">
      <selection activeCell="G40" sqref="G40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9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28" width="4.7109375" style="2"/>
    <col min="29" max="29" width="9" style="2" bestFit="1" customWidth="1"/>
    <col min="30" max="16384" width="4.7109375" style="2"/>
  </cols>
  <sheetData>
    <row r="1" spans="1:27" ht="36.75" customHeight="1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>
      <c r="A2" s="161"/>
      <c r="B2" s="161"/>
      <c r="C2" s="161"/>
      <c r="D2" s="161"/>
      <c r="E2" s="179" t="s">
        <v>19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18.75" customHeight="1" thickBot="1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>
      <c r="A4" s="128">
        <v>1</v>
      </c>
      <c r="B4" s="163" t="s">
        <v>129</v>
      </c>
      <c r="C4" s="210" t="s">
        <v>89</v>
      </c>
      <c r="D4" s="163" t="s">
        <v>112</v>
      </c>
      <c r="E4" s="163" t="s">
        <v>3</v>
      </c>
      <c r="F4" s="128" t="s">
        <v>221</v>
      </c>
      <c r="G4" s="128" t="s">
        <v>75</v>
      </c>
      <c r="H4" s="235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211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>
      <c r="A5" s="128">
        <v>2</v>
      </c>
      <c r="B5" s="128" t="s">
        <v>129</v>
      </c>
      <c r="C5" s="210" t="s">
        <v>89</v>
      </c>
      <c r="D5" s="163" t="s">
        <v>112</v>
      </c>
      <c r="E5" s="163" t="s">
        <v>50</v>
      </c>
      <c r="F5" s="128" t="s">
        <v>222</v>
      </c>
      <c r="G5" s="128" t="s">
        <v>223</v>
      </c>
      <c r="H5" s="225"/>
      <c r="I5" s="195"/>
      <c r="J5" s="188"/>
      <c r="K5" s="212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>
      <c r="A6" s="128">
        <v>3</v>
      </c>
      <c r="B6" s="128" t="s">
        <v>129</v>
      </c>
      <c r="C6" s="210" t="s">
        <v>89</v>
      </c>
      <c r="D6" s="163" t="s">
        <v>112</v>
      </c>
      <c r="E6" s="128" t="s">
        <v>50</v>
      </c>
      <c r="F6" s="128" t="s">
        <v>224</v>
      </c>
      <c r="G6" s="128" t="s">
        <v>225</v>
      </c>
      <c r="H6" s="225"/>
      <c r="I6" s="195"/>
      <c r="J6" s="188"/>
      <c r="K6" s="188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>
      <c r="A7" s="128">
        <v>4</v>
      </c>
      <c r="B7" s="128" t="s">
        <v>129</v>
      </c>
      <c r="C7" s="210" t="s">
        <v>89</v>
      </c>
      <c r="D7" s="163" t="s">
        <v>112</v>
      </c>
      <c r="E7" s="128" t="s">
        <v>50</v>
      </c>
      <c r="F7" s="128" t="s">
        <v>226</v>
      </c>
      <c r="G7" s="128" t="s">
        <v>227</v>
      </c>
      <c r="H7" s="225"/>
      <c r="I7" s="195"/>
      <c r="J7" s="188"/>
      <c r="K7" s="188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8.75" customHeight="1">
      <c r="A8" s="128">
        <v>5</v>
      </c>
      <c r="B8" s="128" t="s">
        <v>129</v>
      </c>
      <c r="C8" s="210" t="s">
        <v>89</v>
      </c>
      <c r="D8" s="163" t="s">
        <v>112</v>
      </c>
      <c r="E8" s="163" t="s">
        <v>50</v>
      </c>
      <c r="F8" s="128" t="s">
        <v>228</v>
      </c>
      <c r="G8" s="128" t="s">
        <v>229</v>
      </c>
      <c r="H8" s="187"/>
      <c r="I8" s="188"/>
      <c r="J8" s="188"/>
      <c r="K8" s="188"/>
      <c r="O8" s="74" t="e">
        <f>#REF!</f>
        <v>#REF!</v>
      </c>
      <c r="P8" s="59">
        <f t="shared" ref="P8:AA8" si="4">COUNTIFS($E:$E,$O$8,$D:$D,P$2)</f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  <c r="AA8" s="59">
        <f t="shared" si="4"/>
        <v>0</v>
      </c>
    </row>
    <row r="9" spans="1:27" s="73" customFormat="1" ht="18.75" customHeight="1">
      <c r="A9" s="128">
        <v>6</v>
      </c>
      <c r="B9" s="128" t="s">
        <v>129</v>
      </c>
      <c r="C9" s="210" t="s">
        <v>89</v>
      </c>
      <c r="D9" s="163" t="s">
        <v>112</v>
      </c>
      <c r="E9" s="128" t="s">
        <v>230</v>
      </c>
      <c r="F9" s="128" t="s">
        <v>231</v>
      </c>
      <c r="G9" s="128" t="s">
        <v>109</v>
      </c>
      <c r="H9" s="187"/>
      <c r="I9" s="188"/>
      <c r="J9" s="188"/>
      <c r="K9" s="188"/>
      <c r="O9" s="74" t="e">
        <f>#REF!</f>
        <v>#REF!</v>
      </c>
      <c r="P9" s="59">
        <f t="shared" ref="P9:AA9" si="5">COUNTIFS($E:$E,$O$9,$D:$D,P$2)</f>
        <v>0</v>
      </c>
      <c r="Q9" s="59">
        <f t="shared" si="5"/>
        <v>0</v>
      </c>
      <c r="R9" s="59">
        <f t="shared" si="5"/>
        <v>0</v>
      </c>
      <c r="S9" s="59">
        <f t="shared" si="5"/>
        <v>0</v>
      </c>
      <c r="T9" s="59">
        <f t="shared" si="5"/>
        <v>0</v>
      </c>
      <c r="U9" s="59">
        <f t="shared" si="5"/>
        <v>0</v>
      </c>
      <c r="V9" s="59">
        <f t="shared" si="5"/>
        <v>0</v>
      </c>
      <c r="W9" s="59">
        <f t="shared" si="5"/>
        <v>0</v>
      </c>
      <c r="X9" s="59">
        <f t="shared" si="5"/>
        <v>0</v>
      </c>
      <c r="Y9" s="59">
        <f t="shared" si="5"/>
        <v>0</v>
      </c>
      <c r="Z9" s="59">
        <f t="shared" si="5"/>
        <v>0</v>
      </c>
      <c r="AA9" s="59">
        <f t="shared" si="5"/>
        <v>0</v>
      </c>
    </row>
    <row r="10" spans="1:27" s="73" customFormat="1" ht="18.75" customHeight="1">
      <c r="A10" s="128">
        <v>7</v>
      </c>
      <c r="B10" s="128" t="s">
        <v>129</v>
      </c>
      <c r="C10" s="210" t="s">
        <v>89</v>
      </c>
      <c r="D10" s="163" t="s">
        <v>112</v>
      </c>
      <c r="E10" s="128" t="s">
        <v>230</v>
      </c>
      <c r="F10" s="128" t="s">
        <v>232</v>
      </c>
      <c r="G10" s="128" t="s">
        <v>109</v>
      </c>
      <c r="H10" s="187"/>
      <c r="I10" s="188"/>
      <c r="J10" s="188"/>
      <c r="K10" s="188"/>
      <c r="O10" s="74" t="e">
        <f>#REF!</f>
        <v>#REF!</v>
      </c>
      <c r="P10" s="59">
        <f t="shared" ref="P10:AA10" si="6">COUNTIFS($E:$E,$O$10,$D:$D,P$2)</f>
        <v>0</v>
      </c>
      <c r="Q10" s="59">
        <f t="shared" si="6"/>
        <v>0</v>
      </c>
      <c r="R10" s="59">
        <f t="shared" si="6"/>
        <v>0</v>
      </c>
      <c r="S10" s="59">
        <f t="shared" si="6"/>
        <v>0</v>
      </c>
      <c r="T10" s="59">
        <f t="shared" si="6"/>
        <v>0</v>
      </c>
      <c r="U10" s="59">
        <f t="shared" si="6"/>
        <v>0</v>
      </c>
      <c r="V10" s="59">
        <f t="shared" si="6"/>
        <v>0</v>
      </c>
      <c r="W10" s="59">
        <f t="shared" si="6"/>
        <v>0</v>
      </c>
      <c r="X10" s="59">
        <f t="shared" si="6"/>
        <v>0</v>
      </c>
      <c r="Y10" s="59">
        <f t="shared" si="6"/>
        <v>0</v>
      </c>
      <c r="Z10" s="59">
        <f t="shared" si="6"/>
        <v>0</v>
      </c>
      <c r="AA10" s="59">
        <f t="shared" si="6"/>
        <v>0</v>
      </c>
    </row>
    <row r="11" spans="1:27" s="73" customFormat="1" ht="18.75" customHeight="1">
      <c r="A11" s="128">
        <v>8</v>
      </c>
      <c r="B11" s="128" t="s">
        <v>129</v>
      </c>
      <c r="C11" s="210" t="s">
        <v>89</v>
      </c>
      <c r="D11" s="163" t="s">
        <v>112</v>
      </c>
      <c r="E11" s="128" t="s">
        <v>230</v>
      </c>
      <c r="F11" s="128" t="s">
        <v>233</v>
      </c>
      <c r="G11" s="128" t="s">
        <v>234</v>
      </c>
      <c r="H11" s="225"/>
      <c r="I11" s="188"/>
      <c r="J11" s="188"/>
      <c r="K11" s="188"/>
      <c r="O11" s="74" t="e">
        <f>#REF!</f>
        <v>#REF!</v>
      </c>
      <c r="P11" s="59">
        <f t="shared" ref="P11:AA11" si="7">COUNTIFS($E:$E,$O$11,$D:$D,P$2)</f>
        <v>0</v>
      </c>
      <c r="Q11" s="59">
        <f t="shared" si="7"/>
        <v>0</v>
      </c>
      <c r="R11" s="59">
        <f t="shared" si="7"/>
        <v>0</v>
      </c>
      <c r="S11" s="59">
        <f t="shared" si="7"/>
        <v>0</v>
      </c>
      <c r="T11" s="59">
        <f t="shared" si="7"/>
        <v>0</v>
      </c>
      <c r="U11" s="59">
        <f t="shared" si="7"/>
        <v>0</v>
      </c>
      <c r="V11" s="59">
        <f t="shared" si="7"/>
        <v>0</v>
      </c>
      <c r="W11" s="59">
        <f t="shared" si="7"/>
        <v>0</v>
      </c>
      <c r="X11" s="59">
        <f t="shared" si="7"/>
        <v>0</v>
      </c>
      <c r="Y11" s="59">
        <f t="shared" si="7"/>
        <v>0</v>
      </c>
      <c r="Z11" s="59">
        <f t="shared" si="7"/>
        <v>0</v>
      </c>
      <c r="AA11" s="59">
        <f t="shared" si="7"/>
        <v>0</v>
      </c>
    </row>
    <row r="12" spans="1:27" s="73" customFormat="1" ht="18.75" customHeight="1">
      <c r="A12" s="128">
        <v>9</v>
      </c>
      <c r="B12" s="128" t="s">
        <v>129</v>
      </c>
      <c r="C12" s="210" t="s">
        <v>89</v>
      </c>
      <c r="D12" s="163" t="s">
        <v>112</v>
      </c>
      <c r="E12" s="128" t="s">
        <v>4</v>
      </c>
      <c r="F12" s="128" t="s">
        <v>228</v>
      </c>
      <c r="G12" s="128" t="s">
        <v>109</v>
      </c>
      <c r="H12" s="225"/>
      <c r="I12" s="188"/>
      <c r="J12" s="188"/>
      <c r="K12" s="188"/>
      <c r="O12" s="74" t="e">
        <f>#REF!</f>
        <v>#REF!</v>
      </c>
      <c r="P12" s="59">
        <f t="shared" ref="P12:AA12" si="8">COUNTIFS($E:$E,$O$12,$D:$D,P$2)</f>
        <v>0</v>
      </c>
      <c r="Q12" s="59">
        <f t="shared" si="8"/>
        <v>0</v>
      </c>
      <c r="R12" s="59">
        <f t="shared" si="8"/>
        <v>0</v>
      </c>
      <c r="S12" s="59">
        <f t="shared" si="8"/>
        <v>0</v>
      </c>
      <c r="T12" s="59">
        <f t="shared" si="8"/>
        <v>0</v>
      </c>
      <c r="U12" s="59">
        <f t="shared" si="8"/>
        <v>0</v>
      </c>
      <c r="V12" s="59">
        <f t="shared" si="8"/>
        <v>0</v>
      </c>
      <c r="W12" s="59">
        <f t="shared" si="8"/>
        <v>0</v>
      </c>
      <c r="X12" s="59">
        <f t="shared" si="8"/>
        <v>0</v>
      </c>
      <c r="Y12" s="59">
        <f t="shared" si="8"/>
        <v>0</v>
      </c>
      <c r="Z12" s="59">
        <f t="shared" si="8"/>
        <v>0</v>
      </c>
      <c r="AA12" s="59">
        <f t="shared" si="8"/>
        <v>0</v>
      </c>
    </row>
    <row r="13" spans="1:27" s="73" customFormat="1" ht="18.75" customHeight="1">
      <c r="A13" s="128">
        <v>10</v>
      </c>
      <c r="B13" s="128" t="s">
        <v>129</v>
      </c>
      <c r="C13" s="210" t="s">
        <v>89</v>
      </c>
      <c r="D13" s="163" t="s">
        <v>112</v>
      </c>
      <c r="E13" s="128" t="s">
        <v>4</v>
      </c>
      <c r="F13" s="128" t="s">
        <v>235</v>
      </c>
      <c r="G13" s="128" t="s">
        <v>109</v>
      </c>
      <c r="H13" s="225"/>
      <c r="I13" s="188"/>
      <c r="J13" s="188"/>
      <c r="K13" s="188"/>
      <c r="O13" s="74" t="e">
        <f>#REF!</f>
        <v>#REF!</v>
      </c>
      <c r="P13" s="59">
        <f t="shared" ref="P13:AA13" si="9">COUNTIFS($E:$E,$O$13,$D:$D,P$2)</f>
        <v>0</v>
      </c>
      <c r="Q13" s="59">
        <f t="shared" si="9"/>
        <v>0</v>
      </c>
      <c r="R13" s="59">
        <f t="shared" si="9"/>
        <v>0</v>
      </c>
      <c r="S13" s="59">
        <f t="shared" si="9"/>
        <v>0</v>
      </c>
      <c r="T13" s="59">
        <f t="shared" si="9"/>
        <v>0</v>
      </c>
      <c r="U13" s="59">
        <f t="shared" si="9"/>
        <v>0</v>
      </c>
      <c r="V13" s="59">
        <f t="shared" si="9"/>
        <v>0</v>
      </c>
      <c r="W13" s="59">
        <f t="shared" si="9"/>
        <v>0</v>
      </c>
      <c r="X13" s="59">
        <f t="shared" si="9"/>
        <v>0</v>
      </c>
      <c r="Y13" s="59">
        <f t="shared" si="9"/>
        <v>0</v>
      </c>
      <c r="Z13" s="59">
        <f t="shared" si="9"/>
        <v>0</v>
      </c>
      <c r="AA13" s="59">
        <f t="shared" si="9"/>
        <v>0</v>
      </c>
    </row>
    <row r="14" spans="1:27" s="73" customFormat="1" ht="18.75" customHeight="1">
      <c r="A14" s="128">
        <v>11</v>
      </c>
      <c r="B14" s="163" t="s">
        <v>847</v>
      </c>
      <c r="C14" s="210" t="s">
        <v>89</v>
      </c>
      <c r="D14" s="163" t="s">
        <v>833</v>
      </c>
      <c r="E14" s="163" t="s">
        <v>50</v>
      </c>
      <c r="F14" s="163" t="s">
        <v>1029</v>
      </c>
      <c r="G14" s="163" t="s">
        <v>1030</v>
      </c>
      <c r="H14" s="213"/>
      <c r="I14" s="178"/>
      <c r="J14" s="178"/>
      <c r="K14" s="178"/>
      <c r="O14" s="74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s="73" customFormat="1" ht="21">
      <c r="A15" s="128">
        <v>12</v>
      </c>
      <c r="B15" s="163" t="s">
        <v>847</v>
      </c>
      <c r="C15" s="210" t="s">
        <v>89</v>
      </c>
      <c r="D15" s="163" t="s">
        <v>833</v>
      </c>
      <c r="E15" s="163" t="s">
        <v>50</v>
      </c>
      <c r="F15" s="163" t="s">
        <v>1031</v>
      </c>
      <c r="G15" s="163" t="s">
        <v>1032</v>
      </c>
      <c r="H15" s="165"/>
      <c r="I15" s="165"/>
      <c r="J15" s="165"/>
      <c r="K15" s="165"/>
    </row>
    <row r="16" spans="1:27" s="73" customFormat="1" ht="21">
      <c r="A16" s="128">
        <v>13</v>
      </c>
      <c r="B16" s="163" t="s">
        <v>1185</v>
      </c>
      <c r="C16" s="210" t="s">
        <v>89</v>
      </c>
      <c r="D16" s="163" t="s">
        <v>1118</v>
      </c>
      <c r="E16" s="163" t="s">
        <v>250</v>
      </c>
      <c r="F16" s="163" t="s">
        <v>1274</v>
      </c>
      <c r="G16" s="163" t="s">
        <v>1395</v>
      </c>
      <c r="H16" s="165"/>
      <c r="I16" s="165"/>
      <c r="J16" s="165"/>
      <c r="K16" s="165"/>
    </row>
    <row r="17" spans="1:11" s="73" customFormat="1" ht="21">
      <c r="A17" s="128">
        <v>14</v>
      </c>
      <c r="B17" s="163" t="s">
        <v>1917</v>
      </c>
      <c r="C17" s="210" t="s">
        <v>89</v>
      </c>
      <c r="D17" s="163" t="s">
        <v>1331</v>
      </c>
      <c r="E17" s="163" t="s">
        <v>50</v>
      </c>
      <c r="F17" s="163" t="s">
        <v>1959</v>
      </c>
      <c r="G17" s="163" t="s">
        <v>154</v>
      </c>
      <c r="H17" s="165"/>
      <c r="I17" s="165"/>
      <c r="J17" s="165"/>
      <c r="K17" s="165"/>
    </row>
    <row r="18" spans="1:11" s="73" customFormat="1" ht="21">
      <c r="A18" s="128">
        <v>15</v>
      </c>
      <c r="B18" s="128" t="s">
        <v>1917</v>
      </c>
      <c r="C18" s="210" t="s">
        <v>89</v>
      </c>
      <c r="D18" s="163" t="s">
        <v>1331</v>
      </c>
      <c r="E18" s="128" t="s">
        <v>50</v>
      </c>
      <c r="F18" s="131" t="s">
        <v>232</v>
      </c>
      <c r="G18" s="128" t="s">
        <v>1960</v>
      </c>
      <c r="H18" s="165"/>
      <c r="I18" s="165"/>
      <c r="J18" s="165"/>
      <c r="K18" s="165"/>
    </row>
    <row r="19" spans="1:11" s="73" customFormat="1" ht="21">
      <c r="A19" s="128">
        <v>16</v>
      </c>
      <c r="B19" s="128" t="s">
        <v>2616</v>
      </c>
      <c r="C19" s="210" t="s">
        <v>89</v>
      </c>
      <c r="D19" s="163" t="s">
        <v>2617</v>
      </c>
      <c r="E19" s="128" t="s">
        <v>50</v>
      </c>
      <c r="F19" s="131" t="s">
        <v>2629</v>
      </c>
      <c r="G19" s="128" t="s">
        <v>2630</v>
      </c>
      <c r="H19" s="165"/>
      <c r="I19" s="165"/>
      <c r="J19" s="165"/>
      <c r="K19" s="165"/>
    </row>
    <row r="20" spans="1:11" s="73" customFormat="1" ht="21">
      <c r="A20" s="128">
        <v>17</v>
      </c>
      <c r="B20" s="128" t="s">
        <v>2616</v>
      </c>
      <c r="C20" s="210" t="s">
        <v>89</v>
      </c>
      <c r="D20" s="163" t="s">
        <v>2617</v>
      </c>
      <c r="E20" s="128" t="s">
        <v>50</v>
      </c>
      <c r="F20" s="128" t="s">
        <v>2703</v>
      </c>
      <c r="G20" s="128" t="s">
        <v>151</v>
      </c>
      <c r="H20" s="165"/>
      <c r="I20" s="165"/>
      <c r="J20" s="165"/>
      <c r="K20" s="165"/>
    </row>
    <row r="21" spans="1:11" s="73" customFormat="1" ht="21">
      <c r="A21" s="128">
        <v>18</v>
      </c>
      <c r="B21" s="128" t="s">
        <v>2616</v>
      </c>
      <c r="C21" s="210" t="s">
        <v>89</v>
      </c>
      <c r="D21" s="163" t="s">
        <v>2617</v>
      </c>
      <c r="E21" s="128" t="s">
        <v>2039</v>
      </c>
      <c r="F21" s="128" t="s">
        <v>2703</v>
      </c>
      <c r="G21" s="128" t="s">
        <v>151</v>
      </c>
      <c r="H21" s="165"/>
      <c r="I21" s="165"/>
      <c r="J21" s="165"/>
      <c r="K21" s="165"/>
    </row>
    <row r="22" spans="1:11" s="73" customFormat="1" ht="21">
      <c r="A22" s="128">
        <v>19</v>
      </c>
      <c r="B22" s="128" t="s">
        <v>2616</v>
      </c>
      <c r="C22" s="210" t="s">
        <v>89</v>
      </c>
      <c r="D22" s="163" t="s">
        <v>2617</v>
      </c>
      <c r="E22" s="128" t="s">
        <v>2039</v>
      </c>
      <c r="F22" s="128" t="s">
        <v>2704</v>
      </c>
      <c r="G22" s="128" t="s">
        <v>1339</v>
      </c>
      <c r="H22" s="165"/>
      <c r="I22" s="165"/>
      <c r="J22" s="165"/>
      <c r="K22" s="165"/>
    </row>
    <row r="23" spans="1:11" s="73" customFormat="1" ht="21">
      <c r="A23" s="128">
        <v>20</v>
      </c>
      <c r="B23" s="128" t="s">
        <v>2616</v>
      </c>
      <c r="C23" s="210" t="s">
        <v>89</v>
      </c>
      <c r="D23" s="163" t="s">
        <v>2617</v>
      </c>
      <c r="E23" s="128" t="s">
        <v>2039</v>
      </c>
      <c r="F23" s="128" t="s">
        <v>2705</v>
      </c>
      <c r="G23" s="128" t="s">
        <v>2706</v>
      </c>
      <c r="H23" s="165"/>
      <c r="I23" s="165"/>
      <c r="J23" s="165"/>
      <c r="K23" s="165"/>
    </row>
    <row r="24" spans="1:11" s="73" customFormat="1" ht="21">
      <c r="A24" s="128">
        <v>21</v>
      </c>
      <c r="B24" s="159" t="s">
        <v>2616</v>
      </c>
      <c r="C24" s="189" t="s">
        <v>89</v>
      </c>
      <c r="D24" s="159" t="s">
        <v>2617</v>
      </c>
      <c r="E24" s="159" t="s">
        <v>490</v>
      </c>
      <c r="F24" s="159" t="s">
        <v>2879</v>
      </c>
      <c r="G24" s="150" t="s">
        <v>2296</v>
      </c>
      <c r="H24" s="165"/>
      <c r="I24" s="165"/>
      <c r="J24" s="165"/>
      <c r="K24" s="165"/>
    </row>
    <row r="25" spans="1:11" s="73" customFormat="1" ht="21">
      <c r="A25" s="128">
        <v>22</v>
      </c>
      <c r="B25" s="159" t="s">
        <v>3390</v>
      </c>
      <c r="C25" s="189" t="s">
        <v>89</v>
      </c>
      <c r="D25" s="159" t="s">
        <v>3391</v>
      </c>
      <c r="E25" s="159" t="s">
        <v>5</v>
      </c>
      <c r="F25" s="159" t="s">
        <v>3415</v>
      </c>
      <c r="G25" s="150" t="s">
        <v>2303</v>
      </c>
      <c r="H25" s="165"/>
      <c r="I25" s="165"/>
      <c r="J25" s="165"/>
      <c r="K25" s="165"/>
    </row>
    <row r="26" spans="1:11" s="73" customFormat="1" ht="21">
      <c r="A26" s="128">
        <v>23</v>
      </c>
      <c r="B26" s="159" t="s">
        <v>3390</v>
      </c>
      <c r="C26" s="189" t="s">
        <v>89</v>
      </c>
      <c r="D26" s="159" t="s">
        <v>3391</v>
      </c>
      <c r="E26" s="159" t="s">
        <v>50</v>
      </c>
      <c r="F26" s="159" t="s">
        <v>3415</v>
      </c>
      <c r="G26" s="150" t="s">
        <v>2303</v>
      </c>
      <c r="H26" s="165"/>
      <c r="I26" s="165"/>
      <c r="J26" s="165"/>
      <c r="K26" s="165"/>
    </row>
    <row r="27" spans="1:11" s="73" customFormat="1" ht="21">
      <c r="A27" s="128">
        <v>24</v>
      </c>
      <c r="B27" s="159" t="s">
        <v>3390</v>
      </c>
      <c r="C27" s="189" t="s">
        <v>89</v>
      </c>
      <c r="D27" s="159" t="s">
        <v>3391</v>
      </c>
      <c r="E27" s="159" t="s">
        <v>50</v>
      </c>
      <c r="F27" s="159" t="s">
        <v>3603</v>
      </c>
      <c r="G27" s="150" t="s">
        <v>2002</v>
      </c>
      <c r="H27" s="165"/>
      <c r="I27" s="165"/>
      <c r="J27" s="165"/>
      <c r="K27" s="165"/>
    </row>
    <row r="28" spans="1:11" s="73" customFormat="1" ht="21">
      <c r="A28" s="128">
        <v>25</v>
      </c>
      <c r="B28" s="163" t="s">
        <v>4295</v>
      </c>
      <c r="C28" s="189" t="s">
        <v>89</v>
      </c>
      <c r="D28" s="159" t="s">
        <v>3391</v>
      </c>
      <c r="E28" s="159" t="s">
        <v>50</v>
      </c>
      <c r="F28" s="159" t="s">
        <v>2629</v>
      </c>
      <c r="G28" s="150" t="s">
        <v>3632</v>
      </c>
      <c r="H28" s="165"/>
      <c r="I28" s="165"/>
      <c r="J28" s="165"/>
      <c r="K28" s="165"/>
    </row>
    <row r="29" spans="1:11" s="73" customFormat="1" ht="21">
      <c r="A29" s="128">
        <v>26</v>
      </c>
      <c r="B29" s="163" t="s">
        <v>3390</v>
      </c>
      <c r="C29" s="189" t="s">
        <v>89</v>
      </c>
      <c r="D29" s="159" t="s">
        <v>4296</v>
      </c>
      <c r="E29" s="159" t="s">
        <v>50</v>
      </c>
      <c r="F29" s="159" t="s">
        <v>4399</v>
      </c>
      <c r="G29" s="150" t="s">
        <v>2260</v>
      </c>
      <c r="H29" s="165"/>
      <c r="I29" s="165"/>
      <c r="J29" s="165"/>
      <c r="K29" s="165"/>
    </row>
    <row r="30" spans="1:11" s="73" customFormat="1" ht="21">
      <c r="A30" s="128">
        <v>27</v>
      </c>
      <c r="B30" s="163" t="s">
        <v>3390</v>
      </c>
      <c r="C30" s="189" t="s">
        <v>89</v>
      </c>
      <c r="D30" s="159" t="s">
        <v>4296</v>
      </c>
      <c r="E30" s="159" t="s">
        <v>50</v>
      </c>
      <c r="F30" s="159" t="s">
        <v>4400</v>
      </c>
      <c r="G30" s="150" t="s">
        <v>3559</v>
      </c>
      <c r="H30" s="165"/>
      <c r="I30" s="165"/>
      <c r="J30" s="165"/>
      <c r="K30" s="165"/>
    </row>
    <row r="31" spans="1:11" s="73" customFormat="1" ht="21">
      <c r="A31" s="128">
        <v>28</v>
      </c>
      <c r="B31" s="163" t="s">
        <v>5440</v>
      </c>
      <c r="C31" s="189" t="s">
        <v>89</v>
      </c>
      <c r="D31" s="159" t="s">
        <v>5441</v>
      </c>
      <c r="E31" s="159" t="s">
        <v>50</v>
      </c>
      <c r="F31" s="159" t="s">
        <v>5454</v>
      </c>
      <c r="G31" s="150" t="s">
        <v>307</v>
      </c>
      <c r="H31" s="165"/>
      <c r="I31" s="165"/>
      <c r="J31" s="165"/>
      <c r="K31" s="165"/>
    </row>
    <row r="32" spans="1:11" s="73" customFormat="1" ht="21">
      <c r="A32" s="128">
        <v>29</v>
      </c>
      <c r="B32" s="163" t="s">
        <v>5440</v>
      </c>
      <c r="C32" s="189" t="s">
        <v>89</v>
      </c>
      <c r="D32" s="159" t="s">
        <v>5441</v>
      </c>
      <c r="E32" s="159" t="s">
        <v>50</v>
      </c>
      <c r="F32" s="159" t="s">
        <v>5455</v>
      </c>
      <c r="G32" s="150" t="s">
        <v>1979</v>
      </c>
      <c r="H32" s="165"/>
      <c r="I32" s="165"/>
      <c r="J32" s="165"/>
      <c r="K32" s="165"/>
    </row>
    <row r="33" spans="1:11" s="73" customFormat="1" ht="21">
      <c r="A33" s="128">
        <v>30</v>
      </c>
      <c r="B33" s="163" t="s">
        <v>5440</v>
      </c>
      <c r="C33" s="189" t="s">
        <v>89</v>
      </c>
      <c r="D33" s="159" t="s">
        <v>5441</v>
      </c>
      <c r="E33" s="159" t="s">
        <v>50</v>
      </c>
      <c r="F33" s="159" t="s">
        <v>5456</v>
      </c>
      <c r="G33" s="150" t="s">
        <v>1106</v>
      </c>
      <c r="H33" s="165"/>
      <c r="I33" s="165"/>
      <c r="J33" s="165"/>
      <c r="K33" s="165"/>
    </row>
    <row r="34" spans="1:11" s="73" customFormat="1" ht="21">
      <c r="A34" s="128">
        <v>31</v>
      </c>
      <c r="B34" s="163" t="s">
        <v>5440</v>
      </c>
      <c r="C34" s="189" t="s">
        <v>89</v>
      </c>
      <c r="D34" s="159" t="s">
        <v>5441</v>
      </c>
      <c r="E34" s="159" t="s">
        <v>5462</v>
      </c>
      <c r="F34" s="159" t="s">
        <v>5461</v>
      </c>
      <c r="G34" s="150" t="s">
        <v>2857</v>
      </c>
      <c r="H34" s="165"/>
      <c r="I34" s="165"/>
      <c r="J34" s="165"/>
      <c r="K34" s="165"/>
    </row>
    <row r="35" spans="1:11" s="73" customFormat="1" ht="21">
      <c r="A35" s="128">
        <v>32</v>
      </c>
      <c r="B35" s="163" t="s">
        <v>5440</v>
      </c>
      <c r="C35" s="189" t="s">
        <v>89</v>
      </c>
      <c r="D35" s="159" t="s">
        <v>5441</v>
      </c>
      <c r="E35" s="159" t="s">
        <v>490</v>
      </c>
      <c r="F35" s="159" t="s">
        <v>4400</v>
      </c>
      <c r="G35" s="150" t="s">
        <v>5574</v>
      </c>
      <c r="H35" s="165"/>
      <c r="I35" s="165"/>
      <c r="J35" s="165"/>
      <c r="K35" s="165"/>
    </row>
    <row r="36" spans="1:11" s="73" customFormat="1" ht="21">
      <c r="A36" s="128">
        <v>33</v>
      </c>
      <c r="B36" s="163" t="s">
        <v>5440</v>
      </c>
      <c r="C36" s="189" t="s">
        <v>89</v>
      </c>
      <c r="D36" s="159" t="s">
        <v>5441</v>
      </c>
      <c r="E36" s="159" t="s">
        <v>490</v>
      </c>
      <c r="F36" s="159" t="s">
        <v>5706</v>
      </c>
      <c r="G36" s="150" t="s">
        <v>5574</v>
      </c>
      <c r="H36" s="165"/>
      <c r="I36" s="165"/>
      <c r="J36" s="165"/>
      <c r="K36" s="165"/>
    </row>
    <row r="37" spans="1:11" s="73" customFormat="1" ht="21">
      <c r="A37" s="128">
        <v>34</v>
      </c>
      <c r="B37" s="163" t="s">
        <v>5440</v>
      </c>
      <c r="C37" s="189" t="s">
        <v>89</v>
      </c>
      <c r="D37" s="159" t="s">
        <v>5441</v>
      </c>
      <c r="E37" s="159" t="s">
        <v>490</v>
      </c>
      <c r="F37" s="159" t="s">
        <v>5461</v>
      </c>
      <c r="G37" s="150" t="s">
        <v>5574</v>
      </c>
      <c r="H37" s="165"/>
      <c r="I37" s="165"/>
      <c r="J37" s="165"/>
      <c r="K37" s="165"/>
    </row>
    <row r="38" spans="1:11" s="73" customFormat="1" ht="21">
      <c r="A38" s="128">
        <v>35</v>
      </c>
      <c r="B38" s="163" t="s">
        <v>5440</v>
      </c>
      <c r="C38" s="189" t="s">
        <v>89</v>
      </c>
      <c r="D38" s="159" t="s">
        <v>6573</v>
      </c>
      <c r="E38" s="159" t="s">
        <v>3</v>
      </c>
      <c r="F38" s="159" t="s">
        <v>6640</v>
      </c>
      <c r="G38" s="150" t="s">
        <v>75</v>
      </c>
      <c r="H38" s="165"/>
      <c r="I38" s="165"/>
      <c r="J38" s="165"/>
      <c r="K38" s="165"/>
    </row>
    <row r="39" spans="1:11" s="73" customFormat="1" ht="21">
      <c r="A39" s="128">
        <v>36</v>
      </c>
      <c r="B39" s="163" t="s">
        <v>5440</v>
      </c>
      <c r="C39" s="189" t="s">
        <v>89</v>
      </c>
      <c r="D39" s="159" t="s">
        <v>6573</v>
      </c>
      <c r="E39" s="159" t="s">
        <v>434</v>
      </c>
      <c r="F39" s="159" t="s">
        <v>5706</v>
      </c>
      <c r="G39" s="150" t="s">
        <v>3373</v>
      </c>
      <c r="H39" s="165"/>
      <c r="I39" s="165"/>
      <c r="J39" s="165"/>
      <c r="K39" s="165"/>
    </row>
    <row r="40" spans="1:11" s="73" customFormat="1" ht="21">
      <c r="A40" s="128">
        <v>37</v>
      </c>
      <c r="B40" s="163" t="s">
        <v>5440</v>
      </c>
      <c r="C40" s="189" t="s">
        <v>89</v>
      </c>
      <c r="D40" s="159" t="s">
        <v>6573</v>
      </c>
      <c r="E40" s="159" t="s">
        <v>345</v>
      </c>
      <c r="F40" s="159" t="s">
        <v>4400</v>
      </c>
      <c r="G40" s="150" t="s">
        <v>6645</v>
      </c>
      <c r="H40" s="165"/>
      <c r="I40" s="165"/>
      <c r="J40" s="165"/>
      <c r="K40" s="165"/>
    </row>
    <row r="41" spans="1:11" s="73" customFormat="1" ht="21">
      <c r="A41" s="128">
        <v>38</v>
      </c>
      <c r="B41" s="163" t="s">
        <v>5440</v>
      </c>
      <c r="C41" s="189" t="s">
        <v>89</v>
      </c>
      <c r="D41" s="159" t="s">
        <v>6573</v>
      </c>
      <c r="E41" s="159"/>
      <c r="F41" s="159"/>
      <c r="G41" s="150"/>
      <c r="H41" s="165"/>
      <c r="I41" s="165"/>
      <c r="J41" s="165"/>
      <c r="K41" s="165"/>
    </row>
    <row r="42" spans="1:11" s="73" customFormat="1" ht="21">
      <c r="A42" s="128">
        <v>39</v>
      </c>
      <c r="B42" s="163" t="s">
        <v>5440</v>
      </c>
      <c r="C42" s="189" t="s">
        <v>89</v>
      </c>
      <c r="D42" s="159" t="s">
        <v>6573</v>
      </c>
      <c r="E42" s="159"/>
      <c r="F42" s="159"/>
      <c r="G42" s="150"/>
      <c r="H42" s="165"/>
      <c r="I42" s="165"/>
      <c r="J42" s="165"/>
      <c r="K42" s="165"/>
    </row>
    <row r="43" spans="1:11" s="73" customFormat="1" ht="21">
      <c r="A43" s="128">
        <v>40</v>
      </c>
      <c r="B43" s="163" t="s">
        <v>5440</v>
      </c>
      <c r="C43" s="189" t="s">
        <v>89</v>
      </c>
      <c r="D43" s="159" t="s">
        <v>6573</v>
      </c>
      <c r="E43" s="159"/>
      <c r="F43" s="159"/>
      <c r="G43" s="150"/>
      <c r="H43" s="165"/>
      <c r="I43" s="165"/>
      <c r="J43" s="165"/>
      <c r="K43" s="165"/>
    </row>
    <row r="44" spans="1:11" s="73" customFormat="1" ht="21">
      <c r="A44" s="128">
        <v>41</v>
      </c>
      <c r="B44" s="163" t="s">
        <v>5440</v>
      </c>
      <c r="C44" s="189" t="s">
        <v>89</v>
      </c>
      <c r="D44" s="159" t="s">
        <v>6573</v>
      </c>
      <c r="E44" s="159"/>
      <c r="F44" s="159"/>
      <c r="G44" s="150"/>
      <c r="H44" s="165"/>
      <c r="I44" s="165"/>
      <c r="J44" s="165"/>
      <c r="K44" s="165"/>
    </row>
    <row r="45" spans="1:11" s="73" customFormat="1" ht="17.25">
      <c r="D45" s="79"/>
    </row>
    <row r="46" spans="1:11" s="73" customFormat="1" ht="17.25">
      <c r="D46" s="79"/>
    </row>
    <row r="47" spans="1:11" s="73" customFormat="1" ht="17.25">
      <c r="D47" s="79"/>
    </row>
    <row r="48" spans="1:11" s="73" customFormat="1" ht="17.25">
      <c r="D48" s="79"/>
    </row>
    <row r="49" spans="4:29" s="73" customFormat="1" ht="17.25">
      <c r="D49" s="79"/>
      <c r="AC49" s="158"/>
    </row>
    <row r="50" spans="4:29" s="73" customFormat="1" ht="17.25">
      <c r="D50" s="79"/>
    </row>
    <row r="51" spans="4:29" s="73" customFormat="1" ht="17.25">
      <c r="D51" s="79"/>
    </row>
    <row r="52" spans="4:29" s="73" customFormat="1" ht="17.25">
      <c r="D52" s="79"/>
    </row>
    <row r="53" spans="4:29" s="73" customFormat="1" ht="17.25">
      <c r="D53" s="79"/>
    </row>
    <row r="54" spans="4:29" s="73" customFormat="1" ht="17.25">
      <c r="D54" s="79"/>
    </row>
    <row r="55" spans="4:29" s="73" customFormat="1" ht="17.25">
      <c r="D55" s="79"/>
    </row>
    <row r="56" spans="4:29" s="73" customFormat="1" ht="17.25">
      <c r="D56" s="79"/>
    </row>
    <row r="57" spans="4:29" s="73" customFormat="1" ht="17.25">
      <c r="D57" s="79"/>
    </row>
    <row r="58" spans="4:29" s="73" customFormat="1" ht="17.25">
      <c r="D58" s="79"/>
    </row>
    <row r="59" spans="4:29" s="73" customFormat="1" ht="17.25">
      <c r="D59" s="79"/>
    </row>
    <row r="60" spans="4:29" s="73" customFormat="1" ht="17.25">
      <c r="D60" s="79"/>
    </row>
    <row r="61" spans="4:29" s="73" customFormat="1" ht="17.25">
      <c r="D61" s="79"/>
    </row>
    <row r="62" spans="4:29" s="73" customFormat="1" ht="17.25">
      <c r="D62" s="79"/>
    </row>
    <row r="63" spans="4:29" s="73" customFormat="1" ht="17.25">
      <c r="D63" s="79"/>
    </row>
    <row r="64" spans="4:29" s="73" customFormat="1" ht="17.25">
      <c r="D64" s="79"/>
    </row>
    <row r="65" spans="4:4" s="73" customFormat="1" ht="17.25">
      <c r="D65" s="79"/>
    </row>
    <row r="66" spans="4:4" s="73" customFormat="1" ht="17.25">
      <c r="D66" s="79"/>
    </row>
    <row r="67" spans="4:4" s="73" customFormat="1" ht="17.25">
      <c r="D67" s="79"/>
    </row>
    <row r="68" spans="4:4" s="73" customFormat="1" ht="17.25">
      <c r="D68" s="79"/>
    </row>
    <row r="69" spans="4:4" s="73" customFormat="1" ht="17.25">
      <c r="D69" s="79"/>
    </row>
    <row r="70" spans="4:4" s="73" customFormat="1" ht="17.25">
      <c r="D70" s="79"/>
    </row>
    <row r="71" spans="4:4" s="73" customFormat="1" ht="17.25">
      <c r="D71" s="79"/>
    </row>
    <row r="72" spans="4:4" s="73" customFormat="1" ht="17.25">
      <c r="D72" s="79"/>
    </row>
    <row r="73" spans="4:4" s="73" customFormat="1" ht="17.25">
      <c r="D73" s="79"/>
    </row>
    <row r="74" spans="4:4" s="73" customFormat="1" ht="17.25">
      <c r="D74" s="79"/>
    </row>
    <row r="75" spans="4:4" s="73" customFormat="1" ht="17.25">
      <c r="D75" s="79"/>
    </row>
    <row r="76" spans="4:4" s="73" customFormat="1" ht="17.25">
      <c r="D76" s="79"/>
    </row>
    <row r="77" spans="4:4" s="73" customFormat="1" ht="17.25">
      <c r="D77" s="79"/>
    </row>
    <row r="78" spans="4:4" s="73" customFormat="1" ht="17.25">
      <c r="D78" s="79"/>
    </row>
    <row r="79" spans="4:4" s="73" customFormat="1" ht="17.25">
      <c r="D79" s="79"/>
    </row>
    <row r="80" spans="4:4" s="73" customFormat="1" ht="17.25">
      <c r="D80" s="79"/>
    </row>
    <row r="81" spans="4:4" s="73" customFormat="1" ht="17.25">
      <c r="D81" s="79"/>
    </row>
    <row r="82" spans="4:4" s="73" customFormat="1" ht="17.25">
      <c r="D82" s="79"/>
    </row>
    <row r="83" spans="4:4" s="73" customFormat="1" ht="17.25">
      <c r="D83" s="79"/>
    </row>
    <row r="84" spans="4:4" s="73" customFormat="1" ht="17.25">
      <c r="D84" s="79"/>
    </row>
    <row r="85" spans="4:4" s="73" customFormat="1" ht="17.25">
      <c r="D85" s="79"/>
    </row>
    <row r="86" spans="4:4" s="73" customFormat="1" ht="17.25">
      <c r="D86" s="79"/>
    </row>
    <row r="87" spans="4:4" s="73" customFormat="1" ht="17.25">
      <c r="D87" s="79"/>
    </row>
    <row r="88" spans="4:4" s="73" customFormat="1" ht="17.25">
      <c r="D88" s="79"/>
    </row>
    <row r="89" spans="4:4" s="73" customFormat="1" ht="17.25">
      <c r="D89" s="79"/>
    </row>
    <row r="90" spans="4:4" s="73" customFormat="1" ht="17.25">
      <c r="D90" s="79"/>
    </row>
    <row r="91" spans="4:4" s="73" customFormat="1" ht="17.25">
      <c r="D91" s="79"/>
    </row>
    <row r="92" spans="4:4" s="73" customFormat="1" ht="17.25">
      <c r="D92" s="79"/>
    </row>
    <row r="93" spans="4:4" s="73" customFormat="1" ht="17.25">
      <c r="D93" s="79"/>
    </row>
    <row r="94" spans="4:4" s="73" customFormat="1" ht="17.25">
      <c r="D94" s="79"/>
    </row>
    <row r="95" spans="4:4" s="73" customFormat="1" ht="17.25">
      <c r="D95" s="79"/>
    </row>
    <row r="96" spans="4:4" s="73" customFormat="1" ht="17.25">
      <c r="D96" s="79"/>
    </row>
    <row r="97" spans="4:4" s="73" customFormat="1" ht="17.25">
      <c r="D97" s="79"/>
    </row>
    <row r="98" spans="4:4" s="73" customFormat="1" ht="17.25">
      <c r="D98" s="79"/>
    </row>
    <row r="99" spans="4:4" s="73" customFormat="1" ht="17.25">
      <c r="D99" s="79"/>
    </row>
    <row r="100" spans="4:4" s="73" customFormat="1" ht="17.25">
      <c r="D100" s="79"/>
    </row>
    <row r="101" spans="4:4" s="73" customFormat="1" ht="17.25">
      <c r="D101" s="79"/>
    </row>
    <row r="102" spans="4:4" s="73" customFormat="1" ht="17.25">
      <c r="D102" s="79"/>
    </row>
    <row r="103" spans="4:4" s="73" customFormat="1" ht="17.25">
      <c r="D103" s="79"/>
    </row>
    <row r="104" spans="4:4" s="73" customFormat="1" ht="17.25">
      <c r="D104" s="79"/>
    </row>
    <row r="105" spans="4:4" s="73" customFormat="1" ht="17.25">
      <c r="D105" s="79"/>
    </row>
    <row r="106" spans="4:4" s="73" customFormat="1" ht="17.25">
      <c r="D106" s="79"/>
    </row>
    <row r="107" spans="4:4" s="73" customFormat="1" ht="17.25">
      <c r="D107" s="79"/>
    </row>
    <row r="108" spans="4:4" s="73" customFormat="1" ht="17.25">
      <c r="D108" s="79"/>
    </row>
    <row r="109" spans="4:4" s="73" customFormat="1" ht="17.25">
      <c r="D109" s="79"/>
    </row>
    <row r="110" spans="4:4" s="73" customFormat="1" ht="17.25">
      <c r="D110" s="79"/>
    </row>
    <row r="111" spans="4:4" s="73" customFormat="1" ht="17.25">
      <c r="D111" s="79"/>
    </row>
    <row r="112" spans="4:4" s="73" customFormat="1" ht="17.25">
      <c r="D112" s="79"/>
    </row>
    <row r="113" spans="4:4" s="73" customFormat="1" ht="17.25">
      <c r="D113" s="79"/>
    </row>
    <row r="114" spans="4:4" s="73" customFormat="1" ht="17.25">
      <c r="D114" s="79"/>
    </row>
    <row r="115" spans="4:4" s="73" customFormat="1" ht="17.25">
      <c r="D115" s="79"/>
    </row>
    <row r="116" spans="4:4" s="73" customFormat="1" ht="17.25">
      <c r="D116" s="79"/>
    </row>
    <row r="117" spans="4:4" s="73" customFormat="1" ht="17.25">
      <c r="D117" s="79"/>
    </row>
    <row r="118" spans="4:4" s="73" customFormat="1" ht="17.25">
      <c r="D118" s="79"/>
    </row>
    <row r="119" spans="4:4" s="73" customFormat="1" ht="17.25">
      <c r="D119" s="79"/>
    </row>
    <row r="120" spans="4:4" s="73" customFormat="1" ht="17.25">
      <c r="D120" s="79"/>
    </row>
    <row r="121" spans="4:4" s="73" customFormat="1" ht="17.25">
      <c r="D121" s="79"/>
    </row>
    <row r="122" spans="4:4" s="73" customFormat="1" ht="17.25">
      <c r="D122" s="79"/>
    </row>
    <row r="123" spans="4:4" s="73" customFormat="1" ht="17.25">
      <c r="D123" s="79"/>
    </row>
    <row r="124" spans="4:4" s="73" customFormat="1" ht="17.25">
      <c r="D124" s="79"/>
    </row>
    <row r="125" spans="4:4" s="73" customFormat="1" ht="17.25">
      <c r="D125" s="79"/>
    </row>
    <row r="126" spans="4:4" s="73" customFormat="1" ht="17.25">
      <c r="D126" s="79"/>
    </row>
    <row r="127" spans="4:4" s="73" customFormat="1" ht="17.25">
      <c r="D127" s="79"/>
    </row>
    <row r="128" spans="4:4" s="73" customFormat="1" ht="17.25">
      <c r="D128" s="79"/>
    </row>
    <row r="129" spans="4:4" s="73" customFormat="1" ht="17.25">
      <c r="D129" s="79"/>
    </row>
    <row r="130" spans="4:4" s="73" customFormat="1" ht="17.25">
      <c r="D130" s="79"/>
    </row>
    <row r="131" spans="4:4" s="73" customFormat="1" ht="17.25">
      <c r="D131" s="79"/>
    </row>
    <row r="132" spans="4:4" s="73" customFormat="1" ht="17.25">
      <c r="D132" s="79"/>
    </row>
    <row r="133" spans="4:4" s="73" customFormat="1" ht="17.25">
      <c r="D133" s="79"/>
    </row>
    <row r="134" spans="4:4" s="73" customFormat="1" ht="17.25">
      <c r="D134" s="79"/>
    </row>
    <row r="135" spans="4:4" s="73" customFormat="1" ht="17.25">
      <c r="D135" s="79"/>
    </row>
    <row r="136" spans="4:4" s="73" customFormat="1" ht="17.25">
      <c r="D136" s="79"/>
    </row>
    <row r="137" spans="4:4" s="73" customFormat="1" ht="17.25">
      <c r="D137" s="79"/>
    </row>
    <row r="138" spans="4:4" s="73" customFormat="1" ht="17.25">
      <c r="D138" s="79"/>
    </row>
    <row r="139" spans="4:4" s="73" customFormat="1" ht="17.25">
      <c r="D139" s="79"/>
    </row>
    <row r="140" spans="4:4" s="73" customFormat="1" ht="17.25">
      <c r="D140" s="79"/>
    </row>
    <row r="141" spans="4:4" s="73" customFormat="1" ht="17.25">
      <c r="D141" s="79"/>
    </row>
    <row r="142" spans="4:4" s="73" customFormat="1" ht="17.25">
      <c r="D142" s="79"/>
    </row>
    <row r="143" spans="4:4" s="73" customFormat="1" ht="17.25">
      <c r="D143" s="79"/>
    </row>
    <row r="144" spans="4:4" s="73" customFormat="1" ht="17.25">
      <c r="D144" s="79"/>
    </row>
    <row r="145" spans="4:4" s="73" customFormat="1" ht="17.25">
      <c r="D145" s="79"/>
    </row>
    <row r="146" spans="4:4" s="73" customFormat="1" ht="17.25">
      <c r="D146" s="79"/>
    </row>
    <row r="147" spans="4:4" s="73" customFormat="1" ht="17.25">
      <c r="D147" s="79"/>
    </row>
    <row r="148" spans="4:4" s="73" customFormat="1" ht="17.25">
      <c r="D148" s="79"/>
    </row>
    <row r="149" spans="4:4" s="73" customFormat="1" ht="17.25">
      <c r="D149" s="79"/>
    </row>
    <row r="150" spans="4:4" s="73" customFormat="1" ht="17.25">
      <c r="D150" s="79"/>
    </row>
    <row r="151" spans="4:4" s="73" customFormat="1" ht="17.25">
      <c r="D151" s="79"/>
    </row>
    <row r="152" spans="4:4" s="73" customFormat="1" ht="17.25">
      <c r="D152" s="79"/>
    </row>
  </sheetData>
  <conditionalFormatting sqref="D1:D3 D45:D65488">
    <cfRule type="cellIs" dxfId="4910" priority="325" operator="equal">
      <formula>$Q$2</formula>
    </cfRule>
  </conditionalFormatting>
  <conditionalFormatting sqref="D24">
    <cfRule type="cellIs" dxfId="4909" priority="109" operator="equal">
      <formula>$AA$2</formula>
    </cfRule>
    <cfRule type="cellIs" dxfId="4908" priority="110" operator="equal">
      <formula>$Z$2</formula>
    </cfRule>
    <cfRule type="cellIs" dxfId="4907" priority="111" operator="equal">
      <formula>$Y$2</formula>
    </cfRule>
    <cfRule type="cellIs" dxfId="4906" priority="112" operator="equal">
      <formula>$X$2</formula>
    </cfRule>
    <cfRule type="cellIs" dxfId="4905" priority="113" operator="equal">
      <formula>$W$2</formula>
    </cfRule>
    <cfRule type="cellIs" dxfId="4904" priority="114" operator="equal">
      <formula>$V$2</formula>
    </cfRule>
    <cfRule type="cellIs" dxfId="4903" priority="115" operator="equal">
      <formula>$U$2</formula>
    </cfRule>
    <cfRule type="cellIs" dxfId="4902" priority="116" operator="equal">
      <formula>$T$2</formula>
    </cfRule>
    <cfRule type="cellIs" dxfId="4901" priority="117" operator="equal">
      <formula>$S$2</formula>
    </cfRule>
    <cfRule type="cellIs" dxfId="4900" priority="118" operator="equal">
      <formula>$R$2</formula>
    </cfRule>
  </conditionalFormatting>
  <conditionalFormatting sqref="D24">
    <cfRule type="cellIs" dxfId="4899" priority="120" operator="equal">
      <formula>$P$2</formula>
    </cfRule>
  </conditionalFormatting>
  <conditionalFormatting sqref="D24">
    <cfRule type="cellIs" dxfId="4898" priority="119" operator="equal">
      <formula>$Q$2</formula>
    </cfRule>
  </conditionalFormatting>
  <conditionalFormatting sqref="D25">
    <cfRule type="cellIs" dxfId="4897" priority="97" operator="equal">
      <formula>$AA$2</formula>
    </cfRule>
    <cfRule type="cellIs" dxfId="4896" priority="98" operator="equal">
      <formula>$Z$2</formula>
    </cfRule>
    <cfRule type="cellIs" dxfId="4895" priority="99" operator="equal">
      <formula>$Y$2</formula>
    </cfRule>
    <cfRule type="cellIs" dxfId="4894" priority="100" operator="equal">
      <formula>$X$2</formula>
    </cfRule>
    <cfRule type="cellIs" dxfId="4893" priority="101" operator="equal">
      <formula>$W$2</formula>
    </cfRule>
    <cfRule type="cellIs" dxfId="4892" priority="102" operator="equal">
      <formula>$V$2</formula>
    </cfRule>
    <cfRule type="cellIs" dxfId="4891" priority="103" operator="equal">
      <formula>$U$2</formula>
    </cfRule>
    <cfRule type="cellIs" dxfId="4890" priority="104" operator="equal">
      <formula>$T$2</formula>
    </cfRule>
    <cfRule type="cellIs" dxfId="4889" priority="105" operator="equal">
      <formula>$S$2</formula>
    </cfRule>
    <cfRule type="cellIs" dxfId="4888" priority="106" operator="equal">
      <formula>$R$2</formula>
    </cfRule>
  </conditionalFormatting>
  <conditionalFormatting sqref="D25">
    <cfRule type="cellIs" dxfId="4887" priority="108" operator="equal">
      <formula>$P$2</formula>
    </cfRule>
  </conditionalFormatting>
  <conditionalFormatting sqref="D25">
    <cfRule type="cellIs" dxfId="4886" priority="107" operator="equal">
      <formula>$Q$2</formula>
    </cfRule>
  </conditionalFormatting>
  <conditionalFormatting sqref="D26">
    <cfRule type="cellIs" dxfId="4885" priority="85" operator="equal">
      <formula>$AA$2</formula>
    </cfRule>
    <cfRule type="cellIs" dxfId="4884" priority="86" operator="equal">
      <formula>$Z$2</formula>
    </cfRule>
    <cfRule type="cellIs" dxfId="4883" priority="87" operator="equal">
      <formula>$Y$2</formula>
    </cfRule>
    <cfRule type="cellIs" dxfId="4882" priority="88" operator="equal">
      <formula>$X$2</formula>
    </cfRule>
    <cfRule type="cellIs" dxfId="4881" priority="89" operator="equal">
      <formula>$W$2</formula>
    </cfRule>
    <cfRule type="cellIs" dxfId="4880" priority="90" operator="equal">
      <formula>$V$2</formula>
    </cfRule>
    <cfRule type="cellIs" dxfId="4879" priority="91" operator="equal">
      <formula>$U$2</formula>
    </cfRule>
    <cfRule type="cellIs" dxfId="4878" priority="92" operator="equal">
      <formula>$T$2</formula>
    </cfRule>
    <cfRule type="cellIs" dxfId="4877" priority="93" operator="equal">
      <formula>$S$2</formula>
    </cfRule>
    <cfRule type="cellIs" dxfId="4876" priority="94" operator="equal">
      <formula>$R$2</formula>
    </cfRule>
  </conditionalFormatting>
  <conditionalFormatting sqref="D26">
    <cfRule type="cellIs" dxfId="4875" priority="96" operator="equal">
      <formula>$P$2</formula>
    </cfRule>
  </conditionalFormatting>
  <conditionalFormatting sqref="D26">
    <cfRule type="cellIs" dxfId="4874" priority="95" operator="equal">
      <formula>$Q$2</formula>
    </cfRule>
  </conditionalFormatting>
  <conditionalFormatting sqref="D27">
    <cfRule type="cellIs" dxfId="4873" priority="73" operator="equal">
      <formula>$AA$2</formula>
    </cfRule>
    <cfRule type="cellIs" dxfId="4872" priority="74" operator="equal">
      <formula>$Z$2</formula>
    </cfRule>
    <cfRule type="cellIs" dxfId="4871" priority="75" operator="equal">
      <formula>$Y$2</formula>
    </cfRule>
    <cfRule type="cellIs" dxfId="4870" priority="76" operator="equal">
      <formula>$X$2</formula>
    </cfRule>
    <cfRule type="cellIs" dxfId="4869" priority="77" operator="equal">
      <formula>$W$2</formula>
    </cfRule>
    <cfRule type="cellIs" dxfId="4868" priority="78" operator="equal">
      <formula>$V$2</formula>
    </cfRule>
    <cfRule type="cellIs" dxfId="4867" priority="79" operator="equal">
      <formula>$U$2</formula>
    </cfRule>
    <cfRule type="cellIs" dxfId="4866" priority="80" operator="equal">
      <formula>$T$2</formula>
    </cfRule>
    <cfRule type="cellIs" dxfId="4865" priority="81" operator="equal">
      <formula>$S$2</formula>
    </cfRule>
    <cfRule type="cellIs" dxfId="4864" priority="82" operator="equal">
      <formula>$R$2</formula>
    </cfRule>
  </conditionalFormatting>
  <conditionalFormatting sqref="D27">
    <cfRule type="cellIs" dxfId="4863" priority="84" operator="equal">
      <formula>$P$2</formula>
    </cfRule>
  </conditionalFormatting>
  <conditionalFormatting sqref="D27">
    <cfRule type="cellIs" dxfId="4862" priority="83" operator="equal">
      <formula>$Q$2</formula>
    </cfRule>
  </conditionalFormatting>
  <conditionalFormatting sqref="D29:D35">
    <cfRule type="cellIs" dxfId="4861" priority="61" operator="equal">
      <formula>$AA$2</formula>
    </cfRule>
    <cfRule type="cellIs" dxfId="4860" priority="62" operator="equal">
      <formula>$Z$2</formula>
    </cfRule>
    <cfRule type="cellIs" dxfId="4859" priority="63" operator="equal">
      <formula>$Y$2</formula>
    </cfRule>
    <cfRule type="cellIs" dxfId="4858" priority="64" operator="equal">
      <formula>$X$2</formula>
    </cfRule>
    <cfRule type="cellIs" dxfId="4857" priority="65" operator="equal">
      <formula>$W$2</formula>
    </cfRule>
    <cfRule type="cellIs" dxfId="4856" priority="66" operator="equal">
      <formula>$V$2</formula>
    </cfRule>
    <cfRule type="cellIs" dxfId="4855" priority="67" operator="equal">
      <formula>$U$2</formula>
    </cfRule>
    <cfRule type="cellIs" dxfId="4854" priority="68" operator="equal">
      <formula>$T$2</formula>
    </cfRule>
    <cfRule type="cellIs" dxfId="4853" priority="69" operator="equal">
      <formula>$S$2</formula>
    </cfRule>
    <cfRule type="cellIs" dxfId="4852" priority="70" operator="equal">
      <formula>$R$2</formula>
    </cfRule>
  </conditionalFormatting>
  <conditionalFormatting sqref="D29:D35">
    <cfRule type="cellIs" dxfId="4851" priority="72" operator="equal">
      <formula>$P$2</formula>
    </cfRule>
  </conditionalFormatting>
  <conditionalFormatting sqref="D29:D35">
    <cfRule type="cellIs" dxfId="4850" priority="71" operator="equal">
      <formula>$Q$2</formula>
    </cfRule>
  </conditionalFormatting>
  <conditionalFormatting sqref="D28">
    <cfRule type="cellIs" dxfId="4849" priority="49" operator="equal">
      <formula>$AA$2</formula>
    </cfRule>
    <cfRule type="cellIs" dxfId="4848" priority="50" operator="equal">
      <formula>$Z$2</formula>
    </cfRule>
    <cfRule type="cellIs" dxfId="4847" priority="51" operator="equal">
      <formula>$Y$2</formula>
    </cfRule>
    <cfRule type="cellIs" dxfId="4846" priority="52" operator="equal">
      <formula>$X$2</formula>
    </cfRule>
    <cfRule type="cellIs" dxfId="4845" priority="53" operator="equal">
      <formula>$W$2</formula>
    </cfRule>
    <cfRule type="cellIs" dxfId="4844" priority="54" operator="equal">
      <formula>$V$2</formula>
    </cfRule>
    <cfRule type="cellIs" dxfId="4843" priority="55" operator="equal">
      <formula>$U$2</formula>
    </cfRule>
    <cfRule type="cellIs" dxfId="4842" priority="56" operator="equal">
      <formula>$T$2</formula>
    </cfRule>
    <cfRule type="cellIs" dxfId="4841" priority="57" operator="equal">
      <formula>$S$2</formula>
    </cfRule>
    <cfRule type="cellIs" dxfId="4840" priority="58" operator="equal">
      <formula>$R$2</formula>
    </cfRule>
  </conditionalFormatting>
  <conditionalFormatting sqref="D28">
    <cfRule type="cellIs" dxfId="4839" priority="60" operator="equal">
      <formula>$P$2</formula>
    </cfRule>
  </conditionalFormatting>
  <conditionalFormatting sqref="D28">
    <cfRule type="cellIs" dxfId="4838" priority="59" operator="equal">
      <formula>$Q$2</formula>
    </cfRule>
  </conditionalFormatting>
  <conditionalFormatting sqref="D36:D37">
    <cfRule type="cellIs" dxfId="4837" priority="37" operator="equal">
      <formula>$AA$2</formula>
    </cfRule>
    <cfRule type="cellIs" dxfId="4836" priority="38" operator="equal">
      <formula>$Z$2</formula>
    </cfRule>
    <cfRule type="cellIs" dxfId="4835" priority="39" operator="equal">
      <formula>$Y$2</formula>
    </cfRule>
    <cfRule type="cellIs" dxfId="4834" priority="40" operator="equal">
      <formula>$X$2</formula>
    </cfRule>
    <cfRule type="cellIs" dxfId="4833" priority="41" operator="equal">
      <formula>$W$2</formula>
    </cfRule>
    <cfRule type="cellIs" dxfId="4832" priority="42" operator="equal">
      <formula>$V$2</formula>
    </cfRule>
    <cfRule type="cellIs" dxfId="4831" priority="43" operator="equal">
      <formula>$U$2</formula>
    </cfRule>
    <cfRule type="cellIs" dxfId="4830" priority="44" operator="equal">
      <formula>$T$2</formula>
    </cfRule>
    <cfRule type="cellIs" dxfId="4829" priority="45" operator="equal">
      <formula>$S$2</formula>
    </cfRule>
    <cfRule type="cellIs" dxfId="4828" priority="46" operator="equal">
      <formula>$R$2</formula>
    </cfRule>
  </conditionalFormatting>
  <conditionalFormatting sqref="D36:D37">
    <cfRule type="cellIs" dxfId="4827" priority="48" operator="equal">
      <formula>$P$2</formula>
    </cfRule>
  </conditionalFormatting>
  <conditionalFormatting sqref="D36:D37">
    <cfRule type="cellIs" dxfId="4826" priority="47" operator="equal">
      <formula>$Q$2</formula>
    </cfRule>
  </conditionalFormatting>
  <conditionalFormatting sqref="D38">
    <cfRule type="cellIs" dxfId="4825" priority="25" operator="equal">
      <formula>$AA$2</formula>
    </cfRule>
    <cfRule type="cellIs" dxfId="4824" priority="26" operator="equal">
      <formula>$Z$2</formula>
    </cfRule>
    <cfRule type="cellIs" dxfId="4823" priority="27" operator="equal">
      <formula>$Y$2</formula>
    </cfRule>
    <cfRule type="cellIs" dxfId="4822" priority="28" operator="equal">
      <formula>$X$2</formula>
    </cfRule>
    <cfRule type="cellIs" dxfId="4821" priority="29" operator="equal">
      <formula>$W$2</formula>
    </cfRule>
    <cfRule type="cellIs" dxfId="4820" priority="30" operator="equal">
      <formula>$V$2</formula>
    </cfRule>
    <cfRule type="cellIs" dxfId="4819" priority="31" operator="equal">
      <formula>$U$2</formula>
    </cfRule>
    <cfRule type="cellIs" dxfId="4818" priority="32" operator="equal">
      <formula>$T$2</formula>
    </cfRule>
    <cfRule type="cellIs" dxfId="4817" priority="33" operator="equal">
      <formula>$S$2</formula>
    </cfRule>
    <cfRule type="cellIs" dxfId="4816" priority="34" operator="equal">
      <formula>$R$2</formula>
    </cfRule>
  </conditionalFormatting>
  <conditionalFormatting sqref="D38">
    <cfRule type="cellIs" dxfId="4815" priority="36" operator="equal">
      <formula>$P$2</formula>
    </cfRule>
  </conditionalFormatting>
  <conditionalFormatting sqref="D38">
    <cfRule type="cellIs" dxfId="4814" priority="35" operator="equal">
      <formula>$Q$2</formula>
    </cfRule>
  </conditionalFormatting>
  <conditionalFormatting sqref="D39">
    <cfRule type="cellIs" dxfId="4813" priority="13" operator="equal">
      <formula>$AA$2</formula>
    </cfRule>
    <cfRule type="cellIs" dxfId="4812" priority="14" operator="equal">
      <formula>$Z$2</formula>
    </cfRule>
    <cfRule type="cellIs" dxfId="4811" priority="15" operator="equal">
      <formula>$Y$2</formula>
    </cfRule>
    <cfRule type="cellIs" dxfId="4810" priority="16" operator="equal">
      <formula>$X$2</formula>
    </cfRule>
    <cfRule type="cellIs" dxfId="4809" priority="17" operator="equal">
      <formula>$W$2</formula>
    </cfRule>
    <cfRule type="cellIs" dxfId="4808" priority="18" operator="equal">
      <formula>$V$2</formula>
    </cfRule>
    <cfRule type="cellIs" dxfId="4807" priority="19" operator="equal">
      <formula>$U$2</formula>
    </cfRule>
    <cfRule type="cellIs" dxfId="4806" priority="20" operator="equal">
      <formula>$T$2</formula>
    </cfRule>
    <cfRule type="cellIs" dxfId="4805" priority="21" operator="equal">
      <formula>$S$2</formula>
    </cfRule>
    <cfRule type="cellIs" dxfId="4804" priority="22" operator="equal">
      <formula>$R$2</formula>
    </cfRule>
  </conditionalFormatting>
  <conditionalFormatting sqref="D39">
    <cfRule type="cellIs" dxfId="4803" priority="24" operator="equal">
      <formula>$P$2</formula>
    </cfRule>
  </conditionalFormatting>
  <conditionalFormatting sqref="D39">
    <cfRule type="cellIs" dxfId="4802" priority="23" operator="equal">
      <formula>$Q$2</formula>
    </cfRule>
  </conditionalFormatting>
  <conditionalFormatting sqref="D40:D44">
    <cfRule type="cellIs" dxfId="4801" priority="1" operator="equal">
      <formula>$AA$2</formula>
    </cfRule>
    <cfRule type="cellIs" dxfId="4800" priority="2" operator="equal">
      <formula>$Z$2</formula>
    </cfRule>
    <cfRule type="cellIs" dxfId="4799" priority="3" operator="equal">
      <formula>$Y$2</formula>
    </cfRule>
    <cfRule type="cellIs" dxfId="4798" priority="4" operator="equal">
      <formula>$X$2</formula>
    </cfRule>
    <cfRule type="cellIs" dxfId="4797" priority="5" operator="equal">
      <formula>$W$2</formula>
    </cfRule>
    <cfRule type="cellIs" dxfId="4796" priority="6" operator="equal">
      <formula>$V$2</formula>
    </cfRule>
    <cfRule type="cellIs" dxfId="4795" priority="7" operator="equal">
      <formula>$U$2</formula>
    </cfRule>
    <cfRule type="cellIs" dxfId="4794" priority="8" operator="equal">
      <formula>$T$2</formula>
    </cfRule>
    <cfRule type="cellIs" dxfId="4793" priority="9" operator="equal">
      <formula>$S$2</formula>
    </cfRule>
    <cfRule type="cellIs" dxfId="4792" priority="10" operator="equal">
      <formula>$R$2</formula>
    </cfRule>
  </conditionalFormatting>
  <conditionalFormatting sqref="D40:D44">
    <cfRule type="cellIs" dxfId="4791" priority="12" operator="equal">
      <formula>$P$2</formula>
    </cfRule>
  </conditionalFormatting>
  <conditionalFormatting sqref="D40:D44">
    <cfRule type="cellIs" dxfId="4790" priority="11" operator="equal">
      <formula>$Q$2</formula>
    </cfRule>
  </conditionalFormatting>
  <dataValidations count="1">
    <dataValidation type="list" allowBlank="1" showInputMessage="1" showErrorMessage="1" sqref="E11:E14 E17:E4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5"/>
  <sheetViews>
    <sheetView showGridLines="0" rightToLeft="1" topLeftCell="A19" zoomScale="110" zoomScaleNormal="110" workbookViewId="0">
      <selection activeCell="B23" sqref="B23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>
      <c r="A2" s="161"/>
      <c r="B2" s="161"/>
      <c r="C2" s="161"/>
      <c r="D2" s="161"/>
      <c r="E2" s="179" t="s">
        <v>23</v>
      </c>
      <c r="F2" s="165"/>
      <c r="G2" s="161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 thickBot="1">
      <c r="A4" s="128">
        <v>1</v>
      </c>
      <c r="B4" s="128" t="s">
        <v>295</v>
      </c>
      <c r="C4" s="210" t="s">
        <v>89</v>
      </c>
      <c r="D4" s="128" t="s">
        <v>421</v>
      </c>
      <c r="E4" s="128" t="s">
        <v>423</v>
      </c>
      <c r="F4" s="128" t="s">
        <v>422</v>
      </c>
      <c r="G4" s="128" t="s">
        <v>297</v>
      </c>
      <c r="H4" s="236"/>
      <c r="I4" s="237"/>
      <c r="J4" s="237"/>
      <c r="K4" s="238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thickBot="1">
      <c r="A5" s="128">
        <v>2</v>
      </c>
      <c r="B5" s="128" t="s">
        <v>295</v>
      </c>
      <c r="C5" s="210" t="s">
        <v>89</v>
      </c>
      <c r="D5" s="128" t="s">
        <v>421</v>
      </c>
      <c r="E5" s="128" t="s">
        <v>423</v>
      </c>
      <c r="F5" s="128" t="s">
        <v>424</v>
      </c>
      <c r="G5" s="128" t="s">
        <v>118</v>
      </c>
      <c r="H5" s="230"/>
      <c r="I5" s="239"/>
      <c r="J5" s="228"/>
      <c r="K5" s="229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>
      <c r="A6" s="128">
        <v>3</v>
      </c>
      <c r="B6" s="128" t="s">
        <v>295</v>
      </c>
      <c r="C6" s="210" t="s">
        <v>89</v>
      </c>
      <c r="D6" s="128" t="s">
        <v>421</v>
      </c>
      <c r="E6" s="128" t="s">
        <v>423</v>
      </c>
      <c r="F6" s="128" t="s">
        <v>425</v>
      </c>
      <c r="G6" s="128" t="s">
        <v>409</v>
      </c>
      <c r="H6" s="235"/>
      <c r="I6" s="240"/>
      <c r="J6" s="193"/>
      <c r="K6" s="211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>
      <c r="A7" s="128">
        <v>4</v>
      </c>
      <c r="B7" s="128" t="s">
        <v>295</v>
      </c>
      <c r="C7" s="210" t="s">
        <v>89</v>
      </c>
      <c r="D7" s="128" t="s">
        <v>421</v>
      </c>
      <c r="E7" s="128" t="s">
        <v>423</v>
      </c>
      <c r="F7" s="128" t="s">
        <v>426</v>
      </c>
      <c r="G7" s="128" t="s">
        <v>427</v>
      </c>
      <c r="H7" s="225"/>
      <c r="I7" s="195"/>
      <c r="J7" s="188"/>
      <c r="K7" s="212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8.75" customHeight="1" thickBot="1">
      <c r="A8" s="128">
        <v>5</v>
      </c>
      <c r="B8" s="128" t="s">
        <v>295</v>
      </c>
      <c r="C8" s="210" t="s">
        <v>89</v>
      </c>
      <c r="D8" s="128" t="s">
        <v>421</v>
      </c>
      <c r="E8" s="128" t="s">
        <v>423</v>
      </c>
      <c r="F8" s="128" t="s">
        <v>428</v>
      </c>
      <c r="G8" s="128" t="s">
        <v>154</v>
      </c>
      <c r="H8" s="241"/>
      <c r="I8" s="242"/>
      <c r="J8" s="243"/>
      <c r="K8" s="238"/>
      <c r="O8" s="74" t="e">
        <f>#REF!</f>
        <v>#REF!</v>
      </c>
      <c r="P8" s="59">
        <f t="shared" ref="P8:AA8" si="4">COUNTIFS($E:$E,$O$8,$D:$D,P$2)</f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  <c r="AA8" s="59">
        <f t="shared" si="4"/>
        <v>0</v>
      </c>
    </row>
    <row r="9" spans="1:27" s="73" customFormat="1" ht="18.75" customHeight="1">
      <c r="A9" s="128">
        <v>6</v>
      </c>
      <c r="B9" s="128" t="s">
        <v>295</v>
      </c>
      <c r="C9" s="210" t="s">
        <v>89</v>
      </c>
      <c r="D9" s="128" t="s">
        <v>421</v>
      </c>
      <c r="E9" s="128" t="s">
        <v>430</v>
      </c>
      <c r="F9" s="128" t="s">
        <v>429</v>
      </c>
      <c r="G9" s="128" t="s">
        <v>299</v>
      </c>
      <c r="H9" s="235"/>
      <c r="I9" s="193"/>
      <c r="J9" s="193"/>
      <c r="K9" s="211"/>
      <c r="O9" s="74" t="e">
        <f>#REF!</f>
        <v>#REF!</v>
      </c>
      <c r="P9" s="59">
        <f t="shared" ref="P9:AA9" si="5">COUNTIFS($E:$E,$O$9,$D:$D,P$2)</f>
        <v>0</v>
      </c>
      <c r="Q9" s="59">
        <f t="shared" si="5"/>
        <v>0</v>
      </c>
      <c r="R9" s="59">
        <f t="shared" si="5"/>
        <v>0</v>
      </c>
      <c r="S9" s="59">
        <f t="shared" si="5"/>
        <v>0</v>
      </c>
      <c r="T9" s="59">
        <f t="shared" si="5"/>
        <v>0</v>
      </c>
      <c r="U9" s="59">
        <f t="shared" si="5"/>
        <v>0</v>
      </c>
      <c r="V9" s="59">
        <f t="shared" si="5"/>
        <v>0</v>
      </c>
      <c r="W9" s="59">
        <f t="shared" si="5"/>
        <v>0</v>
      </c>
      <c r="X9" s="59">
        <f t="shared" si="5"/>
        <v>0</v>
      </c>
      <c r="Y9" s="59">
        <f t="shared" si="5"/>
        <v>0</v>
      </c>
      <c r="Z9" s="59">
        <f t="shared" si="5"/>
        <v>0</v>
      </c>
      <c r="AA9" s="59">
        <f t="shared" si="5"/>
        <v>0</v>
      </c>
    </row>
    <row r="10" spans="1:27" s="73" customFormat="1" ht="18.75" customHeight="1">
      <c r="A10" s="128">
        <v>7</v>
      </c>
      <c r="B10" s="128" t="s">
        <v>1119</v>
      </c>
      <c r="C10" s="210" t="s">
        <v>89</v>
      </c>
      <c r="D10" s="128" t="s">
        <v>1118</v>
      </c>
      <c r="E10" s="128" t="s">
        <v>1186</v>
      </c>
      <c r="F10" s="128" t="s">
        <v>1187</v>
      </c>
      <c r="G10" s="128" t="s">
        <v>1131</v>
      </c>
      <c r="H10" s="225"/>
      <c r="I10" s="188"/>
      <c r="J10" s="188"/>
      <c r="K10" s="212"/>
      <c r="O10" s="74" t="e">
        <f>#REF!</f>
        <v>#REF!</v>
      </c>
      <c r="P10" s="59">
        <f t="shared" ref="P10:AA10" si="6">COUNTIFS($E:$E,$O$10,$D:$D,P$2)</f>
        <v>0</v>
      </c>
      <c r="Q10" s="59">
        <f t="shared" si="6"/>
        <v>0</v>
      </c>
      <c r="R10" s="59">
        <f t="shared" si="6"/>
        <v>0</v>
      </c>
      <c r="S10" s="59">
        <f t="shared" si="6"/>
        <v>0</v>
      </c>
      <c r="T10" s="59">
        <f t="shared" si="6"/>
        <v>0</v>
      </c>
      <c r="U10" s="59">
        <f t="shared" si="6"/>
        <v>0</v>
      </c>
      <c r="V10" s="59">
        <f t="shared" si="6"/>
        <v>0</v>
      </c>
      <c r="W10" s="59">
        <f t="shared" si="6"/>
        <v>0</v>
      </c>
      <c r="X10" s="59">
        <f t="shared" si="6"/>
        <v>0</v>
      </c>
      <c r="Y10" s="59">
        <f t="shared" si="6"/>
        <v>0</v>
      </c>
      <c r="Z10" s="59">
        <f t="shared" si="6"/>
        <v>0</v>
      </c>
      <c r="AA10" s="59">
        <f t="shared" si="6"/>
        <v>0</v>
      </c>
    </row>
    <row r="11" spans="1:27" s="73" customFormat="1" ht="18.75" customHeight="1">
      <c r="A11" s="128">
        <v>8</v>
      </c>
      <c r="B11" s="128" t="s">
        <v>1917</v>
      </c>
      <c r="C11" s="210" t="s">
        <v>89</v>
      </c>
      <c r="D11" s="128" t="s">
        <v>1331</v>
      </c>
      <c r="E11" s="128" t="s">
        <v>50</v>
      </c>
      <c r="F11" s="128" t="s">
        <v>1961</v>
      </c>
      <c r="G11" s="128" t="s">
        <v>1962</v>
      </c>
      <c r="H11" s="187"/>
      <c r="I11" s="188"/>
      <c r="J11" s="244"/>
      <c r="K11" s="212"/>
      <c r="O11" s="74" t="e">
        <f>#REF!</f>
        <v>#REF!</v>
      </c>
      <c r="P11" s="59">
        <f t="shared" ref="P11:AA11" si="7">COUNTIFS($E:$E,$O$11,$D:$D,P$2)</f>
        <v>0</v>
      </c>
      <c r="Q11" s="59">
        <f t="shared" si="7"/>
        <v>0</v>
      </c>
      <c r="R11" s="59">
        <f t="shared" si="7"/>
        <v>0</v>
      </c>
      <c r="S11" s="59">
        <f t="shared" si="7"/>
        <v>0</v>
      </c>
      <c r="T11" s="59">
        <f t="shared" si="7"/>
        <v>0</v>
      </c>
      <c r="U11" s="59">
        <f t="shared" si="7"/>
        <v>0</v>
      </c>
      <c r="V11" s="59">
        <f t="shared" si="7"/>
        <v>0</v>
      </c>
      <c r="W11" s="59">
        <f t="shared" si="7"/>
        <v>0</v>
      </c>
      <c r="X11" s="59">
        <f t="shared" si="7"/>
        <v>0</v>
      </c>
      <c r="Y11" s="59">
        <f t="shared" si="7"/>
        <v>0</v>
      </c>
      <c r="Z11" s="59">
        <f t="shared" si="7"/>
        <v>0</v>
      </c>
      <c r="AA11" s="59">
        <f t="shared" si="7"/>
        <v>0</v>
      </c>
    </row>
    <row r="12" spans="1:27" s="73" customFormat="1" ht="21">
      <c r="A12" s="128">
        <v>9</v>
      </c>
      <c r="B12" s="128" t="s">
        <v>1917</v>
      </c>
      <c r="C12" s="210" t="s">
        <v>89</v>
      </c>
      <c r="D12" s="128" t="s">
        <v>1331</v>
      </c>
      <c r="E12" s="128" t="s">
        <v>5</v>
      </c>
      <c r="F12" s="128" t="s">
        <v>429</v>
      </c>
      <c r="G12" s="128" t="s">
        <v>2154</v>
      </c>
      <c r="H12" s="165"/>
      <c r="I12" s="165"/>
      <c r="J12" s="165"/>
      <c r="K12" s="165"/>
    </row>
    <row r="13" spans="1:27" s="73" customFormat="1" ht="21">
      <c r="A13" s="128">
        <v>10</v>
      </c>
      <c r="B13" s="128" t="s">
        <v>2616</v>
      </c>
      <c r="C13" s="210" t="s">
        <v>89</v>
      </c>
      <c r="D13" s="128" t="s">
        <v>2617</v>
      </c>
      <c r="E13" s="128" t="s">
        <v>2039</v>
      </c>
      <c r="F13" s="128" t="s">
        <v>1961</v>
      </c>
      <c r="G13" s="128" t="s">
        <v>1962</v>
      </c>
      <c r="H13" s="165"/>
      <c r="I13" s="165"/>
      <c r="J13" s="165"/>
      <c r="K13" s="165"/>
    </row>
    <row r="14" spans="1:27" s="73" customFormat="1" ht="21">
      <c r="A14" s="128">
        <v>11</v>
      </c>
      <c r="B14" s="128" t="s">
        <v>2616</v>
      </c>
      <c r="C14" s="210" t="s">
        <v>89</v>
      </c>
      <c r="D14" s="128" t="s">
        <v>2617</v>
      </c>
      <c r="E14" s="128" t="s">
        <v>2039</v>
      </c>
      <c r="F14" s="128" t="s">
        <v>426</v>
      </c>
      <c r="G14" s="128" t="s">
        <v>427</v>
      </c>
      <c r="H14" s="165"/>
      <c r="I14" s="165"/>
      <c r="J14" s="165"/>
      <c r="K14" s="165"/>
    </row>
    <row r="15" spans="1:27" s="73" customFormat="1" ht="21">
      <c r="A15" s="128">
        <v>12</v>
      </c>
      <c r="B15" s="128" t="s">
        <v>2616</v>
      </c>
      <c r="C15" s="210" t="s">
        <v>89</v>
      </c>
      <c r="D15" s="128" t="s">
        <v>2617</v>
      </c>
      <c r="E15" s="128" t="s">
        <v>2039</v>
      </c>
      <c r="F15" s="128" t="s">
        <v>428</v>
      </c>
      <c r="G15" s="128" t="s">
        <v>2015</v>
      </c>
      <c r="H15" s="165"/>
      <c r="I15" s="165"/>
      <c r="J15" s="165"/>
      <c r="K15" s="165"/>
    </row>
    <row r="16" spans="1:27" s="73" customFormat="1" ht="21">
      <c r="A16" s="128">
        <v>13</v>
      </c>
      <c r="B16" s="128" t="s">
        <v>2616</v>
      </c>
      <c r="C16" s="210" t="s">
        <v>89</v>
      </c>
      <c r="D16" s="128" t="s">
        <v>2617</v>
      </c>
      <c r="E16" s="128" t="s">
        <v>2039</v>
      </c>
      <c r="F16" s="128" t="s">
        <v>2665</v>
      </c>
      <c r="G16" s="128" t="s">
        <v>1144</v>
      </c>
      <c r="H16" s="165"/>
      <c r="I16" s="165"/>
      <c r="J16" s="165"/>
      <c r="K16" s="165"/>
    </row>
    <row r="17" spans="1:11" s="73" customFormat="1" ht="21">
      <c r="A17" s="128">
        <v>14</v>
      </c>
      <c r="B17" s="128" t="s">
        <v>2616</v>
      </c>
      <c r="C17" s="210" t="s">
        <v>89</v>
      </c>
      <c r="D17" s="128" t="s">
        <v>2617</v>
      </c>
      <c r="E17" s="128" t="s">
        <v>2039</v>
      </c>
      <c r="F17" s="128" t="s">
        <v>1187</v>
      </c>
      <c r="G17" s="128" t="s">
        <v>1131</v>
      </c>
      <c r="H17" s="165"/>
      <c r="I17" s="165"/>
      <c r="J17" s="165"/>
      <c r="K17" s="165"/>
    </row>
    <row r="18" spans="1:11" s="73" customFormat="1" ht="21">
      <c r="A18" s="128">
        <v>15</v>
      </c>
      <c r="B18" s="128" t="s">
        <v>3390</v>
      </c>
      <c r="C18" s="210" t="s">
        <v>89</v>
      </c>
      <c r="D18" s="128" t="s">
        <v>3391</v>
      </c>
      <c r="E18" s="128" t="s">
        <v>961</v>
      </c>
      <c r="F18" s="128" t="s">
        <v>3692</v>
      </c>
      <c r="G18" s="128" t="s">
        <v>75</v>
      </c>
      <c r="H18" s="165"/>
      <c r="I18" s="165"/>
      <c r="J18" s="165"/>
      <c r="K18" s="165"/>
    </row>
    <row r="19" spans="1:11" s="73" customFormat="1" ht="21">
      <c r="A19" s="128">
        <v>16</v>
      </c>
      <c r="B19" s="128" t="s">
        <v>5440</v>
      </c>
      <c r="C19" s="210" t="s">
        <v>89</v>
      </c>
      <c r="D19" s="128" t="s">
        <v>5441</v>
      </c>
      <c r="E19" s="128" t="s">
        <v>805</v>
      </c>
      <c r="F19" s="128" t="s">
        <v>1416</v>
      </c>
      <c r="G19" s="128" t="s">
        <v>3697</v>
      </c>
      <c r="H19" s="165"/>
      <c r="I19" s="165"/>
      <c r="J19" s="165"/>
      <c r="K19" s="165"/>
    </row>
    <row r="20" spans="1:11" s="73" customFormat="1" ht="21">
      <c r="A20" s="128">
        <v>17</v>
      </c>
      <c r="B20" s="128" t="s">
        <v>5440</v>
      </c>
      <c r="C20" s="210" t="s">
        <v>89</v>
      </c>
      <c r="D20" s="128" t="s">
        <v>5441</v>
      </c>
      <c r="E20" s="128" t="s">
        <v>430</v>
      </c>
      <c r="F20" s="128" t="s">
        <v>5622</v>
      </c>
      <c r="G20" s="128" t="s">
        <v>2857</v>
      </c>
      <c r="H20" s="165"/>
      <c r="I20" s="165"/>
      <c r="J20" s="165"/>
      <c r="K20" s="165"/>
    </row>
    <row r="21" spans="1:11" s="73" customFormat="1" ht="21">
      <c r="A21" s="128">
        <v>18</v>
      </c>
      <c r="B21" s="128" t="s">
        <v>5440</v>
      </c>
      <c r="C21" s="210" t="s">
        <v>89</v>
      </c>
      <c r="D21" s="128" t="s">
        <v>5441</v>
      </c>
      <c r="E21" s="128" t="s">
        <v>430</v>
      </c>
      <c r="F21" s="128" t="s">
        <v>5660</v>
      </c>
      <c r="G21" s="128" t="s">
        <v>2685</v>
      </c>
      <c r="H21" s="165"/>
      <c r="I21" s="165"/>
      <c r="J21" s="165"/>
      <c r="K21" s="165"/>
    </row>
    <row r="22" spans="1:11" s="73" customFormat="1" ht="21">
      <c r="A22" s="293">
        <v>19</v>
      </c>
      <c r="B22" s="110" t="s">
        <v>6606</v>
      </c>
      <c r="C22" s="210" t="s">
        <v>89</v>
      </c>
      <c r="D22" s="110" t="s">
        <v>6573</v>
      </c>
      <c r="E22" s="110" t="s">
        <v>3</v>
      </c>
      <c r="F22" s="293" t="s">
        <v>6610</v>
      </c>
      <c r="G22" s="293" t="s">
        <v>6611</v>
      </c>
    </row>
    <row r="23" spans="1:11" s="73" customFormat="1" ht="17.25">
      <c r="A23" s="293">
        <v>20</v>
      </c>
      <c r="B23" s="110"/>
      <c r="C23" s="110"/>
      <c r="D23" s="110"/>
      <c r="E23" s="110"/>
      <c r="F23" s="110"/>
      <c r="G23" s="110"/>
    </row>
    <row r="24" spans="1:11" s="73" customFormat="1" ht="17.25">
      <c r="A24" s="110"/>
      <c r="B24" s="110"/>
      <c r="C24" s="110"/>
      <c r="D24" s="110"/>
      <c r="E24" s="110"/>
      <c r="F24" s="110"/>
      <c r="G24" s="110"/>
    </row>
    <row r="25" spans="1:11" s="73" customFormat="1" ht="17.25">
      <c r="A25" s="110"/>
      <c r="B25" s="110"/>
      <c r="C25" s="110"/>
      <c r="D25" s="110"/>
      <c r="E25" s="110"/>
      <c r="F25" s="110"/>
      <c r="G25" s="110"/>
    </row>
    <row r="26" spans="1:11" s="73" customFormat="1" ht="17.25">
      <c r="A26" s="110"/>
      <c r="B26" s="110"/>
      <c r="C26" s="110"/>
      <c r="D26" s="110"/>
      <c r="E26" s="110"/>
      <c r="F26" s="110"/>
      <c r="G26" s="110"/>
    </row>
    <row r="27" spans="1:11" s="73" customFormat="1" ht="17.25"/>
    <row r="28" spans="1:11" s="73" customFormat="1" ht="17.25"/>
    <row r="29" spans="1:11" s="73" customFormat="1" ht="17.25"/>
    <row r="30" spans="1:11" s="73" customFormat="1" ht="17.25"/>
    <row r="31" spans="1:11" s="73" customFormat="1" ht="17.25"/>
    <row r="32" spans="1:11" s="73" customFormat="1" ht="17.25"/>
    <row r="33" spans="4:4" s="73" customFormat="1" ht="17.25"/>
    <row r="34" spans="4:4" s="73" customFormat="1" ht="17.25"/>
    <row r="35" spans="4:4" s="73" customFormat="1" ht="17.25"/>
    <row r="36" spans="4:4" s="73" customFormat="1" ht="17.25"/>
    <row r="37" spans="4:4" s="73" customFormat="1" ht="17.25"/>
    <row r="38" spans="4:4" s="73" customFormat="1" ht="17.25"/>
    <row r="39" spans="4:4" s="73" customFormat="1" ht="17.25"/>
    <row r="40" spans="4:4" s="73" customFormat="1" ht="17.25"/>
    <row r="41" spans="4:4" s="73" customFormat="1" ht="17.25"/>
    <row r="42" spans="4:4" s="73" customFormat="1" ht="17.25"/>
    <row r="43" spans="4:4" s="73" customFormat="1" ht="17.25"/>
    <row r="44" spans="4:4" s="73" customFormat="1" ht="17.25"/>
    <row r="45" spans="4:4" s="73" customFormat="1" ht="17.25"/>
    <row r="46" spans="4:4" s="73" customFormat="1" ht="17.25"/>
    <row r="47" spans="4:4" s="73" customFormat="1" ht="17.25">
      <c r="D47" s="79"/>
    </row>
    <row r="48" spans="4:4" s="73" customFormat="1" ht="17.25">
      <c r="D48" s="79"/>
    </row>
    <row r="49" spans="4:4" s="73" customFormat="1" ht="17.25">
      <c r="D49" s="79"/>
    </row>
    <row r="50" spans="4:4" s="73" customFormat="1" ht="17.25">
      <c r="D50" s="79"/>
    </row>
    <row r="51" spans="4:4" s="73" customFormat="1" ht="17.25">
      <c r="D51" s="79"/>
    </row>
    <row r="52" spans="4:4" s="73" customFormat="1" ht="17.25">
      <c r="D52" s="79"/>
    </row>
    <row r="53" spans="4:4" s="73" customFormat="1" ht="17.25">
      <c r="D53" s="79"/>
    </row>
    <row r="54" spans="4:4" s="73" customFormat="1" ht="17.25">
      <c r="D54" s="79"/>
    </row>
    <row r="55" spans="4:4" s="73" customFormat="1" ht="17.25">
      <c r="D55" s="79"/>
    </row>
    <row r="56" spans="4:4" s="73" customFormat="1" ht="17.25">
      <c r="D56" s="79"/>
    </row>
    <row r="57" spans="4:4" s="73" customFormat="1" ht="17.25">
      <c r="D57" s="79"/>
    </row>
    <row r="58" spans="4:4" s="73" customFormat="1" ht="17.25">
      <c r="D58" s="79"/>
    </row>
    <row r="59" spans="4:4" s="73" customFormat="1" ht="17.25">
      <c r="D59" s="79"/>
    </row>
    <row r="60" spans="4:4" s="73" customFormat="1" ht="17.25">
      <c r="D60" s="79"/>
    </row>
    <row r="61" spans="4:4" s="73" customFormat="1" ht="17.25">
      <c r="D61" s="79"/>
    </row>
    <row r="62" spans="4:4" s="73" customFormat="1" ht="17.25">
      <c r="D62" s="79"/>
    </row>
    <row r="63" spans="4:4" s="73" customFormat="1" ht="17.25">
      <c r="D63" s="79"/>
    </row>
    <row r="64" spans="4:4" s="73" customFormat="1" ht="17.25">
      <c r="D64" s="79"/>
    </row>
    <row r="65" spans="4:4" s="73" customFormat="1" ht="17.25">
      <c r="D65" s="79"/>
    </row>
    <row r="66" spans="4:4" s="73" customFormat="1" ht="17.25">
      <c r="D66" s="79"/>
    </row>
    <row r="67" spans="4:4" s="73" customFormat="1" ht="17.25">
      <c r="D67" s="79"/>
    </row>
    <row r="68" spans="4:4" s="73" customFormat="1" ht="17.25">
      <c r="D68" s="79"/>
    </row>
    <row r="69" spans="4:4" s="73" customFormat="1" ht="17.25">
      <c r="D69" s="79"/>
    </row>
    <row r="70" spans="4:4" s="73" customFormat="1" ht="17.25">
      <c r="D70" s="79"/>
    </row>
    <row r="71" spans="4:4" s="73" customFormat="1" ht="17.25">
      <c r="D71" s="79"/>
    </row>
    <row r="72" spans="4:4" s="73" customFormat="1" ht="17.25">
      <c r="D72" s="79"/>
    </row>
    <row r="73" spans="4:4" s="73" customFormat="1" ht="17.25">
      <c r="D73" s="79"/>
    </row>
    <row r="74" spans="4:4" s="73" customFormat="1" ht="17.25">
      <c r="D74" s="79"/>
    </row>
    <row r="75" spans="4:4" s="73" customFormat="1" ht="17.25">
      <c r="D75" s="79"/>
    </row>
    <row r="76" spans="4:4" s="73" customFormat="1" ht="17.25">
      <c r="D76" s="79"/>
    </row>
    <row r="77" spans="4:4" s="73" customFormat="1" ht="17.25">
      <c r="D77" s="79"/>
    </row>
    <row r="78" spans="4:4" s="73" customFormat="1" ht="17.25">
      <c r="D78" s="79"/>
    </row>
    <row r="79" spans="4:4" s="73" customFormat="1" ht="17.25">
      <c r="D79" s="79"/>
    </row>
    <row r="80" spans="4:4" s="73" customFormat="1" ht="17.25">
      <c r="D80" s="79"/>
    </row>
    <row r="81" spans="4:4" s="73" customFormat="1" ht="17.25">
      <c r="D81" s="79"/>
    </row>
    <row r="82" spans="4:4" s="73" customFormat="1" ht="17.25">
      <c r="D82" s="79"/>
    </row>
    <row r="83" spans="4:4" s="73" customFormat="1" ht="17.25">
      <c r="D83" s="79"/>
    </row>
    <row r="84" spans="4:4" s="73" customFormat="1" ht="17.25">
      <c r="D84" s="79"/>
    </row>
    <row r="85" spans="4:4" s="73" customFormat="1" ht="17.25">
      <c r="D85" s="79"/>
    </row>
    <row r="86" spans="4:4" s="73" customFormat="1" ht="17.25">
      <c r="D86" s="79"/>
    </row>
    <row r="87" spans="4:4" s="73" customFormat="1" ht="17.25">
      <c r="D87" s="79"/>
    </row>
    <row r="88" spans="4:4" s="73" customFormat="1" ht="17.25">
      <c r="D88" s="79"/>
    </row>
    <row r="89" spans="4:4" s="73" customFormat="1" ht="17.25">
      <c r="D89" s="79"/>
    </row>
    <row r="90" spans="4:4" s="73" customFormat="1" ht="17.25">
      <c r="D90" s="79"/>
    </row>
    <row r="91" spans="4:4" s="73" customFormat="1" ht="17.25">
      <c r="D91" s="79"/>
    </row>
    <row r="92" spans="4:4" s="73" customFormat="1" ht="17.25">
      <c r="D92" s="79"/>
    </row>
    <row r="93" spans="4:4" s="73" customFormat="1" ht="17.25">
      <c r="D93" s="79"/>
    </row>
    <row r="94" spans="4:4" s="73" customFormat="1" ht="17.25">
      <c r="D94" s="79"/>
    </row>
    <row r="95" spans="4:4" s="73" customFormat="1" ht="17.25">
      <c r="D95" s="79"/>
    </row>
    <row r="96" spans="4:4" s="73" customFormat="1" ht="17.25">
      <c r="D96" s="79"/>
    </row>
    <row r="97" spans="4:4" s="73" customFormat="1" ht="17.25">
      <c r="D97" s="79"/>
    </row>
    <row r="98" spans="4:4" s="73" customFormat="1" ht="17.25">
      <c r="D98" s="79"/>
    </row>
    <row r="99" spans="4:4" s="73" customFormat="1" ht="17.25">
      <c r="D99" s="79"/>
    </row>
    <row r="100" spans="4:4" s="73" customFormat="1" ht="17.25">
      <c r="D100" s="79"/>
    </row>
    <row r="101" spans="4:4" s="73" customFormat="1" ht="17.25">
      <c r="D101" s="79"/>
    </row>
    <row r="102" spans="4:4" s="73" customFormat="1" ht="17.25">
      <c r="D102" s="79"/>
    </row>
    <row r="103" spans="4:4" s="73" customFormat="1" ht="17.25">
      <c r="D103" s="79"/>
    </row>
    <row r="104" spans="4:4" s="73" customFormat="1" ht="17.25">
      <c r="D104" s="79"/>
    </row>
    <row r="105" spans="4:4" s="73" customFormat="1" ht="17.25">
      <c r="D105" s="79"/>
    </row>
    <row r="106" spans="4:4" s="73" customFormat="1" ht="17.25">
      <c r="D106" s="79"/>
    </row>
    <row r="107" spans="4:4" s="73" customFormat="1" ht="17.25">
      <c r="D107" s="79"/>
    </row>
    <row r="108" spans="4:4" s="73" customFormat="1" ht="17.25">
      <c r="D108" s="79"/>
    </row>
    <row r="109" spans="4:4" s="73" customFormat="1" ht="17.25">
      <c r="D109" s="79"/>
    </row>
    <row r="110" spans="4:4" s="73" customFormat="1" ht="17.25">
      <c r="D110" s="79"/>
    </row>
    <row r="111" spans="4:4" s="73" customFormat="1" ht="17.25">
      <c r="D111" s="79"/>
    </row>
    <row r="112" spans="4:4" s="73" customFormat="1" ht="17.25">
      <c r="D112" s="79"/>
    </row>
    <row r="113" spans="4:4" s="73" customFormat="1" ht="17.25">
      <c r="D113" s="79"/>
    </row>
    <row r="114" spans="4:4" s="73" customFormat="1" ht="17.25">
      <c r="D114" s="79"/>
    </row>
    <row r="115" spans="4:4" s="73" customFormat="1" ht="17.25">
      <c r="D115" s="79"/>
    </row>
    <row r="116" spans="4:4" s="73" customFormat="1" ht="17.25">
      <c r="D116" s="79"/>
    </row>
    <row r="117" spans="4:4" s="73" customFormat="1" ht="17.25">
      <c r="D117" s="79"/>
    </row>
    <row r="118" spans="4:4" s="73" customFormat="1" ht="17.25">
      <c r="D118" s="79"/>
    </row>
    <row r="119" spans="4:4" s="73" customFormat="1" ht="17.25">
      <c r="D119" s="79"/>
    </row>
    <row r="120" spans="4:4" s="73" customFormat="1" ht="17.25">
      <c r="D120" s="79"/>
    </row>
    <row r="121" spans="4:4" s="73" customFormat="1" ht="17.25">
      <c r="D121" s="79"/>
    </row>
    <row r="122" spans="4:4" s="73" customFormat="1" ht="17.25">
      <c r="D122" s="79"/>
    </row>
    <row r="123" spans="4:4" s="73" customFormat="1" ht="17.25">
      <c r="D123" s="79"/>
    </row>
    <row r="124" spans="4:4" s="73" customFormat="1" ht="17.25">
      <c r="D124" s="79"/>
    </row>
    <row r="125" spans="4:4" s="73" customFormat="1" ht="17.25">
      <c r="D125" s="79"/>
    </row>
    <row r="126" spans="4:4" s="73" customFormat="1" ht="17.25">
      <c r="D126" s="79"/>
    </row>
    <row r="127" spans="4:4" s="73" customFormat="1" ht="17.25">
      <c r="D127" s="79"/>
    </row>
    <row r="128" spans="4:4" s="73" customFormat="1" ht="17.25">
      <c r="D128" s="79"/>
    </row>
    <row r="129" spans="4:4" s="73" customFormat="1" ht="17.25">
      <c r="D129" s="79"/>
    </row>
    <row r="130" spans="4:4" s="73" customFormat="1" ht="17.25">
      <c r="D130" s="79"/>
    </row>
    <row r="131" spans="4:4" s="73" customFormat="1" ht="17.25">
      <c r="D131" s="79"/>
    </row>
    <row r="132" spans="4:4" s="73" customFormat="1" ht="17.25">
      <c r="D132" s="79"/>
    </row>
    <row r="133" spans="4:4" s="73" customFormat="1" ht="17.25">
      <c r="D133" s="79"/>
    </row>
    <row r="134" spans="4:4" s="73" customFormat="1" ht="17.25">
      <c r="D134" s="79"/>
    </row>
    <row r="135" spans="4:4" s="73" customFormat="1" ht="17.25">
      <c r="D135" s="79"/>
    </row>
    <row r="136" spans="4:4" s="73" customFormat="1" ht="17.25">
      <c r="D136" s="79"/>
    </row>
    <row r="137" spans="4:4" s="73" customFormat="1" ht="17.25">
      <c r="D137" s="79"/>
    </row>
    <row r="138" spans="4:4" s="73" customFormat="1" ht="17.25">
      <c r="D138" s="79"/>
    </row>
    <row r="139" spans="4:4" s="73" customFormat="1" ht="17.25">
      <c r="D139" s="79"/>
    </row>
    <row r="140" spans="4:4" s="73" customFormat="1" ht="17.25">
      <c r="D140" s="79"/>
    </row>
    <row r="141" spans="4:4" s="73" customFormat="1" ht="17.25">
      <c r="D141" s="79"/>
    </row>
    <row r="142" spans="4:4" s="73" customFormat="1" ht="17.25">
      <c r="D142" s="79"/>
    </row>
    <row r="143" spans="4:4" s="73" customFormat="1" ht="17.25">
      <c r="D143" s="79"/>
    </row>
    <row r="144" spans="4:4" s="73" customFormat="1" ht="17.25">
      <c r="D144" s="79"/>
    </row>
    <row r="145" spans="4:4" s="73" customFormat="1" ht="17.25">
      <c r="D145" s="79"/>
    </row>
    <row r="146" spans="4:4" s="73" customFormat="1" ht="17.25">
      <c r="D146" s="79"/>
    </row>
    <row r="147" spans="4:4" s="73" customFormat="1" ht="17.25">
      <c r="D147" s="79"/>
    </row>
    <row r="148" spans="4:4" s="73" customFormat="1" ht="17.25">
      <c r="D148" s="79"/>
    </row>
    <row r="149" spans="4:4" s="73" customFormat="1" ht="17.25">
      <c r="D149" s="79"/>
    </row>
    <row r="150" spans="4:4" s="73" customFormat="1" ht="17.25">
      <c r="D150" s="79"/>
    </row>
    <row r="151" spans="4:4" s="73" customFormat="1" ht="17.25">
      <c r="D151" s="79"/>
    </row>
    <row r="152" spans="4:4" s="73" customFormat="1" ht="17.25">
      <c r="D152" s="79"/>
    </row>
    <row r="153" spans="4:4" s="73" customFormat="1" ht="17.25">
      <c r="D153" s="79"/>
    </row>
    <row r="154" spans="4:4" s="73" customFormat="1" ht="17.25">
      <c r="D154" s="79"/>
    </row>
    <row r="155" spans="4:4" s="73" customFormat="1" ht="17.25">
      <c r="D155" s="79"/>
    </row>
  </sheetData>
  <conditionalFormatting sqref="D1:D3 D47:D65491">
    <cfRule type="cellIs" dxfId="4789" priority="134" operator="equal">
      <formula>$Q$2</formula>
    </cfRule>
  </conditionalFormatting>
  <dataValidations count="1">
    <dataValidation type="list" allowBlank="1" showInputMessage="1" showErrorMessage="1" sqref="E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73"/>
  <sheetViews>
    <sheetView showGridLines="0" rightToLeft="1" topLeftCell="A64" zoomScaleNormal="100" workbookViewId="0">
      <selection activeCell="E24" sqref="A1:K32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6.42578125" style="2" customWidth="1"/>
    <col min="6" max="6" width="20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>
      <c r="A2" s="161"/>
      <c r="B2" s="161"/>
      <c r="C2" s="161"/>
      <c r="D2" s="161"/>
      <c r="E2" s="179" t="s">
        <v>26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24" t="s">
        <v>0</v>
      </c>
      <c r="B3" s="125" t="s">
        <v>51</v>
      </c>
      <c r="C3" s="125" t="s">
        <v>88</v>
      </c>
      <c r="D3" s="125" t="s">
        <v>76</v>
      </c>
      <c r="E3" s="125" t="s">
        <v>1</v>
      </c>
      <c r="F3" s="125" t="s">
        <v>2</v>
      </c>
      <c r="G3" s="126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>
      <c r="A4" s="128">
        <v>1</v>
      </c>
      <c r="B4" s="128" t="s">
        <v>110</v>
      </c>
      <c r="C4" s="127" t="s">
        <v>89</v>
      </c>
      <c r="D4" s="128" t="s">
        <v>112</v>
      </c>
      <c r="E4" s="128" t="s">
        <v>50</v>
      </c>
      <c r="F4" s="128" t="s">
        <v>165</v>
      </c>
      <c r="G4" s="128" t="s">
        <v>168</v>
      </c>
      <c r="H4" s="192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 t="shared" ref="J4" si="0">IF(I4&lt;=0,100,IF(I4&lt;=90,100,IF(AND(I4&gt;90,I4&lt;=180),75,IF(AND(I4&gt;180,I4&lt;=360),50,IF(AND(I4&gt;360,I4&lt;=720),25,0)))))</f>
        <v>#VALUE!</v>
      </c>
      <c r="K4" s="211" t="s">
        <v>81</v>
      </c>
      <c r="O4" s="74" t="e">
        <f>#REF!</f>
        <v>#REF!</v>
      </c>
      <c r="P4" s="59">
        <f t="shared" ref="P4:AA4" si="1">COUNTIFS($E:$E,$O$4,$D:$D,P$2)</f>
        <v>0</v>
      </c>
      <c r="Q4" s="59">
        <f t="shared" si="1"/>
        <v>0</v>
      </c>
      <c r="R4" s="59">
        <f t="shared" si="1"/>
        <v>0</v>
      </c>
      <c r="S4" s="59">
        <f t="shared" si="1"/>
        <v>0</v>
      </c>
      <c r="T4" s="59">
        <f t="shared" si="1"/>
        <v>0</v>
      </c>
      <c r="U4" s="59">
        <f t="shared" si="1"/>
        <v>0</v>
      </c>
      <c r="V4" s="59">
        <f t="shared" si="1"/>
        <v>0</v>
      </c>
      <c r="W4" s="59">
        <f t="shared" si="1"/>
        <v>0</v>
      </c>
      <c r="X4" s="59">
        <f t="shared" si="1"/>
        <v>0</v>
      </c>
      <c r="Y4" s="59">
        <f t="shared" si="1"/>
        <v>0</v>
      </c>
      <c r="Z4" s="59">
        <f t="shared" si="1"/>
        <v>0</v>
      </c>
      <c r="AA4" s="59">
        <f t="shared" si="1"/>
        <v>0</v>
      </c>
    </row>
    <row r="5" spans="1:27" s="73" customFormat="1" ht="18.75" customHeight="1">
      <c r="A5" s="128">
        <v>2</v>
      </c>
      <c r="B5" s="128" t="s">
        <v>110</v>
      </c>
      <c r="C5" s="127" t="s">
        <v>89</v>
      </c>
      <c r="D5" s="128" t="s">
        <v>112</v>
      </c>
      <c r="E5" s="128" t="s">
        <v>50</v>
      </c>
      <c r="F5" s="128" t="s">
        <v>166</v>
      </c>
      <c r="G5" s="128" t="s">
        <v>167</v>
      </c>
      <c r="H5" s="225"/>
      <c r="I5" s="195"/>
      <c r="J5" s="188"/>
      <c r="K5" s="188"/>
      <c r="O5" s="74" t="e">
        <f>#REF!</f>
        <v>#REF!</v>
      </c>
      <c r="P5" s="59">
        <f t="shared" ref="P5:AA5" si="2">COUNTIFS($E:$E,$O$5,$D:$D,P$2)</f>
        <v>0</v>
      </c>
      <c r="Q5" s="59">
        <f t="shared" si="2"/>
        <v>0</v>
      </c>
      <c r="R5" s="59">
        <f t="shared" si="2"/>
        <v>0</v>
      </c>
      <c r="S5" s="59">
        <f t="shared" si="2"/>
        <v>0</v>
      </c>
      <c r="T5" s="59">
        <f t="shared" si="2"/>
        <v>0</v>
      </c>
      <c r="U5" s="59">
        <f t="shared" si="2"/>
        <v>0</v>
      </c>
      <c r="V5" s="59">
        <f t="shared" si="2"/>
        <v>0</v>
      </c>
      <c r="W5" s="59">
        <f t="shared" si="2"/>
        <v>0</v>
      </c>
      <c r="X5" s="59">
        <f t="shared" si="2"/>
        <v>0</v>
      </c>
      <c r="Y5" s="59">
        <f t="shared" si="2"/>
        <v>0</v>
      </c>
      <c r="Z5" s="59">
        <f t="shared" si="2"/>
        <v>0</v>
      </c>
      <c r="AA5" s="59">
        <f t="shared" si="2"/>
        <v>0</v>
      </c>
    </row>
    <row r="6" spans="1:27" s="73" customFormat="1" ht="18.75" customHeight="1">
      <c r="A6" s="128">
        <v>3</v>
      </c>
      <c r="B6" s="128" t="s">
        <v>290</v>
      </c>
      <c r="C6" s="127" t="s">
        <v>89</v>
      </c>
      <c r="D6" s="128" t="s">
        <v>291</v>
      </c>
      <c r="E6" s="128" t="s">
        <v>121</v>
      </c>
      <c r="F6" s="128" t="s">
        <v>400</v>
      </c>
      <c r="G6" s="128" t="s">
        <v>330</v>
      </c>
      <c r="H6" s="187"/>
      <c r="I6" s="188"/>
      <c r="J6" s="188"/>
      <c r="K6" s="188"/>
      <c r="O6" s="74" t="e">
        <f>#REF!</f>
        <v>#REF!</v>
      </c>
      <c r="P6" s="59">
        <f t="shared" ref="P6:AA6" si="3">COUNTIFS($E:$E,$O$6,$D:$D,P$2)</f>
        <v>0</v>
      </c>
      <c r="Q6" s="59">
        <f t="shared" si="3"/>
        <v>0</v>
      </c>
      <c r="R6" s="59">
        <f t="shared" si="3"/>
        <v>0</v>
      </c>
      <c r="S6" s="59">
        <f t="shared" si="3"/>
        <v>0</v>
      </c>
      <c r="T6" s="59">
        <f t="shared" si="3"/>
        <v>0</v>
      </c>
      <c r="U6" s="59">
        <f t="shared" si="3"/>
        <v>0</v>
      </c>
      <c r="V6" s="59">
        <f t="shared" si="3"/>
        <v>0</v>
      </c>
      <c r="W6" s="59">
        <f t="shared" si="3"/>
        <v>0</v>
      </c>
      <c r="X6" s="59">
        <f t="shared" si="3"/>
        <v>0</v>
      </c>
      <c r="Y6" s="59">
        <f t="shared" si="3"/>
        <v>0</v>
      </c>
      <c r="Z6" s="59">
        <f t="shared" si="3"/>
        <v>0</v>
      </c>
      <c r="AA6" s="59">
        <f t="shared" si="3"/>
        <v>0</v>
      </c>
    </row>
    <row r="7" spans="1:27" s="73" customFormat="1" ht="19.5">
      <c r="A7" s="128">
        <v>4</v>
      </c>
      <c r="B7" s="128" t="s">
        <v>523</v>
      </c>
      <c r="C7" s="127" t="s">
        <v>89</v>
      </c>
      <c r="D7" s="128" t="s">
        <v>579</v>
      </c>
      <c r="E7" s="128" t="s">
        <v>50</v>
      </c>
      <c r="F7" s="128" t="s">
        <v>695</v>
      </c>
      <c r="G7" s="128" t="s">
        <v>570</v>
      </c>
      <c r="H7" s="165"/>
      <c r="I7" s="165"/>
      <c r="J7" s="165"/>
      <c r="K7" s="165"/>
    </row>
    <row r="8" spans="1:27" s="73" customFormat="1" ht="19.5">
      <c r="A8" s="128">
        <v>5</v>
      </c>
      <c r="B8" s="128" t="s">
        <v>936</v>
      </c>
      <c r="C8" s="127" t="s">
        <v>89</v>
      </c>
      <c r="D8" s="128" t="s">
        <v>833</v>
      </c>
      <c r="E8" s="128" t="s">
        <v>937</v>
      </c>
      <c r="F8" s="128" t="s">
        <v>938</v>
      </c>
      <c r="G8" s="128" t="s">
        <v>939</v>
      </c>
      <c r="H8" s="165"/>
      <c r="I8" s="165"/>
      <c r="J8" s="165"/>
      <c r="K8" s="165"/>
    </row>
    <row r="9" spans="1:27" s="73" customFormat="1" ht="19.5">
      <c r="A9" s="128">
        <v>6</v>
      </c>
      <c r="B9" s="128" t="s">
        <v>1185</v>
      </c>
      <c r="C9" s="127" t="s">
        <v>89</v>
      </c>
      <c r="D9" s="128" t="s">
        <v>833</v>
      </c>
      <c r="E9" s="128" t="s">
        <v>50</v>
      </c>
      <c r="F9" s="128" t="s">
        <v>1189</v>
      </c>
      <c r="G9" s="128" t="s">
        <v>838</v>
      </c>
      <c r="H9" s="165"/>
      <c r="I9" s="165"/>
      <c r="J9" s="165"/>
      <c r="K9" s="165"/>
    </row>
    <row r="10" spans="1:27" s="73" customFormat="1" ht="19.5">
      <c r="A10" s="128">
        <v>7</v>
      </c>
      <c r="B10" s="128" t="s">
        <v>1185</v>
      </c>
      <c r="C10" s="127" t="s">
        <v>89</v>
      </c>
      <c r="D10" s="128" t="s">
        <v>1118</v>
      </c>
      <c r="E10" s="128" t="s">
        <v>50</v>
      </c>
      <c r="F10" s="128" t="s">
        <v>1286</v>
      </c>
      <c r="G10" s="128" t="s">
        <v>849</v>
      </c>
      <c r="H10" s="165"/>
      <c r="I10" s="165"/>
      <c r="J10" s="165"/>
      <c r="K10" s="165"/>
    </row>
    <row r="11" spans="1:27" s="73" customFormat="1" ht="19.5">
      <c r="A11" s="128">
        <v>8</v>
      </c>
      <c r="B11" s="128" t="s">
        <v>1185</v>
      </c>
      <c r="C11" s="127" t="s">
        <v>89</v>
      </c>
      <c r="D11" s="128" t="s">
        <v>1118</v>
      </c>
      <c r="E11" s="128" t="s">
        <v>50</v>
      </c>
      <c r="F11" s="128" t="s">
        <v>1287</v>
      </c>
      <c r="G11" s="128" t="s">
        <v>849</v>
      </c>
      <c r="H11" s="165"/>
      <c r="I11" s="165"/>
      <c r="J11" s="165"/>
      <c r="K11" s="165"/>
    </row>
    <row r="12" spans="1:27" s="73" customFormat="1" ht="19.5">
      <c r="A12" s="128">
        <v>9</v>
      </c>
      <c r="B12" s="128" t="s">
        <v>1185</v>
      </c>
      <c r="C12" s="127" t="s">
        <v>89</v>
      </c>
      <c r="D12" s="128" t="s">
        <v>1118</v>
      </c>
      <c r="E12" s="128" t="s">
        <v>50</v>
      </c>
      <c r="F12" s="128" t="s">
        <v>1288</v>
      </c>
      <c r="G12" s="128" t="s">
        <v>1289</v>
      </c>
      <c r="H12" s="165"/>
      <c r="I12" s="165"/>
      <c r="J12" s="165"/>
      <c r="K12" s="165"/>
    </row>
    <row r="13" spans="1:27" s="73" customFormat="1" ht="19.5">
      <c r="A13" s="128">
        <v>10</v>
      </c>
      <c r="B13" s="128" t="s">
        <v>1185</v>
      </c>
      <c r="C13" s="127" t="s">
        <v>89</v>
      </c>
      <c r="D13" s="128" t="s">
        <v>1118</v>
      </c>
      <c r="E13" s="128" t="s">
        <v>50</v>
      </c>
      <c r="F13" s="128" t="s">
        <v>1290</v>
      </c>
      <c r="G13" s="128" t="s">
        <v>1291</v>
      </c>
      <c r="H13" s="165"/>
      <c r="I13" s="165"/>
      <c r="J13" s="165"/>
      <c r="K13" s="165"/>
    </row>
    <row r="14" spans="1:27" s="73" customFormat="1" ht="19.5">
      <c r="A14" s="128">
        <v>11</v>
      </c>
      <c r="B14" s="128" t="s">
        <v>1185</v>
      </c>
      <c r="C14" s="127" t="s">
        <v>89</v>
      </c>
      <c r="D14" s="128" t="s">
        <v>1118</v>
      </c>
      <c r="E14" s="128" t="s">
        <v>50</v>
      </c>
      <c r="F14" s="128" t="s">
        <v>1346</v>
      </c>
      <c r="G14" s="128" t="s">
        <v>154</v>
      </c>
      <c r="H14" s="165"/>
      <c r="I14" s="165"/>
      <c r="J14" s="165"/>
      <c r="K14" s="165"/>
    </row>
    <row r="15" spans="1:27" s="73" customFormat="1" ht="19.5">
      <c r="A15" s="128">
        <v>12</v>
      </c>
      <c r="B15" s="128" t="s">
        <v>1917</v>
      </c>
      <c r="C15" s="127" t="s">
        <v>89</v>
      </c>
      <c r="D15" s="128" t="s">
        <v>1331</v>
      </c>
      <c r="E15" s="128" t="s">
        <v>50</v>
      </c>
      <c r="F15" s="128" t="s">
        <v>1346</v>
      </c>
      <c r="G15" s="128" t="s">
        <v>154</v>
      </c>
      <c r="H15" s="165"/>
      <c r="I15" s="165"/>
      <c r="J15" s="165"/>
      <c r="K15" s="165"/>
    </row>
    <row r="16" spans="1:27" s="73" customFormat="1" ht="19.5">
      <c r="A16" s="128">
        <v>13</v>
      </c>
      <c r="B16" s="128" t="s">
        <v>1939</v>
      </c>
      <c r="C16" s="127" t="s">
        <v>89</v>
      </c>
      <c r="D16" s="128" t="s">
        <v>1331</v>
      </c>
      <c r="E16" s="128" t="s">
        <v>1963</v>
      </c>
      <c r="F16" s="128" t="s">
        <v>1964</v>
      </c>
      <c r="G16" s="128" t="s">
        <v>1965</v>
      </c>
      <c r="H16" s="165"/>
      <c r="I16" s="165"/>
      <c r="J16" s="165"/>
      <c r="K16" s="165"/>
    </row>
    <row r="17" spans="1:11" s="73" customFormat="1" ht="19.5">
      <c r="A17" s="128">
        <v>14</v>
      </c>
      <c r="B17" s="128" t="s">
        <v>2616</v>
      </c>
      <c r="C17" s="127" t="s">
        <v>89</v>
      </c>
      <c r="D17" s="128" t="s">
        <v>2617</v>
      </c>
      <c r="E17" s="163" t="s">
        <v>50</v>
      </c>
      <c r="F17" s="131" t="s">
        <v>2666</v>
      </c>
      <c r="G17" s="131" t="s">
        <v>947</v>
      </c>
      <c r="H17" s="165"/>
      <c r="I17" s="165"/>
      <c r="J17" s="165"/>
      <c r="K17" s="165"/>
    </row>
    <row r="18" spans="1:11" s="73" customFormat="1" ht="19.5">
      <c r="A18" s="128">
        <v>15</v>
      </c>
      <c r="B18" s="128" t="s">
        <v>2616</v>
      </c>
      <c r="C18" s="127" t="s">
        <v>89</v>
      </c>
      <c r="D18" s="128" t="s">
        <v>2617</v>
      </c>
      <c r="E18" s="128" t="s">
        <v>121</v>
      </c>
      <c r="F18" s="128" t="s">
        <v>2771</v>
      </c>
      <c r="G18" s="128" t="s">
        <v>1128</v>
      </c>
      <c r="H18" s="165"/>
      <c r="I18" s="165"/>
      <c r="J18" s="165"/>
      <c r="K18" s="165"/>
    </row>
    <row r="19" spans="1:11" s="73" customFormat="1" ht="19.5">
      <c r="A19" s="128">
        <v>16</v>
      </c>
      <c r="B19" s="128" t="s">
        <v>3390</v>
      </c>
      <c r="C19" s="127" t="s">
        <v>89</v>
      </c>
      <c r="D19" s="128" t="s">
        <v>3391</v>
      </c>
      <c r="E19" s="128" t="s">
        <v>3605</v>
      </c>
      <c r="F19" s="128" t="s">
        <v>3604</v>
      </c>
      <c r="G19" s="128" t="s">
        <v>3473</v>
      </c>
      <c r="H19" s="165"/>
      <c r="I19" s="165"/>
      <c r="J19" s="165"/>
      <c r="K19" s="165"/>
    </row>
    <row r="20" spans="1:11" s="73" customFormat="1" ht="19.5">
      <c r="A20" s="128">
        <v>17</v>
      </c>
      <c r="B20" s="128" t="s">
        <v>3390</v>
      </c>
      <c r="C20" s="127" t="s">
        <v>89</v>
      </c>
      <c r="D20" s="128" t="s">
        <v>3391</v>
      </c>
      <c r="E20" s="128" t="s">
        <v>180</v>
      </c>
      <c r="F20" s="128" t="s">
        <v>3758</v>
      </c>
      <c r="G20" s="128" t="s">
        <v>2000</v>
      </c>
      <c r="H20" s="165"/>
      <c r="I20" s="165"/>
      <c r="J20" s="165"/>
      <c r="K20" s="165"/>
    </row>
    <row r="21" spans="1:11" s="73" customFormat="1" ht="19.5">
      <c r="A21" s="128">
        <v>18</v>
      </c>
      <c r="B21" s="128" t="s">
        <v>3390</v>
      </c>
      <c r="C21" s="127" t="s">
        <v>89</v>
      </c>
      <c r="D21" s="128" t="s">
        <v>3391</v>
      </c>
      <c r="E21" s="128" t="s">
        <v>180</v>
      </c>
      <c r="F21" s="128" t="s">
        <v>3794</v>
      </c>
      <c r="G21" s="128" t="s">
        <v>3473</v>
      </c>
      <c r="H21" s="165"/>
      <c r="I21" s="165"/>
      <c r="J21" s="165"/>
      <c r="K21" s="165"/>
    </row>
    <row r="22" spans="1:11" s="73" customFormat="1" ht="19.5">
      <c r="A22" s="128">
        <v>19</v>
      </c>
      <c r="B22" s="128" t="s">
        <v>4295</v>
      </c>
      <c r="C22" s="127" t="s">
        <v>89</v>
      </c>
      <c r="D22" s="128" t="s">
        <v>4296</v>
      </c>
      <c r="E22" s="128" t="s">
        <v>180</v>
      </c>
      <c r="F22" s="128" t="s">
        <v>4550</v>
      </c>
      <c r="G22" s="128" t="s">
        <v>2156</v>
      </c>
      <c r="H22" s="165"/>
      <c r="I22" s="165"/>
      <c r="J22" s="165"/>
      <c r="K22" s="165"/>
    </row>
    <row r="23" spans="1:11" s="73" customFormat="1" ht="21">
      <c r="A23" s="167">
        <v>20</v>
      </c>
      <c r="B23" s="159" t="s">
        <v>4295</v>
      </c>
      <c r="C23" s="209" t="s">
        <v>89</v>
      </c>
      <c r="D23" s="159" t="s">
        <v>4296</v>
      </c>
      <c r="E23" s="159" t="s">
        <v>727</v>
      </c>
      <c r="F23" s="159" t="s">
        <v>4628</v>
      </c>
      <c r="G23" s="159" t="s">
        <v>4627</v>
      </c>
      <c r="H23" s="165"/>
      <c r="I23" s="165"/>
      <c r="J23" s="165"/>
      <c r="K23" s="165"/>
    </row>
    <row r="24" spans="1:11" s="73" customFormat="1" ht="21">
      <c r="A24" s="167">
        <v>21</v>
      </c>
      <c r="B24" s="159" t="s">
        <v>4295</v>
      </c>
      <c r="C24" s="209" t="s">
        <v>89</v>
      </c>
      <c r="D24" s="159" t="s">
        <v>4296</v>
      </c>
      <c r="E24" s="159" t="s">
        <v>4629</v>
      </c>
      <c r="F24" s="159" t="s">
        <v>4628</v>
      </c>
      <c r="G24" s="159" t="s">
        <v>4630</v>
      </c>
      <c r="H24" s="165"/>
      <c r="I24" s="165"/>
      <c r="J24" s="165"/>
      <c r="K24" s="165"/>
    </row>
    <row r="25" spans="1:11" s="73" customFormat="1" ht="21">
      <c r="A25" s="167">
        <v>22</v>
      </c>
      <c r="B25" s="159" t="s">
        <v>4715</v>
      </c>
      <c r="C25" s="209" t="s">
        <v>89</v>
      </c>
      <c r="D25" s="159" t="s">
        <v>4714</v>
      </c>
      <c r="E25" s="159" t="s">
        <v>123</v>
      </c>
      <c r="F25" s="159" t="s">
        <v>165</v>
      </c>
      <c r="G25" s="159" t="s">
        <v>3697</v>
      </c>
      <c r="H25" s="165"/>
      <c r="I25" s="165"/>
      <c r="J25" s="165"/>
      <c r="K25" s="165"/>
    </row>
    <row r="26" spans="1:11" s="73" customFormat="1" ht="21">
      <c r="A26" s="167">
        <v>23</v>
      </c>
      <c r="B26" s="159" t="s">
        <v>4715</v>
      </c>
      <c r="C26" s="209" t="s">
        <v>89</v>
      </c>
      <c r="D26" s="159" t="s">
        <v>4714</v>
      </c>
      <c r="E26" s="128" t="s">
        <v>180</v>
      </c>
      <c r="F26" s="159" t="s">
        <v>3758</v>
      </c>
      <c r="G26" s="159" t="s">
        <v>2000</v>
      </c>
      <c r="H26" s="165"/>
      <c r="I26" s="165"/>
      <c r="J26" s="165"/>
      <c r="K26" s="165"/>
    </row>
    <row r="27" spans="1:11" s="73" customFormat="1" ht="21">
      <c r="A27" s="152">
        <v>24</v>
      </c>
      <c r="B27" s="168" t="s">
        <v>4715</v>
      </c>
      <c r="C27" s="209" t="s">
        <v>89</v>
      </c>
      <c r="D27" s="159" t="s">
        <v>4714</v>
      </c>
      <c r="E27" s="152" t="s">
        <v>50</v>
      </c>
      <c r="F27" s="152" t="s">
        <v>4962</v>
      </c>
      <c r="G27" s="152" t="s">
        <v>4748</v>
      </c>
      <c r="H27" s="165"/>
      <c r="I27" s="165"/>
      <c r="J27" s="165"/>
      <c r="K27" s="165"/>
    </row>
    <row r="28" spans="1:11" s="73" customFormat="1" ht="21">
      <c r="A28" s="167">
        <v>25</v>
      </c>
      <c r="B28" s="168" t="s">
        <v>4715</v>
      </c>
      <c r="C28" s="209" t="s">
        <v>89</v>
      </c>
      <c r="D28" s="159" t="s">
        <v>4714</v>
      </c>
      <c r="E28" s="152" t="s">
        <v>50</v>
      </c>
      <c r="F28" s="152" t="s">
        <v>4963</v>
      </c>
      <c r="G28" s="152" t="s">
        <v>2622</v>
      </c>
      <c r="H28" s="165"/>
      <c r="I28" s="165"/>
      <c r="J28" s="165"/>
      <c r="K28" s="165"/>
    </row>
    <row r="29" spans="1:11" s="73" customFormat="1" ht="21">
      <c r="A29" s="167">
        <v>26</v>
      </c>
      <c r="B29" s="159" t="s">
        <v>4715</v>
      </c>
      <c r="C29" s="209" t="s">
        <v>89</v>
      </c>
      <c r="D29" s="159" t="s">
        <v>4714</v>
      </c>
      <c r="E29" s="159" t="s">
        <v>123</v>
      </c>
      <c r="F29" s="159" t="s">
        <v>5024</v>
      </c>
      <c r="G29" s="159" t="s">
        <v>4867</v>
      </c>
      <c r="H29" s="165"/>
      <c r="I29" s="165"/>
      <c r="J29" s="165"/>
      <c r="K29" s="165"/>
    </row>
    <row r="30" spans="1:11" s="73" customFormat="1" ht="21">
      <c r="A30" s="152">
        <v>27</v>
      </c>
      <c r="B30" s="168" t="s">
        <v>5440</v>
      </c>
      <c r="C30" s="209" t="s">
        <v>89</v>
      </c>
      <c r="D30" s="152" t="s">
        <v>5441</v>
      </c>
      <c r="E30" s="168" t="s">
        <v>5619</v>
      </c>
      <c r="F30" s="152" t="s">
        <v>5620</v>
      </c>
      <c r="G30" s="152" t="s">
        <v>2196</v>
      </c>
      <c r="H30" s="165"/>
      <c r="I30" s="165"/>
      <c r="J30" s="165"/>
      <c r="K30" s="165"/>
    </row>
    <row r="31" spans="1:11" s="73" customFormat="1" ht="21">
      <c r="A31" s="152">
        <v>28</v>
      </c>
      <c r="B31" s="168" t="s">
        <v>5440</v>
      </c>
      <c r="C31" s="209" t="s">
        <v>89</v>
      </c>
      <c r="D31" s="152" t="s">
        <v>5441</v>
      </c>
      <c r="E31" s="152" t="s">
        <v>50</v>
      </c>
      <c r="F31" s="152" t="s">
        <v>5620</v>
      </c>
      <c r="G31" s="152" t="s">
        <v>1942</v>
      </c>
      <c r="H31" s="165"/>
      <c r="I31" s="165"/>
      <c r="J31" s="165"/>
      <c r="K31" s="165"/>
    </row>
    <row r="32" spans="1:11" s="73" customFormat="1" ht="21">
      <c r="A32" s="152">
        <v>29</v>
      </c>
      <c r="B32" s="168" t="s">
        <v>5440</v>
      </c>
      <c r="C32" s="209" t="s">
        <v>89</v>
      </c>
      <c r="D32" s="152" t="s">
        <v>5441</v>
      </c>
      <c r="E32" s="152" t="s">
        <v>972</v>
      </c>
      <c r="F32" s="168" t="s">
        <v>5621</v>
      </c>
      <c r="G32" s="152" t="s">
        <v>3473</v>
      </c>
      <c r="H32" s="165"/>
      <c r="I32" s="165"/>
      <c r="J32" s="165"/>
      <c r="K32" s="165"/>
    </row>
    <row r="33" spans="4:4" s="73" customFormat="1" ht="17.25"/>
    <row r="34" spans="4:4" s="73" customFormat="1" ht="17.25">
      <c r="D34" s="79"/>
    </row>
    <row r="35" spans="4:4" s="73" customFormat="1" ht="17.25">
      <c r="D35" s="79"/>
    </row>
    <row r="36" spans="4:4" s="73" customFormat="1" ht="17.25">
      <c r="D36" s="79"/>
    </row>
    <row r="37" spans="4:4" s="73" customFormat="1" ht="17.25">
      <c r="D37" s="79"/>
    </row>
    <row r="38" spans="4:4" s="73" customFormat="1" ht="17.25">
      <c r="D38" s="79"/>
    </row>
    <row r="39" spans="4:4" s="73" customFormat="1" ht="17.25">
      <c r="D39" s="79"/>
    </row>
    <row r="40" spans="4:4" s="73" customFormat="1" ht="17.25">
      <c r="D40" s="79"/>
    </row>
    <row r="41" spans="4:4" s="73" customFormat="1" ht="17.25">
      <c r="D41" s="79"/>
    </row>
    <row r="42" spans="4:4" s="73" customFormat="1" ht="17.25">
      <c r="D42" s="79"/>
    </row>
    <row r="43" spans="4:4" s="73" customFormat="1" ht="17.25">
      <c r="D43" s="79"/>
    </row>
    <row r="44" spans="4:4" s="73" customFormat="1" ht="17.25">
      <c r="D44" s="79"/>
    </row>
    <row r="45" spans="4:4" s="73" customFormat="1" ht="17.25">
      <c r="D45" s="79"/>
    </row>
    <row r="46" spans="4:4" s="73" customFormat="1" ht="17.25">
      <c r="D46" s="79"/>
    </row>
    <row r="47" spans="4:4" s="73" customFormat="1" ht="17.25">
      <c r="D47" s="79"/>
    </row>
    <row r="48" spans="4:4" s="73" customFormat="1" ht="17.25">
      <c r="D48" s="79"/>
    </row>
    <row r="49" spans="4:4" s="73" customFormat="1" ht="17.25">
      <c r="D49" s="79"/>
    </row>
    <row r="50" spans="4:4" s="73" customFormat="1" ht="17.25">
      <c r="D50" s="79"/>
    </row>
    <row r="51" spans="4:4" s="73" customFormat="1" ht="17.25">
      <c r="D51" s="79"/>
    </row>
    <row r="52" spans="4:4" s="73" customFormat="1" ht="17.25">
      <c r="D52" s="79"/>
    </row>
    <row r="53" spans="4:4" s="73" customFormat="1" ht="17.25">
      <c r="D53" s="79"/>
    </row>
    <row r="54" spans="4:4" s="73" customFormat="1" ht="17.25">
      <c r="D54" s="79"/>
    </row>
    <row r="55" spans="4:4" s="73" customFormat="1" ht="17.25">
      <c r="D55" s="79"/>
    </row>
    <row r="56" spans="4:4" s="73" customFormat="1" ht="17.25">
      <c r="D56" s="79"/>
    </row>
    <row r="57" spans="4:4" s="73" customFormat="1" ht="17.25">
      <c r="D57" s="79"/>
    </row>
    <row r="58" spans="4:4" s="73" customFormat="1" ht="17.25">
      <c r="D58" s="79"/>
    </row>
    <row r="59" spans="4:4" s="73" customFormat="1" ht="17.25">
      <c r="D59" s="79"/>
    </row>
    <row r="60" spans="4:4" s="73" customFormat="1" ht="17.25">
      <c r="D60" s="79"/>
    </row>
    <row r="61" spans="4:4" s="73" customFormat="1" ht="17.25">
      <c r="D61" s="79"/>
    </row>
    <row r="62" spans="4:4" s="73" customFormat="1" ht="17.25">
      <c r="D62" s="79"/>
    </row>
    <row r="63" spans="4:4" s="73" customFormat="1" ht="17.25">
      <c r="D63" s="79"/>
    </row>
    <row r="64" spans="4:4" s="73" customFormat="1" ht="17.25">
      <c r="D64" s="79"/>
    </row>
    <row r="65" spans="4:4" s="73" customFormat="1" ht="17.25">
      <c r="D65" s="79"/>
    </row>
    <row r="66" spans="4:4" s="73" customFormat="1" ht="17.25">
      <c r="D66" s="79"/>
    </row>
    <row r="67" spans="4:4" s="73" customFormat="1" ht="17.25">
      <c r="D67" s="79"/>
    </row>
    <row r="68" spans="4:4" s="73" customFormat="1" ht="17.25">
      <c r="D68" s="79"/>
    </row>
    <row r="69" spans="4:4" s="73" customFormat="1" ht="17.25">
      <c r="D69" s="79"/>
    </row>
    <row r="70" spans="4:4" s="73" customFormat="1" ht="17.25">
      <c r="D70" s="79"/>
    </row>
    <row r="71" spans="4:4" s="73" customFormat="1" ht="17.25">
      <c r="D71" s="79"/>
    </row>
    <row r="72" spans="4:4" s="73" customFormat="1" ht="17.25">
      <c r="D72" s="79"/>
    </row>
    <row r="73" spans="4:4" s="73" customFormat="1" ht="17.25">
      <c r="D73" s="79"/>
    </row>
    <row r="74" spans="4:4" s="73" customFormat="1" ht="17.25">
      <c r="D74" s="79"/>
    </row>
    <row r="75" spans="4:4" s="73" customFormat="1" ht="17.25">
      <c r="D75" s="79"/>
    </row>
    <row r="76" spans="4:4" s="73" customFormat="1" ht="17.25">
      <c r="D76" s="79"/>
    </row>
    <row r="77" spans="4:4" s="73" customFormat="1" ht="17.25">
      <c r="D77" s="79"/>
    </row>
    <row r="78" spans="4:4" s="73" customFormat="1" ht="17.25">
      <c r="D78" s="79"/>
    </row>
    <row r="79" spans="4:4" s="73" customFormat="1" ht="17.25">
      <c r="D79" s="79"/>
    </row>
    <row r="80" spans="4:4" s="73" customFormat="1" ht="17.25">
      <c r="D80" s="79"/>
    </row>
    <row r="81" spans="4:4" s="73" customFormat="1" ht="17.25">
      <c r="D81" s="79"/>
    </row>
    <row r="82" spans="4:4" s="73" customFormat="1" ht="17.25">
      <c r="D82" s="79"/>
    </row>
    <row r="83" spans="4:4" s="73" customFormat="1" ht="17.25">
      <c r="D83" s="79"/>
    </row>
    <row r="84" spans="4:4" s="73" customFormat="1" ht="17.25">
      <c r="D84" s="79"/>
    </row>
    <row r="85" spans="4:4" s="73" customFormat="1" ht="17.25">
      <c r="D85" s="79"/>
    </row>
    <row r="86" spans="4:4" s="73" customFormat="1" ht="17.25">
      <c r="D86" s="79"/>
    </row>
    <row r="87" spans="4:4" s="73" customFormat="1" ht="17.25">
      <c r="D87" s="79"/>
    </row>
    <row r="88" spans="4:4" s="73" customFormat="1" ht="17.25">
      <c r="D88" s="79"/>
    </row>
    <row r="89" spans="4:4" s="73" customFormat="1" ht="17.25">
      <c r="D89" s="79"/>
    </row>
    <row r="90" spans="4:4" s="73" customFormat="1" ht="17.25">
      <c r="D90" s="79"/>
    </row>
    <row r="91" spans="4:4" s="73" customFormat="1" ht="17.25">
      <c r="D91" s="79"/>
    </row>
    <row r="92" spans="4:4" s="73" customFormat="1" ht="17.25">
      <c r="D92" s="79"/>
    </row>
    <row r="93" spans="4:4" s="73" customFormat="1" ht="17.25">
      <c r="D93" s="79"/>
    </row>
    <row r="94" spans="4:4" s="73" customFormat="1" ht="17.25">
      <c r="D94" s="79"/>
    </row>
    <row r="95" spans="4:4" s="73" customFormat="1" ht="17.25">
      <c r="D95" s="79"/>
    </row>
    <row r="96" spans="4:4" s="73" customFormat="1" ht="17.25">
      <c r="D96" s="79"/>
    </row>
    <row r="97" spans="4:4" s="73" customFormat="1" ht="17.25">
      <c r="D97" s="79"/>
    </row>
    <row r="98" spans="4:4" s="73" customFormat="1" ht="17.25">
      <c r="D98" s="79"/>
    </row>
    <row r="99" spans="4:4" s="73" customFormat="1" ht="17.25">
      <c r="D99" s="79"/>
    </row>
    <row r="100" spans="4:4" s="73" customFormat="1" ht="17.25">
      <c r="D100" s="79"/>
    </row>
    <row r="101" spans="4:4" s="73" customFormat="1" ht="17.25">
      <c r="D101" s="79"/>
    </row>
    <row r="102" spans="4:4" s="73" customFormat="1" ht="17.25">
      <c r="D102" s="79"/>
    </row>
    <row r="103" spans="4:4" s="73" customFormat="1" ht="17.25">
      <c r="D103" s="79"/>
    </row>
    <row r="104" spans="4:4" s="73" customFormat="1" ht="17.25">
      <c r="D104" s="79"/>
    </row>
    <row r="105" spans="4:4" s="73" customFormat="1" ht="17.25">
      <c r="D105" s="79"/>
    </row>
    <row r="106" spans="4:4" s="73" customFormat="1" ht="17.25">
      <c r="D106" s="79"/>
    </row>
    <row r="107" spans="4:4" s="73" customFormat="1" ht="17.25">
      <c r="D107" s="79"/>
    </row>
    <row r="108" spans="4:4" s="73" customFormat="1" ht="17.25">
      <c r="D108" s="79"/>
    </row>
    <row r="109" spans="4:4" s="73" customFormat="1" ht="17.25">
      <c r="D109" s="79"/>
    </row>
    <row r="110" spans="4:4" s="73" customFormat="1" ht="17.25">
      <c r="D110" s="79"/>
    </row>
    <row r="111" spans="4:4" s="73" customFormat="1" ht="17.25">
      <c r="D111" s="79"/>
    </row>
    <row r="112" spans="4:4" s="73" customFormat="1" ht="17.25">
      <c r="D112" s="79"/>
    </row>
    <row r="113" spans="4:4" s="73" customFormat="1" ht="17.25">
      <c r="D113" s="79"/>
    </row>
    <row r="114" spans="4:4" s="73" customFormat="1" ht="17.25">
      <c r="D114" s="79"/>
    </row>
    <row r="115" spans="4:4" s="73" customFormat="1" ht="17.25">
      <c r="D115" s="79"/>
    </row>
    <row r="116" spans="4:4" s="73" customFormat="1" ht="17.25">
      <c r="D116" s="79"/>
    </row>
    <row r="117" spans="4:4" s="73" customFormat="1" ht="17.25">
      <c r="D117" s="79"/>
    </row>
    <row r="118" spans="4:4" s="73" customFormat="1" ht="17.25">
      <c r="D118" s="79"/>
    </row>
    <row r="119" spans="4:4" s="73" customFormat="1" ht="17.25">
      <c r="D119" s="79"/>
    </row>
    <row r="120" spans="4:4" s="73" customFormat="1" ht="17.25">
      <c r="D120" s="79"/>
    </row>
    <row r="121" spans="4:4" s="73" customFormat="1" ht="17.25">
      <c r="D121" s="79"/>
    </row>
    <row r="122" spans="4:4" s="73" customFormat="1" ht="17.25">
      <c r="D122" s="79"/>
    </row>
    <row r="123" spans="4:4" s="73" customFormat="1" ht="17.25">
      <c r="D123" s="79"/>
    </row>
    <row r="124" spans="4:4" s="73" customFormat="1" ht="17.25">
      <c r="D124" s="79"/>
    </row>
    <row r="125" spans="4:4" s="73" customFormat="1" ht="17.25">
      <c r="D125" s="79"/>
    </row>
    <row r="126" spans="4:4" s="73" customFormat="1" ht="17.25">
      <c r="D126" s="79"/>
    </row>
    <row r="127" spans="4:4" s="73" customFormat="1" ht="17.25">
      <c r="D127" s="79"/>
    </row>
    <row r="128" spans="4:4" s="73" customFormat="1" ht="17.25">
      <c r="D128" s="79"/>
    </row>
    <row r="129" spans="4:4" s="73" customFormat="1" ht="17.25">
      <c r="D129" s="79"/>
    </row>
    <row r="130" spans="4:4" s="73" customFormat="1" ht="17.25">
      <c r="D130" s="79"/>
    </row>
    <row r="131" spans="4:4" s="73" customFormat="1" ht="17.25">
      <c r="D131" s="79"/>
    </row>
    <row r="132" spans="4:4" s="73" customFormat="1" ht="17.25">
      <c r="D132" s="79"/>
    </row>
    <row r="133" spans="4:4" s="73" customFormat="1" ht="17.25">
      <c r="D133" s="79"/>
    </row>
    <row r="134" spans="4:4" s="73" customFormat="1" ht="17.25">
      <c r="D134" s="79"/>
    </row>
    <row r="135" spans="4:4" s="73" customFormat="1" ht="17.25">
      <c r="D135" s="79"/>
    </row>
    <row r="136" spans="4:4" s="73" customFormat="1" ht="17.25">
      <c r="D136" s="79"/>
    </row>
    <row r="137" spans="4:4" s="73" customFormat="1" ht="17.25">
      <c r="D137" s="79"/>
    </row>
    <row r="138" spans="4:4" s="73" customFormat="1" ht="17.25">
      <c r="D138" s="79"/>
    </row>
    <row r="139" spans="4:4" s="73" customFormat="1" ht="17.25">
      <c r="D139" s="79"/>
    </row>
    <row r="140" spans="4:4" s="73" customFormat="1" ht="17.25">
      <c r="D140" s="79"/>
    </row>
    <row r="141" spans="4:4" s="73" customFormat="1" ht="17.25">
      <c r="D141" s="79"/>
    </row>
    <row r="142" spans="4:4" s="73" customFormat="1" ht="17.25">
      <c r="D142" s="79"/>
    </row>
    <row r="143" spans="4:4" s="73" customFormat="1" ht="17.25">
      <c r="D143" s="79"/>
    </row>
    <row r="144" spans="4:4" s="73" customFormat="1" ht="17.25">
      <c r="D144" s="79"/>
    </row>
    <row r="145" spans="4:4" s="73" customFormat="1" ht="17.25">
      <c r="D145" s="79"/>
    </row>
    <row r="146" spans="4:4" s="73" customFormat="1" ht="17.25">
      <c r="D146" s="79"/>
    </row>
    <row r="147" spans="4:4" s="73" customFormat="1" ht="17.25">
      <c r="D147" s="79"/>
    </row>
    <row r="148" spans="4:4" s="73" customFormat="1" ht="17.25">
      <c r="D148" s="79"/>
    </row>
    <row r="149" spans="4:4" s="73" customFormat="1" ht="17.25">
      <c r="D149" s="79"/>
    </row>
    <row r="150" spans="4:4" s="73" customFormat="1" ht="17.25">
      <c r="D150" s="79"/>
    </row>
    <row r="151" spans="4:4" s="73" customFormat="1" ht="17.25">
      <c r="D151" s="79"/>
    </row>
    <row r="152" spans="4:4" s="73" customFormat="1" ht="17.25">
      <c r="D152" s="79"/>
    </row>
    <row r="153" spans="4:4" s="73" customFormat="1" ht="17.25">
      <c r="D153" s="79"/>
    </row>
    <row r="154" spans="4:4" s="73" customFormat="1" ht="17.25">
      <c r="D154" s="79"/>
    </row>
    <row r="155" spans="4:4" s="73" customFormat="1" ht="17.25">
      <c r="D155" s="79"/>
    </row>
    <row r="156" spans="4:4" s="73" customFormat="1" ht="17.25">
      <c r="D156" s="79"/>
    </row>
    <row r="157" spans="4:4" s="73" customFormat="1" ht="17.25">
      <c r="D157" s="79"/>
    </row>
    <row r="158" spans="4:4" s="73" customFormat="1" ht="17.25">
      <c r="D158" s="79"/>
    </row>
    <row r="159" spans="4:4" s="73" customFormat="1" ht="17.25">
      <c r="D159" s="79"/>
    </row>
    <row r="160" spans="4:4" s="73" customFormat="1" ht="17.25">
      <c r="D160" s="79"/>
    </row>
    <row r="161" spans="4:4" s="73" customFormat="1" ht="17.25">
      <c r="D161" s="79"/>
    </row>
    <row r="162" spans="4:4" s="73" customFormat="1" ht="17.25">
      <c r="D162" s="79"/>
    </row>
    <row r="163" spans="4:4" s="73" customFormat="1" ht="17.25">
      <c r="D163" s="79"/>
    </row>
    <row r="164" spans="4:4" s="73" customFormat="1" ht="17.25">
      <c r="D164" s="79"/>
    </row>
    <row r="165" spans="4:4" s="73" customFormat="1" ht="17.25">
      <c r="D165" s="79"/>
    </row>
    <row r="166" spans="4:4" s="73" customFormat="1" ht="17.25">
      <c r="D166" s="79"/>
    </row>
    <row r="167" spans="4:4" s="73" customFormat="1" ht="17.25">
      <c r="D167" s="79"/>
    </row>
    <row r="168" spans="4:4" s="73" customFormat="1" ht="17.25">
      <c r="D168" s="79"/>
    </row>
    <row r="169" spans="4:4" s="73" customFormat="1" ht="17.25">
      <c r="D169" s="79"/>
    </row>
    <row r="170" spans="4:4" s="73" customFormat="1" ht="17.25">
      <c r="D170" s="79"/>
    </row>
    <row r="171" spans="4:4" s="73" customFormat="1" ht="17.25">
      <c r="D171" s="79"/>
    </row>
    <row r="172" spans="4:4" s="73" customFormat="1" ht="17.25">
      <c r="D172" s="79"/>
    </row>
    <row r="173" spans="4:4" s="73" customFormat="1" ht="17.25">
      <c r="D173" s="79"/>
    </row>
  </sheetData>
  <conditionalFormatting sqref="D1:D3 D34:D65509">
    <cfRule type="cellIs" dxfId="4788" priority="265" operator="equal">
      <formula>$Q$2</formula>
    </cfRule>
  </conditionalFormatting>
  <conditionalFormatting sqref="D23">
    <cfRule type="cellIs" dxfId="4787" priority="25" operator="equal">
      <formula>$AA$2</formula>
    </cfRule>
    <cfRule type="cellIs" dxfId="4786" priority="26" operator="equal">
      <formula>$Z$2</formula>
    </cfRule>
    <cfRule type="cellIs" dxfId="4785" priority="27" operator="equal">
      <formula>$Y$2</formula>
    </cfRule>
    <cfRule type="cellIs" dxfId="4784" priority="28" operator="equal">
      <formula>$X$2</formula>
    </cfRule>
    <cfRule type="cellIs" dxfId="4783" priority="29" operator="equal">
      <formula>$W$2</formula>
    </cfRule>
    <cfRule type="cellIs" dxfId="4782" priority="30" operator="equal">
      <formula>$V$2</formula>
    </cfRule>
    <cfRule type="cellIs" dxfId="4781" priority="31" operator="equal">
      <formula>$U$2</formula>
    </cfRule>
    <cfRule type="cellIs" dxfId="4780" priority="32" operator="equal">
      <formula>$T$2</formula>
    </cfRule>
    <cfRule type="cellIs" dxfId="4779" priority="33" operator="equal">
      <formula>$S$2</formula>
    </cfRule>
    <cfRule type="cellIs" dxfId="4778" priority="34" operator="equal">
      <formula>$R$2</formula>
    </cfRule>
  </conditionalFormatting>
  <conditionalFormatting sqref="D23">
    <cfRule type="cellIs" dxfId="4777" priority="36" operator="equal">
      <formula>$P$2</formula>
    </cfRule>
  </conditionalFormatting>
  <conditionalFormatting sqref="D23">
    <cfRule type="cellIs" dxfId="4776" priority="35" operator="equal">
      <formula>$Q$2</formula>
    </cfRule>
  </conditionalFormatting>
  <conditionalFormatting sqref="D24:D28">
    <cfRule type="cellIs" dxfId="4775" priority="13" operator="equal">
      <formula>$AA$2</formula>
    </cfRule>
    <cfRule type="cellIs" dxfId="4774" priority="14" operator="equal">
      <formula>$Z$2</formula>
    </cfRule>
    <cfRule type="cellIs" dxfId="4773" priority="15" operator="equal">
      <formula>$Y$2</formula>
    </cfRule>
    <cfRule type="cellIs" dxfId="4772" priority="16" operator="equal">
      <formula>$X$2</formula>
    </cfRule>
    <cfRule type="cellIs" dxfId="4771" priority="17" operator="equal">
      <formula>$W$2</formula>
    </cfRule>
    <cfRule type="cellIs" dxfId="4770" priority="18" operator="equal">
      <formula>$V$2</formula>
    </cfRule>
    <cfRule type="cellIs" dxfId="4769" priority="19" operator="equal">
      <formula>$U$2</formula>
    </cfRule>
    <cfRule type="cellIs" dxfId="4768" priority="20" operator="equal">
      <formula>$T$2</formula>
    </cfRule>
    <cfRule type="cellIs" dxfId="4767" priority="21" operator="equal">
      <formula>$S$2</formula>
    </cfRule>
    <cfRule type="cellIs" dxfId="4766" priority="22" operator="equal">
      <formula>$R$2</formula>
    </cfRule>
  </conditionalFormatting>
  <conditionalFormatting sqref="D24:D28">
    <cfRule type="cellIs" dxfId="4765" priority="24" operator="equal">
      <formula>$P$2</formula>
    </cfRule>
  </conditionalFormatting>
  <conditionalFormatting sqref="D24:D28">
    <cfRule type="cellIs" dxfId="4764" priority="23" operator="equal">
      <formula>$Q$2</formula>
    </cfRule>
  </conditionalFormatting>
  <conditionalFormatting sqref="D29">
    <cfRule type="cellIs" dxfId="4763" priority="1" operator="equal">
      <formula>$AA$2</formula>
    </cfRule>
    <cfRule type="cellIs" dxfId="4762" priority="2" operator="equal">
      <formula>$Z$2</formula>
    </cfRule>
    <cfRule type="cellIs" dxfId="4761" priority="3" operator="equal">
      <formula>$Y$2</formula>
    </cfRule>
    <cfRule type="cellIs" dxfId="4760" priority="4" operator="equal">
      <formula>$X$2</formula>
    </cfRule>
    <cfRule type="cellIs" dxfId="4759" priority="5" operator="equal">
      <formula>$W$2</formula>
    </cfRule>
    <cfRule type="cellIs" dxfId="4758" priority="6" operator="equal">
      <formula>$V$2</formula>
    </cfRule>
    <cfRule type="cellIs" dxfId="4757" priority="7" operator="equal">
      <formula>$U$2</formula>
    </cfRule>
    <cfRule type="cellIs" dxfId="4756" priority="8" operator="equal">
      <formula>$T$2</formula>
    </cfRule>
    <cfRule type="cellIs" dxfId="4755" priority="9" operator="equal">
      <formula>$S$2</formula>
    </cfRule>
    <cfRule type="cellIs" dxfId="4754" priority="10" operator="equal">
      <formula>$R$2</formula>
    </cfRule>
  </conditionalFormatting>
  <conditionalFormatting sqref="D29">
    <cfRule type="cellIs" dxfId="4753" priority="12" operator="equal">
      <formula>$P$2</formula>
    </cfRule>
  </conditionalFormatting>
  <conditionalFormatting sqref="D29">
    <cfRule type="cellIs" dxfId="4752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49"/>
  <sheetViews>
    <sheetView showGridLines="0" rightToLeft="1" zoomScale="96" zoomScaleNormal="96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>
      <c r="A2" s="161"/>
      <c r="B2" s="161"/>
      <c r="C2" s="161"/>
      <c r="D2" s="161"/>
      <c r="E2" s="179" t="s">
        <v>29</v>
      </c>
      <c r="F2" s="165"/>
      <c r="G2" s="161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06" t="s">
        <v>0</v>
      </c>
      <c r="B3" s="106" t="s">
        <v>51</v>
      </c>
      <c r="C3" s="106" t="s">
        <v>88</v>
      </c>
      <c r="D3" s="106" t="s">
        <v>76</v>
      </c>
      <c r="E3" s="106" t="s">
        <v>1</v>
      </c>
      <c r="F3" s="106" t="s">
        <v>2</v>
      </c>
      <c r="G3" s="106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>
      <c r="A4" s="167">
        <v>1</v>
      </c>
      <c r="B4" s="159" t="s">
        <v>290</v>
      </c>
      <c r="C4" s="182" t="s">
        <v>89</v>
      </c>
      <c r="D4" s="159" t="s">
        <v>291</v>
      </c>
      <c r="E4" s="159" t="s">
        <v>50</v>
      </c>
      <c r="F4" s="167" t="s">
        <v>346</v>
      </c>
      <c r="G4" s="167" t="s">
        <v>347</v>
      </c>
      <c r="H4" s="183"/>
      <c r="I4" s="18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88"/>
      <c r="K4" s="193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>
      <c r="A5" s="167">
        <v>2</v>
      </c>
      <c r="B5" s="159" t="s">
        <v>290</v>
      </c>
      <c r="C5" s="182" t="s">
        <v>89</v>
      </c>
      <c r="D5" s="159" t="s">
        <v>291</v>
      </c>
      <c r="E5" s="167" t="s">
        <v>345</v>
      </c>
      <c r="F5" s="167" t="s">
        <v>346</v>
      </c>
      <c r="G5" s="167" t="s">
        <v>348</v>
      </c>
      <c r="H5" s="225"/>
      <c r="I5" s="195"/>
      <c r="J5" s="188"/>
      <c r="K5" s="18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>
      <c r="A6" s="167">
        <v>3</v>
      </c>
      <c r="B6" s="159" t="s">
        <v>523</v>
      </c>
      <c r="C6" s="182" t="s">
        <v>89</v>
      </c>
      <c r="D6" s="159" t="s">
        <v>524</v>
      </c>
      <c r="E6" s="159" t="s">
        <v>50</v>
      </c>
      <c r="F6" s="167" t="s">
        <v>615</v>
      </c>
      <c r="G6" s="167" t="s">
        <v>616</v>
      </c>
      <c r="H6" s="225"/>
      <c r="I6" s="188"/>
      <c r="J6" s="188"/>
      <c r="K6" s="188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>
      <c r="A7" s="167">
        <v>4</v>
      </c>
      <c r="B7" s="159" t="s">
        <v>847</v>
      </c>
      <c r="C7" s="182" t="s">
        <v>89</v>
      </c>
      <c r="D7" s="159" t="s">
        <v>833</v>
      </c>
      <c r="E7" s="159" t="s">
        <v>160</v>
      </c>
      <c r="F7" s="167" t="s">
        <v>874</v>
      </c>
      <c r="G7" s="167" t="s">
        <v>875</v>
      </c>
      <c r="H7" s="187"/>
      <c r="I7" s="188"/>
      <c r="J7" s="188"/>
      <c r="K7" s="188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21">
      <c r="A8" s="167">
        <v>5</v>
      </c>
      <c r="B8" s="167" t="s">
        <v>847</v>
      </c>
      <c r="C8" s="182" t="s">
        <v>89</v>
      </c>
      <c r="D8" s="159" t="s">
        <v>833</v>
      </c>
      <c r="E8" s="167" t="s">
        <v>50</v>
      </c>
      <c r="F8" s="167" t="s">
        <v>874</v>
      </c>
      <c r="G8" s="167" t="s">
        <v>876</v>
      </c>
      <c r="H8" s="165"/>
      <c r="I8" s="165"/>
      <c r="J8" s="165"/>
      <c r="K8" s="165"/>
    </row>
    <row r="9" spans="1:27" s="73" customFormat="1" ht="21">
      <c r="A9" s="167">
        <v>6</v>
      </c>
      <c r="B9" s="159" t="s">
        <v>1185</v>
      </c>
      <c r="C9" s="182" t="s">
        <v>89</v>
      </c>
      <c r="D9" s="159" t="s">
        <v>833</v>
      </c>
      <c r="E9" s="159" t="s">
        <v>160</v>
      </c>
      <c r="F9" s="159" t="s">
        <v>1262</v>
      </c>
      <c r="G9" s="167" t="s">
        <v>1125</v>
      </c>
      <c r="H9" s="165"/>
      <c r="I9" s="165"/>
      <c r="J9" s="165"/>
      <c r="K9" s="165"/>
    </row>
    <row r="10" spans="1:27" s="73" customFormat="1" ht="21">
      <c r="A10" s="167">
        <v>7</v>
      </c>
      <c r="B10" s="159" t="s">
        <v>3390</v>
      </c>
      <c r="C10" s="182" t="s">
        <v>89</v>
      </c>
      <c r="D10" s="159" t="s">
        <v>3391</v>
      </c>
      <c r="E10" s="159" t="s">
        <v>3547</v>
      </c>
      <c r="F10" s="159" t="s">
        <v>615</v>
      </c>
      <c r="G10" s="167" t="s">
        <v>616</v>
      </c>
      <c r="H10" s="165"/>
      <c r="I10" s="165"/>
      <c r="J10" s="165"/>
      <c r="K10" s="165"/>
    </row>
    <row r="11" spans="1:27" s="73" customFormat="1" ht="21">
      <c r="A11" s="167">
        <v>8</v>
      </c>
      <c r="B11" s="159" t="s">
        <v>4295</v>
      </c>
      <c r="C11" s="182" t="s">
        <v>89</v>
      </c>
      <c r="D11" s="159" t="s">
        <v>4296</v>
      </c>
      <c r="E11" s="159" t="s">
        <v>1280</v>
      </c>
      <c r="F11" s="159" t="s">
        <v>4448</v>
      </c>
      <c r="G11" s="167" t="s">
        <v>3687</v>
      </c>
      <c r="H11" s="165"/>
      <c r="I11" s="165"/>
      <c r="J11" s="165"/>
      <c r="K11" s="165"/>
    </row>
    <row r="12" spans="1:27" s="73" customFormat="1" ht="21">
      <c r="A12" s="167">
        <v>9</v>
      </c>
      <c r="B12" s="159" t="s">
        <v>4715</v>
      </c>
      <c r="C12" s="182" t="s">
        <v>89</v>
      </c>
      <c r="D12" s="159" t="s">
        <v>4714</v>
      </c>
      <c r="E12" s="159" t="s">
        <v>1280</v>
      </c>
      <c r="F12" s="159" t="s">
        <v>4734</v>
      </c>
      <c r="G12" s="167" t="s">
        <v>152</v>
      </c>
      <c r="H12" s="165"/>
      <c r="I12" s="165"/>
      <c r="J12" s="165"/>
      <c r="K12" s="165"/>
    </row>
    <row r="13" spans="1:27" s="73" customFormat="1" ht="21">
      <c r="A13" s="167">
        <v>10</v>
      </c>
      <c r="B13" s="159" t="s">
        <v>4715</v>
      </c>
      <c r="C13" s="182" t="s">
        <v>89</v>
      </c>
      <c r="D13" s="159" t="s">
        <v>4714</v>
      </c>
      <c r="E13" s="159" t="s">
        <v>1280</v>
      </c>
      <c r="F13" s="159" t="s">
        <v>4735</v>
      </c>
      <c r="G13" s="167" t="s">
        <v>3559</v>
      </c>
      <c r="H13" s="165"/>
      <c r="I13" s="165"/>
      <c r="J13" s="165"/>
      <c r="K13" s="165"/>
    </row>
    <row r="14" spans="1:27" s="73" customFormat="1" ht="21">
      <c r="A14" s="167">
        <v>11</v>
      </c>
      <c r="B14" s="159" t="s">
        <v>5440</v>
      </c>
      <c r="C14" s="182" t="s">
        <v>89</v>
      </c>
      <c r="D14" s="159" t="s">
        <v>5441</v>
      </c>
      <c r="E14" s="159" t="s">
        <v>1280</v>
      </c>
      <c r="F14" s="159" t="s">
        <v>5560</v>
      </c>
      <c r="G14" s="167" t="s">
        <v>128</v>
      </c>
      <c r="H14" s="165"/>
      <c r="I14" s="165"/>
      <c r="J14" s="165"/>
      <c r="K14" s="165"/>
    </row>
    <row r="15" spans="1:27" s="73" customFormat="1" ht="21">
      <c r="A15" s="167">
        <v>12</v>
      </c>
      <c r="B15" s="159" t="s">
        <v>5440</v>
      </c>
      <c r="C15" s="182" t="s">
        <v>89</v>
      </c>
      <c r="D15" s="159" t="s">
        <v>5441</v>
      </c>
      <c r="E15" s="159" t="s">
        <v>1280</v>
      </c>
      <c r="F15" s="159" t="s">
        <v>5564</v>
      </c>
      <c r="G15" s="167" t="s">
        <v>128</v>
      </c>
      <c r="H15" s="165"/>
      <c r="I15" s="165"/>
      <c r="J15" s="165"/>
      <c r="K15" s="165"/>
    </row>
    <row r="16" spans="1:27" s="73" customFormat="1" ht="21">
      <c r="A16" s="167">
        <v>13</v>
      </c>
      <c r="B16" s="159" t="s">
        <v>5440</v>
      </c>
      <c r="C16" s="182" t="s">
        <v>89</v>
      </c>
      <c r="D16" s="159" t="s">
        <v>5441</v>
      </c>
      <c r="E16" s="159" t="s">
        <v>1280</v>
      </c>
      <c r="F16" s="159" t="s">
        <v>5572</v>
      </c>
      <c r="G16" s="167" t="s">
        <v>4897</v>
      </c>
      <c r="H16" s="165"/>
      <c r="I16" s="165"/>
      <c r="J16" s="165"/>
      <c r="K16" s="165"/>
    </row>
    <row r="17" spans="1:7" s="79" customFormat="1" ht="21">
      <c r="A17" s="167">
        <v>14</v>
      </c>
      <c r="B17" s="159" t="s">
        <v>5440</v>
      </c>
      <c r="C17" s="182" t="s">
        <v>89</v>
      </c>
      <c r="D17" s="159" t="s">
        <v>5441</v>
      </c>
      <c r="E17" s="167" t="s">
        <v>585</v>
      </c>
      <c r="F17" s="167" t="s">
        <v>6005</v>
      </c>
      <c r="G17" s="167" t="s">
        <v>5519</v>
      </c>
    </row>
    <row r="18" spans="1:7" s="73" customFormat="1" ht="21">
      <c r="A18" s="167">
        <v>15</v>
      </c>
      <c r="B18" s="159" t="s">
        <v>5440</v>
      </c>
      <c r="C18" s="182" t="s">
        <v>89</v>
      </c>
      <c r="D18" s="159" t="s">
        <v>6658</v>
      </c>
      <c r="E18" s="167" t="s">
        <v>3</v>
      </c>
      <c r="F18" s="167" t="s">
        <v>6677</v>
      </c>
      <c r="G18" s="167" t="s">
        <v>132</v>
      </c>
    </row>
    <row r="19" spans="1:7" s="73" customFormat="1" ht="17.25"/>
    <row r="20" spans="1:7" s="73" customFormat="1" ht="17.25"/>
    <row r="21" spans="1:7" s="73" customFormat="1" ht="17.25">
      <c r="D21" s="79"/>
    </row>
    <row r="22" spans="1:7" s="73" customFormat="1" ht="17.25">
      <c r="D22" s="79"/>
    </row>
    <row r="23" spans="1:7" s="73" customFormat="1" ht="17.25">
      <c r="D23" s="79"/>
    </row>
    <row r="24" spans="1:7" s="73" customFormat="1" ht="17.25">
      <c r="D24" s="79"/>
    </row>
    <row r="25" spans="1:7" s="73" customFormat="1" ht="17.25">
      <c r="D25" s="79"/>
    </row>
    <row r="26" spans="1:7" s="73" customFormat="1" ht="17.25">
      <c r="D26" s="79"/>
    </row>
    <row r="27" spans="1:7" s="73" customFormat="1" ht="17.25">
      <c r="D27" s="79"/>
    </row>
    <row r="28" spans="1:7" s="73" customFormat="1" ht="17.25">
      <c r="D28" s="79"/>
    </row>
    <row r="29" spans="1:7" s="73" customFormat="1" ht="17.25">
      <c r="D29" s="79"/>
    </row>
    <row r="30" spans="1:7" s="73" customFormat="1" ht="17.25">
      <c r="D30" s="79"/>
    </row>
    <row r="31" spans="1:7" s="73" customFormat="1" ht="17.25">
      <c r="D31" s="79"/>
    </row>
    <row r="32" spans="1:7" s="73" customFormat="1" ht="17.25">
      <c r="D32" s="79"/>
    </row>
    <row r="33" spans="4:4" s="73" customFormat="1" ht="17.25">
      <c r="D33" s="79"/>
    </row>
    <row r="34" spans="4:4" s="73" customFormat="1" ht="17.25">
      <c r="D34" s="79"/>
    </row>
    <row r="35" spans="4:4" s="73" customFormat="1" ht="17.25">
      <c r="D35" s="79"/>
    </row>
    <row r="36" spans="4:4" s="73" customFormat="1" ht="17.25">
      <c r="D36" s="79"/>
    </row>
    <row r="37" spans="4:4" s="73" customFormat="1" ht="17.25">
      <c r="D37" s="79"/>
    </row>
    <row r="38" spans="4:4" s="73" customFormat="1" ht="17.25">
      <c r="D38" s="79"/>
    </row>
    <row r="39" spans="4:4" s="73" customFormat="1" ht="17.25">
      <c r="D39" s="79"/>
    </row>
    <row r="40" spans="4:4" s="73" customFormat="1" ht="17.25">
      <c r="D40" s="79"/>
    </row>
    <row r="41" spans="4:4" s="73" customFormat="1" ht="17.25">
      <c r="D41" s="79"/>
    </row>
    <row r="42" spans="4:4" s="73" customFormat="1" ht="17.25">
      <c r="D42" s="79"/>
    </row>
    <row r="43" spans="4:4" s="73" customFormat="1" ht="17.25">
      <c r="D43" s="79"/>
    </row>
    <row r="44" spans="4:4" s="73" customFormat="1" ht="17.25">
      <c r="D44" s="79"/>
    </row>
    <row r="45" spans="4:4" s="73" customFormat="1" ht="17.25">
      <c r="D45" s="79"/>
    </row>
    <row r="46" spans="4:4" s="73" customFormat="1" ht="17.25">
      <c r="D46" s="79"/>
    </row>
    <row r="47" spans="4:4" s="73" customFormat="1" ht="17.25">
      <c r="D47" s="79"/>
    </row>
    <row r="48" spans="4:4" s="73" customFormat="1" ht="17.25">
      <c r="D48" s="79"/>
    </row>
    <row r="49" spans="4:4" s="73" customFormat="1" ht="17.25">
      <c r="D49" s="79"/>
    </row>
    <row r="50" spans="4:4" s="73" customFormat="1" ht="17.25">
      <c r="D50" s="79"/>
    </row>
    <row r="51" spans="4:4" s="73" customFormat="1" ht="17.25">
      <c r="D51" s="79"/>
    </row>
    <row r="52" spans="4:4" s="73" customFormat="1" ht="17.25">
      <c r="D52" s="79"/>
    </row>
    <row r="53" spans="4:4" s="73" customFormat="1" ht="17.25">
      <c r="D53" s="79"/>
    </row>
    <row r="54" spans="4:4" s="73" customFormat="1" ht="17.25">
      <c r="D54" s="79"/>
    </row>
    <row r="55" spans="4:4" s="73" customFormat="1" ht="17.25">
      <c r="D55" s="79"/>
    </row>
    <row r="56" spans="4:4" s="73" customFormat="1" ht="17.25">
      <c r="D56" s="79"/>
    </row>
    <row r="57" spans="4:4" s="73" customFormat="1" ht="17.25">
      <c r="D57" s="79"/>
    </row>
    <row r="58" spans="4:4" s="73" customFormat="1" ht="17.25">
      <c r="D58" s="79"/>
    </row>
    <row r="59" spans="4:4" s="73" customFormat="1" ht="17.25">
      <c r="D59" s="79"/>
    </row>
    <row r="60" spans="4:4" s="73" customFormat="1" ht="17.25">
      <c r="D60" s="79"/>
    </row>
    <row r="61" spans="4:4" s="73" customFormat="1" ht="17.25">
      <c r="D61" s="79"/>
    </row>
    <row r="62" spans="4:4" s="73" customFormat="1" ht="17.25">
      <c r="D62" s="79"/>
    </row>
    <row r="63" spans="4:4" s="73" customFormat="1" ht="17.25">
      <c r="D63" s="79"/>
    </row>
    <row r="64" spans="4:4" s="73" customFormat="1" ht="17.25">
      <c r="D64" s="79"/>
    </row>
    <row r="65" spans="4:4" s="73" customFormat="1" ht="17.25">
      <c r="D65" s="79"/>
    </row>
    <row r="66" spans="4:4" s="73" customFormat="1" ht="17.25">
      <c r="D66" s="79"/>
    </row>
    <row r="67" spans="4:4" s="73" customFormat="1" ht="17.25">
      <c r="D67" s="79"/>
    </row>
    <row r="68" spans="4:4" s="73" customFormat="1" ht="17.25">
      <c r="D68" s="79"/>
    </row>
    <row r="69" spans="4:4" s="73" customFormat="1" ht="17.25">
      <c r="D69" s="79"/>
    </row>
    <row r="70" spans="4:4" s="73" customFormat="1" ht="17.25">
      <c r="D70" s="79"/>
    </row>
    <row r="71" spans="4:4" s="73" customFormat="1" ht="17.25">
      <c r="D71" s="79"/>
    </row>
    <row r="72" spans="4:4" s="73" customFormat="1" ht="17.25">
      <c r="D72" s="79"/>
    </row>
    <row r="73" spans="4:4" s="73" customFormat="1" ht="17.25">
      <c r="D73" s="79"/>
    </row>
    <row r="74" spans="4:4" s="73" customFormat="1" ht="17.25">
      <c r="D74" s="79"/>
    </row>
    <row r="75" spans="4:4" s="73" customFormat="1" ht="17.25">
      <c r="D75" s="79"/>
    </row>
    <row r="76" spans="4:4" s="73" customFormat="1" ht="17.25">
      <c r="D76" s="79"/>
    </row>
    <row r="77" spans="4:4" s="73" customFormat="1" ht="17.25">
      <c r="D77" s="79"/>
    </row>
    <row r="78" spans="4:4" s="73" customFormat="1" ht="17.25">
      <c r="D78" s="79"/>
    </row>
    <row r="79" spans="4:4" s="73" customFormat="1" ht="17.25">
      <c r="D79" s="79"/>
    </row>
    <row r="80" spans="4:4" s="73" customFormat="1" ht="17.25">
      <c r="D80" s="79"/>
    </row>
    <row r="81" spans="4:4" s="73" customFormat="1" ht="17.25">
      <c r="D81" s="79"/>
    </row>
    <row r="82" spans="4:4" s="73" customFormat="1" ht="17.25">
      <c r="D82" s="79"/>
    </row>
    <row r="83" spans="4:4" s="73" customFormat="1" ht="17.25">
      <c r="D83" s="79"/>
    </row>
    <row r="84" spans="4:4" s="73" customFormat="1" ht="17.25">
      <c r="D84" s="79"/>
    </row>
    <row r="85" spans="4:4" s="73" customFormat="1" ht="17.25">
      <c r="D85" s="79"/>
    </row>
    <row r="86" spans="4:4" s="73" customFormat="1" ht="17.25">
      <c r="D86" s="79"/>
    </row>
    <row r="87" spans="4:4" s="73" customFormat="1" ht="17.25">
      <c r="D87" s="79"/>
    </row>
    <row r="88" spans="4:4" s="73" customFormat="1" ht="17.25">
      <c r="D88" s="79"/>
    </row>
    <row r="89" spans="4:4" s="73" customFormat="1" ht="17.25">
      <c r="D89" s="79"/>
    </row>
    <row r="90" spans="4:4" s="73" customFormat="1" ht="17.25">
      <c r="D90" s="79"/>
    </row>
    <row r="91" spans="4:4" s="73" customFormat="1" ht="17.25">
      <c r="D91" s="79"/>
    </row>
    <row r="92" spans="4:4" s="73" customFormat="1" ht="17.25">
      <c r="D92" s="79"/>
    </row>
    <row r="93" spans="4:4" s="73" customFormat="1" ht="17.25">
      <c r="D93" s="79"/>
    </row>
    <row r="94" spans="4:4" s="73" customFormat="1" ht="17.25">
      <c r="D94" s="79"/>
    </row>
    <row r="95" spans="4:4" s="73" customFormat="1" ht="17.25">
      <c r="D95" s="79"/>
    </row>
    <row r="96" spans="4:4" s="73" customFormat="1" ht="17.25">
      <c r="D96" s="79"/>
    </row>
    <row r="97" spans="4:4" s="73" customFormat="1" ht="17.25">
      <c r="D97" s="79"/>
    </row>
    <row r="98" spans="4:4" s="73" customFormat="1" ht="17.25">
      <c r="D98" s="79"/>
    </row>
    <row r="99" spans="4:4" s="73" customFormat="1" ht="17.25">
      <c r="D99" s="79"/>
    </row>
    <row r="100" spans="4:4" s="73" customFormat="1" ht="17.25">
      <c r="D100" s="79"/>
    </row>
    <row r="101" spans="4:4" s="73" customFormat="1" ht="17.25">
      <c r="D101" s="79"/>
    </row>
    <row r="102" spans="4:4" s="73" customFormat="1" ht="17.25">
      <c r="D102" s="79"/>
    </row>
    <row r="103" spans="4:4" s="73" customFormat="1" ht="17.25">
      <c r="D103" s="79"/>
    </row>
    <row r="104" spans="4:4" s="73" customFormat="1" ht="17.25">
      <c r="D104" s="79"/>
    </row>
    <row r="105" spans="4:4" s="73" customFormat="1" ht="17.25">
      <c r="D105" s="79"/>
    </row>
    <row r="106" spans="4:4" s="73" customFormat="1" ht="17.25">
      <c r="D106" s="79"/>
    </row>
    <row r="107" spans="4:4" s="73" customFormat="1" ht="17.25">
      <c r="D107" s="79"/>
    </row>
    <row r="108" spans="4:4" s="73" customFormat="1" ht="17.25">
      <c r="D108" s="79"/>
    </row>
    <row r="109" spans="4:4" s="73" customFormat="1" ht="17.25">
      <c r="D109" s="79"/>
    </row>
    <row r="110" spans="4:4" s="73" customFormat="1" ht="17.25">
      <c r="D110" s="79"/>
    </row>
    <row r="111" spans="4:4" s="73" customFormat="1" ht="17.25">
      <c r="D111" s="79"/>
    </row>
    <row r="112" spans="4:4" s="73" customFormat="1" ht="17.25">
      <c r="D112" s="79"/>
    </row>
    <row r="113" spans="4:4" s="73" customFormat="1" ht="17.25">
      <c r="D113" s="79"/>
    </row>
    <row r="114" spans="4:4" s="73" customFormat="1" ht="17.25">
      <c r="D114" s="79"/>
    </row>
    <row r="115" spans="4:4" s="73" customFormat="1" ht="17.25">
      <c r="D115" s="79"/>
    </row>
    <row r="116" spans="4:4" s="73" customFormat="1" ht="17.25">
      <c r="D116" s="79"/>
    </row>
    <row r="117" spans="4:4" s="73" customFormat="1" ht="17.25">
      <c r="D117" s="79"/>
    </row>
    <row r="118" spans="4:4" s="73" customFormat="1" ht="17.25">
      <c r="D118" s="79"/>
    </row>
    <row r="119" spans="4:4" s="73" customFormat="1" ht="17.25">
      <c r="D119" s="79"/>
    </row>
    <row r="120" spans="4:4" s="73" customFormat="1" ht="17.25">
      <c r="D120" s="79"/>
    </row>
    <row r="121" spans="4:4" s="73" customFormat="1" ht="17.25">
      <c r="D121" s="79"/>
    </row>
    <row r="122" spans="4:4" s="73" customFormat="1" ht="17.25">
      <c r="D122" s="79"/>
    </row>
    <row r="123" spans="4:4" s="73" customFormat="1" ht="17.25">
      <c r="D123" s="79"/>
    </row>
    <row r="124" spans="4:4" s="73" customFormat="1" ht="17.25">
      <c r="D124" s="79"/>
    </row>
    <row r="125" spans="4:4" s="73" customFormat="1" ht="17.25">
      <c r="D125" s="79"/>
    </row>
    <row r="126" spans="4:4" s="73" customFormat="1" ht="17.25">
      <c r="D126" s="79"/>
    </row>
    <row r="127" spans="4:4" s="73" customFormat="1" ht="17.25">
      <c r="D127" s="79"/>
    </row>
    <row r="128" spans="4:4" s="73" customFormat="1" ht="17.25">
      <c r="D128" s="79"/>
    </row>
    <row r="129" spans="4:4" s="73" customFormat="1" ht="17.25">
      <c r="D129" s="79"/>
    </row>
    <row r="130" spans="4:4" s="73" customFormat="1" ht="17.25">
      <c r="D130" s="79"/>
    </row>
    <row r="131" spans="4:4" s="73" customFormat="1" ht="17.25">
      <c r="D131" s="79"/>
    </row>
    <row r="132" spans="4:4" s="73" customFormat="1" ht="17.25">
      <c r="D132" s="79"/>
    </row>
    <row r="133" spans="4:4" s="73" customFormat="1" ht="17.25">
      <c r="D133" s="79"/>
    </row>
    <row r="134" spans="4:4" s="73" customFormat="1" ht="17.25">
      <c r="D134" s="79"/>
    </row>
    <row r="135" spans="4:4" s="73" customFormat="1" ht="17.25">
      <c r="D135" s="79"/>
    </row>
    <row r="136" spans="4:4" s="73" customFormat="1" ht="17.25">
      <c r="D136" s="79"/>
    </row>
    <row r="137" spans="4:4" s="73" customFormat="1" ht="17.25">
      <c r="D137" s="79"/>
    </row>
    <row r="138" spans="4:4" s="73" customFormat="1" ht="17.25">
      <c r="D138" s="79"/>
    </row>
    <row r="139" spans="4:4" s="73" customFormat="1" ht="17.25">
      <c r="D139" s="79"/>
    </row>
    <row r="140" spans="4:4" s="73" customFormat="1" ht="17.25">
      <c r="D140" s="79"/>
    </row>
    <row r="141" spans="4:4" s="73" customFormat="1" ht="17.25">
      <c r="D141" s="79"/>
    </row>
    <row r="142" spans="4:4" s="73" customFormat="1" ht="17.25">
      <c r="D142" s="79"/>
    </row>
    <row r="143" spans="4:4" s="73" customFormat="1" ht="17.25">
      <c r="D143" s="79"/>
    </row>
    <row r="144" spans="4:4" s="73" customFormat="1" ht="17.25">
      <c r="D144" s="79"/>
    </row>
    <row r="145" spans="4:4" s="73" customFormat="1" ht="17.25">
      <c r="D145" s="79"/>
    </row>
    <row r="146" spans="4:4" s="73" customFormat="1" ht="17.25">
      <c r="D146" s="79"/>
    </row>
    <row r="147" spans="4:4" s="73" customFormat="1" ht="17.25">
      <c r="D147" s="79"/>
    </row>
    <row r="148" spans="4:4" s="73" customFormat="1" ht="17.25">
      <c r="D148" s="79"/>
    </row>
    <row r="149" spans="4:4" s="73" customFormat="1" ht="17.25">
      <c r="D149" s="79"/>
    </row>
  </sheetData>
  <conditionalFormatting sqref="D1:D3 D21:D65485">
    <cfRule type="cellIs" dxfId="4751" priority="85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75"/>
  <sheetViews>
    <sheetView showGridLines="0" rightToLeft="1" topLeftCell="A32" zoomScale="93" zoomScaleNormal="93" workbookViewId="0">
      <selection activeCell="F44" sqref="F44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78"/>
      <c r="B1" s="178"/>
      <c r="C1" s="178"/>
      <c r="D1" s="178"/>
      <c r="E1" s="178"/>
      <c r="F1" s="169" t="s">
        <v>80</v>
      </c>
      <c r="G1" s="160"/>
      <c r="H1" s="160"/>
      <c r="I1" s="160"/>
      <c r="J1" s="178"/>
      <c r="K1" s="178"/>
    </row>
    <row r="2" spans="1:27" ht="29.25" thickBot="1">
      <c r="A2" s="214"/>
      <c r="B2" s="214"/>
      <c r="C2" s="214"/>
      <c r="D2" s="214"/>
      <c r="E2" s="215" t="s">
        <v>31</v>
      </c>
      <c r="F2" s="178"/>
      <c r="G2" s="214"/>
      <c r="H2" s="214"/>
      <c r="I2" s="180" t="e">
        <f>SUM(J:J)/COUNT(J:J)</f>
        <v>#VALUE!</v>
      </c>
      <c r="J2" s="214" t="s">
        <v>90</v>
      </c>
      <c r="K2" s="214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>
      <c r="A4" s="128">
        <v>1</v>
      </c>
      <c r="B4" s="128" t="s">
        <v>523</v>
      </c>
      <c r="C4" s="210" t="s">
        <v>89</v>
      </c>
      <c r="D4" s="163" t="s">
        <v>524</v>
      </c>
      <c r="E4" s="128" t="s">
        <v>50</v>
      </c>
      <c r="F4" s="128" t="s">
        <v>591</v>
      </c>
      <c r="G4" s="128" t="s">
        <v>592</v>
      </c>
      <c r="H4" s="183"/>
      <c r="I4" s="18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85" t="e">
        <f>IF(I4&lt;=0,100,IF(I4&lt;=90,100,IF(AND(I4&gt;90,I4&lt;=180),75,IF(AND(I4&gt;180,I4&lt;=360),50,IF(AND(I4&gt;360,I4&lt;=720),25,0)))))</f>
        <v>#VALUE!</v>
      </c>
      <c r="K4" s="193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>
      <c r="A5" s="128">
        <v>2</v>
      </c>
      <c r="B5" s="128" t="s">
        <v>523</v>
      </c>
      <c r="C5" s="210" t="s">
        <v>89</v>
      </c>
      <c r="D5" s="163" t="s">
        <v>524</v>
      </c>
      <c r="E5" s="128" t="s">
        <v>50</v>
      </c>
      <c r="F5" s="245" t="s">
        <v>593</v>
      </c>
      <c r="G5" s="245" t="s">
        <v>376</v>
      </c>
      <c r="H5" s="246"/>
      <c r="I5" s="247"/>
      <c r="J5" s="188"/>
      <c r="K5" s="18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>
      <c r="A6" s="128">
        <v>3</v>
      </c>
      <c r="B6" s="128" t="s">
        <v>832</v>
      </c>
      <c r="C6" s="210" t="s">
        <v>89</v>
      </c>
      <c r="D6" s="163" t="s">
        <v>833</v>
      </c>
      <c r="E6" s="128" t="s">
        <v>50</v>
      </c>
      <c r="F6" s="128" t="s">
        <v>915</v>
      </c>
      <c r="G6" s="128" t="s">
        <v>916</v>
      </c>
      <c r="H6" s="187"/>
      <c r="I6" s="188"/>
      <c r="J6" s="188"/>
      <c r="K6" s="188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>
      <c r="A7" s="128">
        <v>4</v>
      </c>
      <c r="B7" s="128" t="s">
        <v>832</v>
      </c>
      <c r="C7" s="210" t="s">
        <v>89</v>
      </c>
      <c r="D7" s="163" t="s">
        <v>833</v>
      </c>
      <c r="E7" s="128" t="s">
        <v>50</v>
      </c>
      <c r="F7" s="128" t="s">
        <v>917</v>
      </c>
      <c r="G7" s="128" t="s">
        <v>849</v>
      </c>
      <c r="H7" s="187"/>
      <c r="I7" s="188"/>
      <c r="J7" s="188"/>
      <c r="K7" s="188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21">
      <c r="A8" s="128">
        <v>5</v>
      </c>
      <c r="B8" s="128" t="s">
        <v>832</v>
      </c>
      <c r="C8" s="210" t="s">
        <v>89</v>
      </c>
      <c r="D8" s="163" t="s">
        <v>914</v>
      </c>
      <c r="E8" s="128" t="s">
        <v>50</v>
      </c>
      <c r="F8" s="128" t="s">
        <v>918</v>
      </c>
      <c r="G8" s="128" t="s">
        <v>922</v>
      </c>
      <c r="H8" s="178"/>
      <c r="I8" s="178"/>
      <c r="J8" s="178"/>
      <c r="K8" s="178"/>
    </row>
    <row r="9" spans="1:27" s="73" customFormat="1" ht="21">
      <c r="A9" s="128">
        <v>6</v>
      </c>
      <c r="B9" s="128" t="s">
        <v>832</v>
      </c>
      <c r="C9" s="210" t="s">
        <v>89</v>
      </c>
      <c r="D9" s="163" t="s">
        <v>833</v>
      </c>
      <c r="E9" s="128" t="s">
        <v>50</v>
      </c>
      <c r="F9" s="128" t="s">
        <v>919</v>
      </c>
      <c r="G9" s="128" t="s">
        <v>849</v>
      </c>
      <c r="H9" s="178"/>
      <c r="I9" s="178"/>
      <c r="J9" s="178"/>
      <c r="K9" s="178"/>
    </row>
    <row r="10" spans="1:27" s="73" customFormat="1" ht="21">
      <c r="A10" s="128">
        <v>7</v>
      </c>
      <c r="B10" s="128" t="s">
        <v>832</v>
      </c>
      <c r="C10" s="210" t="s">
        <v>89</v>
      </c>
      <c r="D10" s="163" t="s">
        <v>914</v>
      </c>
      <c r="E10" s="128" t="s">
        <v>50</v>
      </c>
      <c r="F10" s="128" t="s">
        <v>920</v>
      </c>
      <c r="G10" s="128" t="s">
        <v>923</v>
      </c>
      <c r="H10" s="178"/>
      <c r="I10" s="178"/>
      <c r="J10" s="178"/>
      <c r="K10" s="178"/>
    </row>
    <row r="11" spans="1:27" s="73" customFormat="1" ht="21">
      <c r="A11" s="128">
        <v>8</v>
      </c>
      <c r="B11" s="128" t="s">
        <v>832</v>
      </c>
      <c r="C11" s="210" t="s">
        <v>89</v>
      </c>
      <c r="D11" s="163" t="s">
        <v>833</v>
      </c>
      <c r="E11" s="128" t="s">
        <v>50</v>
      </c>
      <c r="F11" s="128" t="s">
        <v>921</v>
      </c>
      <c r="G11" s="128" t="s">
        <v>924</v>
      </c>
      <c r="H11" s="178"/>
      <c r="I11" s="178"/>
      <c r="J11" s="178"/>
      <c r="K11" s="178"/>
    </row>
    <row r="12" spans="1:27" s="73" customFormat="1" ht="21">
      <c r="A12" s="128">
        <v>9</v>
      </c>
      <c r="B12" s="163" t="s">
        <v>1119</v>
      </c>
      <c r="C12" s="210" t="s">
        <v>89</v>
      </c>
      <c r="D12" s="163" t="s">
        <v>1118</v>
      </c>
      <c r="E12" s="128" t="s">
        <v>50</v>
      </c>
      <c r="F12" s="163" t="s">
        <v>1177</v>
      </c>
      <c r="G12" s="163" t="s">
        <v>1178</v>
      </c>
      <c r="H12" s="178"/>
      <c r="I12" s="178"/>
      <c r="J12" s="178"/>
      <c r="K12" s="178"/>
    </row>
    <row r="13" spans="1:27" s="73" customFormat="1" ht="21">
      <c r="A13" s="128">
        <v>10</v>
      </c>
      <c r="B13" s="163" t="s">
        <v>1119</v>
      </c>
      <c r="C13" s="210" t="s">
        <v>89</v>
      </c>
      <c r="D13" s="163" t="s">
        <v>1118</v>
      </c>
      <c r="E13" s="128" t="s">
        <v>50</v>
      </c>
      <c r="F13" s="128" t="s">
        <v>915</v>
      </c>
      <c r="G13" s="128" t="s">
        <v>1271</v>
      </c>
      <c r="H13" s="178"/>
      <c r="I13" s="178"/>
      <c r="J13" s="178"/>
      <c r="K13" s="178"/>
    </row>
    <row r="14" spans="1:27" s="73" customFormat="1" ht="21">
      <c r="A14" s="128">
        <v>11</v>
      </c>
      <c r="B14" s="163" t="s">
        <v>1119</v>
      </c>
      <c r="C14" s="210" t="s">
        <v>89</v>
      </c>
      <c r="D14" s="163" t="s">
        <v>1118</v>
      </c>
      <c r="E14" s="128" t="s">
        <v>50</v>
      </c>
      <c r="F14" s="128" t="s">
        <v>1272</v>
      </c>
      <c r="G14" s="128" t="s">
        <v>924</v>
      </c>
      <c r="H14" s="178"/>
      <c r="I14" s="178"/>
      <c r="J14" s="178"/>
      <c r="K14" s="178"/>
    </row>
    <row r="15" spans="1:27" s="73" customFormat="1" ht="21">
      <c r="A15" s="128">
        <v>12</v>
      </c>
      <c r="B15" s="163" t="s">
        <v>1119</v>
      </c>
      <c r="C15" s="210" t="s">
        <v>89</v>
      </c>
      <c r="D15" s="163" t="s">
        <v>1118</v>
      </c>
      <c r="E15" s="128" t="s">
        <v>50</v>
      </c>
      <c r="F15" s="128" t="s">
        <v>1340</v>
      </c>
      <c r="G15" s="128" t="s">
        <v>1341</v>
      </c>
      <c r="H15" s="178"/>
      <c r="I15" s="178"/>
      <c r="J15" s="178"/>
      <c r="K15" s="178"/>
    </row>
    <row r="16" spans="1:27" s="73" customFormat="1" ht="21">
      <c r="A16" s="128">
        <v>12</v>
      </c>
      <c r="B16" s="128" t="s">
        <v>1917</v>
      </c>
      <c r="C16" s="210" t="s">
        <v>89</v>
      </c>
      <c r="D16" s="163" t="s">
        <v>1331</v>
      </c>
      <c r="E16" s="128" t="s">
        <v>50</v>
      </c>
      <c r="F16" s="128" t="s">
        <v>1340</v>
      </c>
      <c r="G16" s="128" t="s">
        <v>1341</v>
      </c>
      <c r="H16" s="178"/>
      <c r="I16" s="178"/>
      <c r="J16" s="178"/>
      <c r="K16" s="178"/>
    </row>
    <row r="17" spans="1:11" s="73" customFormat="1" ht="21">
      <c r="A17" s="128">
        <v>13</v>
      </c>
      <c r="B17" s="128" t="s">
        <v>1917</v>
      </c>
      <c r="C17" s="210" t="s">
        <v>89</v>
      </c>
      <c r="D17" s="163" t="s">
        <v>1331</v>
      </c>
      <c r="E17" s="128" t="s">
        <v>1931</v>
      </c>
      <c r="F17" s="128" t="s">
        <v>591</v>
      </c>
      <c r="G17" s="128" t="s">
        <v>357</v>
      </c>
      <c r="H17" s="178"/>
      <c r="I17" s="178"/>
      <c r="J17" s="178"/>
      <c r="K17" s="178"/>
    </row>
    <row r="18" spans="1:11" s="73" customFormat="1" ht="21">
      <c r="A18" s="128">
        <v>14</v>
      </c>
      <c r="B18" s="128" t="s">
        <v>1917</v>
      </c>
      <c r="C18" s="210" t="s">
        <v>89</v>
      </c>
      <c r="D18" s="163" t="s">
        <v>1331</v>
      </c>
      <c r="E18" s="128" t="s">
        <v>1966</v>
      </c>
      <c r="F18" s="128" t="s">
        <v>1967</v>
      </c>
      <c r="G18" s="128" t="s">
        <v>1968</v>
      </c>
      <c r="H18" s="178"/>
      <c r="I18" s="178"/>
      <c r="J18" s="178"/>
      <c r="K18" s="178"/>
    </row>
    <row r="19" spans="1:11" s="73" customFormat="1" ht="21">
      <c r="A19" s="128">
        <v>15</v>
      </c>
      <c r="B19" s="128" t="s">
        <v>1917</v>
      </c>
      <c r="C19" s="210" t="s">
        <v>89</v>
      </c>
      <c r="D19" s="163" t="s">
        <v>1331</v>
      </c>
      <c r="E19" s="128" t="s">
        <v>1931</v>
      </c>
      <c r="F19" s="128" t="s">
        <v>1969</v>
      </c>
      <c r="G19" s="128" t="s">
        <v>353</v>
      </c>
      <c r="H19" s="178"/>
      <c r="I19" s="178"/>
      <c r="J19" s="178"/>
      <c r="K19" s="178"/>
    </row>
    <row r="20" spans="1:11" s="73" customFormat="1" ht="21">
      <c r="A20" s="128">
        <v>16</v>
      </c>
      <c r="B20" s="128" t="s">
        <v>1917</v>
      </c>
      <c r="C20" s="210" t="s">
        <v>89</v>
      </c>
      <c r="D20" s="163" t="s">
        <v>1331</v>
      </c>
      <c r="E20" s="128" t="s">
        <v>1931</v>
      </c>
      <c r="F20" s="128" t="s">
        <v>1970</v>
      </c>
      <c r="G20" s="128" t="s">
        <v>1971</v>
      </c>
      <c r="H20" s="178"/>
      <c r="I20" s="178"/>
      <c r="J20" s="178"/>
      <c r="K20" s="178"/>
    </row>
    <row r="21" spans="1:11" s="73" customFormat="1" ht="21">
      <c r="A21" s="128">
        <v>17</v>
      </c>
      <c r="B21" s="128" t="s">
        <v>1917</v>
      </c>
      <c r="C21" s="210" t="s">
        <v>89</v>
      </c>
      <c r="D21" s="163" t="s">
        <v>1331</v>
      </c>
      <c r="E21" s="128" t="s">
        <v>2155</v>
      </c>
      <c r="F21" s="128" t="s">
        <v>2157</v>
      </c>
      <c r="G21" s="128" t="s">
        <v>849</v>
      </c>
      <c r="H21" s="178"/>
      <c r="I21" s="178"/>
      <c r="J21" s="178"/>
      <c r="K21" s="178"/>
    </row>
    <row r="22" spans="1:11" s="73" customFormat="1" ht="21">
      <c r="A22" s="167">
        <v>18</v>
      </c>
      <c r="B22" s="167" t="s">
        <v>2616</v>
      </c>
      <c r="C22" s="210" t="s">
        <v>89</v>
      </c>
      <c r="D22" s="167" t="s">
        <v>2617</v>
      </c>
      <c r="E22" s="167" t="s">
        <v>8</v>
      </c>
      <c r="F22" s="167" t="s">
        <v>2824</v>
      </c>
      <c r="G22" s="167" t="s">
        <v>2775</v>
      </c>
      <c r="H22" s="178"/>
      <c r="I22" s="178"/>
      <c r="J22" s="178"/>
      <c r="K22" s="178"/>
    </row>
    <row r="23" spans="1:11" s="73" customFormat="1" ht="21">
      <c r="A23" s="167">
        <v>19</v>
      </c>
      <c r="B23" s="128" t="s">
        <v>4295</v>
      </c>
      <c r="C23" s="210" t="s">
        <v>89</v>
      </c>
      <c r="D23" s="167" t="s">
        <v>4296</v>
      </c>
      <c r="E23" s="128" t="s">
        <v>1966</v>
      </c>
      <c r="F23" s="155" t="s">
        <v>4336</v>
      </c>
      <c r="G23" s="167" t="s">
        <v>2154</v>
      </c>
      <c r="H23" s="178"/>
      <c r="I23" s="178"/>
      <c r="J23" s="178"/>
      <c r="K23" s="178"/>
    </row>
    <row r="24" spans="1:11" s="73" customFormat="1" ht="21">
      <c r="A24" s="167">
        <v>20</v>
      </c>
      <c r="B24" s="128" t="s">
        <v>4295</v>
      </c>
      <c r="C24" s="210" t="s">
        <v>89</v>
      </c>
      <c r="D24" s="167" t="s">
        <v>4296</v>
      </c>
      <c r="E24" s="128" t="s">
        <v>1931</v>
      </c>
      <c r="F24" s="167" t="s">
        <v>593</v>
      </c>
      <c r="G24" s="167" t="s">
        <v>906</v>
      </c>
      <c r="H24" s="178"/>
      <c r="I24" s="178"/>
      <c r="J24" s="178"/>
      <c r="K24" s="178"/>
    </row>
    <row r="25" spans="1:11" s="73" customFormat="1" ht="21">
      <c r="A25" s="167">
        <v>21</v>
      </c>
      <c r="B25" s="128" t="s">
        <v>4295</v>
      </c>
      <c r="C25" s="210" t="s">
        <v>89</v>
      </c>
      <c r="D25" s="167" t="s">
        <v>4296</v>
      </c>
      <c r="E25" s="128" t="s">
        <v>50</v>
      </c>
      <c r="F25" s="167" t="s">
        <v>4337</v>
      </c>
      <c r="G25" s="167" t="s">
        <v>2622</v>
      </c>
      <c r="H25" s="178"/>
      <c r="I25" s="178"/>
      <c r="J25" s="178"/>
      <c r="K25" s="178"/>
    </row>
    <row r="26" spans="1:11" s="73" customFormat="1" ht="21">
      <c r="A26" s="167">
        <v>22</v>
      </c>
      <c r="B26" s="128" t="s">
        <v>4295</v>
      </c>
      <c r="C26" s="210" t="s">
        <v>89</v>
      </c>
      <c r="D26" s="167" t="s">
        <v>4296</v>
      </c>
      <c r="E26" s="128" t="s">
        <v>50</v>
      </c>
      <c r="F26" s="167" t="s">
        <v>4338</v>
      </c>
      <c r="G26" s="167" t="s">
        <v>4339</v>
      </c>
      <c r="H26" s="178"/>
      <c r="I26" s="178"/>
      <c r="J26" s="178"/>
      <c r="K26" s="178"/>
    </row>
    <row r="27" spans="1:11" s="73" customFormat="1" ht="21">
      <c r="A27" s="167">
        <v>23</v>
      </c>
      <c r="B27" s="128" t="s">
        <v>4295</v>
      </c>
      <c r="C27" s="210" t="s">
        <v>89</v>
      </c>
      <c r="D27" s="167" t="s">
        <v>4296</v>
      </c>
      <c r="E27" s="128" t="s">
        <v>50</v>
      </c>
      <c r="F27" s="167" t="s">
        <v>4340</v>
      </c>
      <c r="G27" s="167" t="s">
        <v>2803</v>
      </c>
      <c r="H27" s="178"/>
      <c r="I27" s="178"/>
      <c r="J27" s="178"/>
      <c r="K27" s="178"/>
    </row>
    <row r="28" spans="1:11" s="73" customFormat="1" ht="21">
      <c r="A28" s="167">
        <v>24</v>
      </c>
      <c r="B28" s="128" t="s">
        <v>4295</v>
      </c>
      <c r="C28" s="210" t="s">
        <v>89</v>
      </c>
      <c r="D28" s="167" t="s">
        <v>4296</v>
      </c>
      <c r="E28" s="128" t="s">
        <v>1966</v>
      </c>
      <c r="F28" s="167" t="s">
        <v>4401</v>
      </c>
      <c r="G28" s="167" t="s">
        <v>4403</v>
      </c>
      <c r="H28" s="178"/>
      <c r="I28" s="178"/>
      <c r="J28" s="178"/>
      <c r="K28" s="178"/>
    </row>
    <row r="29" spans="1:11" s="73" customFormat="1" ht="21">
      <c r="A29" s="167">
        <v>25</v>
      </c>
      <c r="B29" s="128" t="s">
        <v>4295</v>
      </c>
      <c r="C29" s="210" t="s">
        <v>89</v>
      </c>
      <c r="D29" s="167" t="s">
        <v>4296</v>
      </c>
      <c r="E29" s="128" t="s">
        <v>50</v>
      </c>
      <c r="F29" s="167" t="s">
        <v>4402</v>
      </c>
      <c r="G29" s="167" t="s">
        <v>2857</v>
      </c>
      <c r="H29" s="178"/>
      <c r="I29" s="178"/>
      <c r="J29" s="178"/>
      <c r="K29" s="178"/>
    </row>
    <row r="30" spans="1:11" s="73" customFormat="1" ht="21">
      <c r="A30" s="167">
        <v>26</v>
      </c>
      <c r="B30" s="128" t="s">
        <v>4295</v>
      </c>
      <c r="C30" s="210" t="s">
        <v>89</v>
      </c>
      <c r="D30" s="167" t="s">
        <v>4296</v>
      </c>
      <c r="E30" s="128" t="s">
        <v>50</v>
      </c>
      <c r="F30" s="167" t="s">
        <v>1969</v>
      </c>
      <c r="G30" s="167" t="s">
        <v>1979</v>
      </c>
      <c r="H30" s="178"/>
      <c r="I30" s="178"/>
      <c r="J30" s="178"/>
      <c r="K30" s="178"/>
    </row>
    <row r="31" spans="1:11" s="73" customFormat="1" ht="21">
      <c r="A31" s="167">
        <v>27</v>
      </c>
      <c r="B31" s="128" t="s">
        <v>4295</v>
      </c>
      <c r="C31" s="210" t="s">
        <v>89</v>
      </c>
      <c r="D31" s="167" t="s">
        <v>4296</v>
      </c>
      <c r="E31" s="167" t="s">
        <v>180</v>
      </c>
      <c r="F31" s="167" t="s">
        <v>4606</v>
      </c>
      <c r="G31" s="167" t="s">
        <v>2154</v>
      </c>
      <c r="H31" s="178"/>
      <c r="I31" s="178"/>
      <c r="J31" s="178"/>
      <c r="K31" s="178"/>
    </row>
    <row r="32" spans="1:11" s="73" customFormat="1" ht="21">
      <c r="A32" s="167">
        <v>28</v>
      </c>
      <c r="B32" s="128" t="s">
        <v>4295</v>
      </c>
      <c r="C32" s="210" t="s">
        <v>89</v>
      </c>
      <c r="D32" s="167" t="s">
        <v>4296</v>
      </c>
      <c r="E32" s="167" t="s">
        <v>423</v>
      </c>
      <c r="F32" s="167" t="s">
        <v>4606</v>
      </c>
      <c r="G32" s="167" t="s">
        <v>4607</v>
      </c>
      <c r="H32" s="178"/>
      <c r="I32" s="178"/>
      <c r="J32" s="178"/>
      <c r="K32" s="178"/>
    </row>
    <row r="33" spans="1:11" s="73" customFormat="1" ht="21">
      <c r="A33" s="167">
        <v>29</v>
      </c>
      <c r="B33" s="128" t="s">
        <v>4715</v>
      </c>
      <c r="C33" s="210" t="s">
        <v>89</v>
      </c>
      <c r="D33" s="167" t="s">
        <v>4714</v>
      </c>
      <c r="E33" s="167" t="s">
        <v>123</v>
      </c>
      <c r="F33" s="167" t="s">
        <v>789</v>
      </c>
      <c r="G33" s="167" t="s">
        <v>4908</v>
      </c>
      <c r="H33" s="178"/>
      <c r="I33" s="178"/>
      <c r="J33" s="178"/>
      <c r="K33" s="178"/>
    </row>
    <row r="34" spans="1:11" s="73" customFormat="1" ht="21">
      <c r="A34" s="167">
        <v>30</v>
      </c>
      <c r="B34" s="128" t="s">
        <v>4715</v>
      </c>
      <c r="C34" s="210" t="s">
        <v>89</v>
      </c>
      <c r="D34" s="167" t="s">
        <v>4714</v>
      </c>
      <c r="E34" s="167" t="s">
        <v>123</v>
      </c>
      <c r="F34" s="167" t="s">
        <v>4928</v>
      </c>
      <c r="G34" s="167" t="s">
        <v>385</v>
      </c>
      <c r="H34" s="178"/>
      <c r="I34" s="178"/>
      <c r="J34" s="178"/>
      <c r="K34" s="178"/>
    </row>
    <row r="35" spans="1:11" s="73" customFormat="1" ht="21">
      <c r="A35" s="167">
        <v>31</v>
      </c>
      <c r="B35" s="128" t="s">
        <v>4715</v>
      </c>
      <c r="C35" s="210" t="s">
        <v>89</v>
      </c>
      <c r="D35" s="167" t="s">
        <v>4714</v>
      </c>
      <c r="E35" s="167" t="s">
        <v>423</v>
      </c>
      <c r="F35" s="167" t="s">
        <v>4928</v>
      </c>
      <c r="G35" s="167" t="s">
        <v>4908</v>
      </c>
      <c r="H35" s="178"/>
      <c r="I35" s="178"/>
      <c r="J35" s="178"/>
      <c r="K35" s="178"/>
    </row>
    <row r="36" spans="1:11" s="73" customFormat="1" ht="21">
      <c r="A36" s="167">
        <v>32</v>
      </c>
      <c r="B36" s="128" t="s">
        <v>5440</v>
      </c>
      <c r="C36" s="210" t="s">
        <v>89</v>
      </c>
      <c r="D36" s="167" t="s">
        <v>5441</v>
      </c>
      <c r="E36" s="167" t="s">
        <v>2648</v>
      </c>
      <c r="F36" s="167" t="s">
        <v>4606</v>
      </c>
      <c r="G36" s="167" t="s">
        <v>4607</v>
      </c>
      <c r="H36" s="178"/>
      <c r="I36" s="178"/>
      <c r="J36" s="178"/>
      <c r="K36" s="178"/>
    </row>
    <row r="37" spans="1:11" s="73" customFormat="1" ht="21">
      <c r="A37" s="167">
        <v>33</v>
      </c>
      <c r="B37" s="128" t="s">
        <v>5440</v>
      </c>
      <c r="C37" s="210" t="s">
        <v>89</v>
      </c>
      <c r="D37" s="167" t="s">
        <v>5441</v>
      </c>
      <c r="E37" s="167" t="s">
        <v>5594</v>
      </c>
      <c r="F37" s="167" t="s">
        <v>5595</v>
      </c>
      <c r="G37" s="167" t="s">
        <v>5574</v>
      </c>
      <c r="H37" s="178"/>
      <c r="I37" s="178"/>
      <c r="J37" s="178"/>
      <c r="K37" s="178"/>
    </row>
    <row r="38" spans="1:11" s="73" customFormat="1" ht="21">
      <c r="A38" s="167">
        <v>34</v>
      </c>
      <c r="B38" s="128" t="s">
        <v>5440</v>
      </c>
      <c r="C38" s="210" t="s">
        <v>89</v>
      </c>
      <c r="D38" s="167" t="s">
        <v>5441</v>
      </c>
      <c r="E38" s="167" t="s">
        <v>246</v>
      </c>
      <c r="F38" s="167" t="s">
        <v>5596</v>
      </c>
      <c r="G38" s="167" t="s">
        <v>5574</v>
      </c>
      <c r="H38" s="178"/>
      <c r="I38" s="178"/>
      <c r="J38" s="178"/>
      <c r="K38" s="178"/>
    </row>
    <row r="39" spans="1:11" s="73" customFormat="1" ht="21">
      <c r="A39" s="167">
        <v>35</v>
      </c>
      <c r="B39" s="128" t="s">
        <v>5440</v>
      </c>
      <c r="C39" s="210" t="s">
        <v>89</v>
      </c>
      <c r="D39" s="167" t="s">
        <v>5441</v>
      </c>
      <c r="E39" s="167" t="s">
        <v>434</v>
      </c>
      <c r="F39" s="167" t="s">
        <v>5647</v>
      </c>
      <c r="G39" s="167" t="s">
        <v>5519</v>
      </c>
      <c r="H39" s="178"/>
      <c r="I39" s="178"/>
      <c r="J39" s="178"/>
      <c r="K39" s="178"/>
    </row>
    <row r="40" spans="1:11" s="73" customFormat="1" ht="21">
      <c r="A40" s="167">
        <v>35</v>
      </c>
      <c r="B40" s="128" t="s">
        <v>6572</v>
      </c>
      <c r="C40" s="210" t="s">
        <v>89</v>
      </c>
      <c r="D40" s="167" t="s">
        <v>6573</v>
      </c>
      <c r="E40" s="167" t="s">
        <v>246</v>
      </c>
      <c r="F40" s="167" t="s">
        <v>5596</v>
      </c>
      <c r="G40" s="167" t="s">
        <v>4528</v>
      </c>
      <c r="H40" s="178"/>
      <c r="I40" s="178"/>
      <c r="J40" s="178"/>
      <c r="K40" s="178"/>
    </row>
    <row r="41" spans="1:11" s="73" customFormat="1" ht="21">
      <c r="A41" s="167">
        <v>35</v>
      </c>
      <c r="B41" s="128" t="s">
        <v>6572</v>
      </c>
      <c r="C41" s="210" t="s">
        <v>89</v>
      </c>
      <c r="D41" s="167" t="s">
        <v>6573</v>
      </c>
      <c r="E41" s="167" t="s">
        <v>5594</v>
      </c>
      <c r="F41" s="167" t="s">
        <v>6648</v>
      </c>
      <c r="G41" s="167" t="s">
        <v>1944</v>
      </c>
      <c r="H41" s="178"/>
      <c r="I41" s="178"/>
      <c r="J41" s="178"/>
      <c r="K41" s="178"/>
    </row>
    <row r="42" spans="1:11" s="73" customFormat="1" ht="17.25"/>
    <row r="43" spans="1:11" s="73" customFormat="1" ht="17.25"/>
    <row r="44" spans="1:11" s="73" customFormat="1" ht="17.25"/>
    <row r="45" spans="1:11" s="73" customFormat="1" ht="17.25"/>
    <row r="46" spans="1:11" s="73" customFormat="1" ht="17.25">
      <c r="D46" s="79"/>
    </row>
    <row r="47" spans="1:11" s="73" customFormat="1" ht="17.25">
      <c r="D47" s="79"/>
    </row>
    <row r="48" spans="1:11" s="73" customFormat="1" ht="17.25">
      <c r="D48" s="79"/>
    </row>
    <row r="49" spans="4:4" s="73" customFormat="1" ht="17.25">
      <c r="D49" s="79"/>
    </row>
    <row r="50" spans="4:4" s="73" customFormat="1" ht="17.25">
      <c r="D50" s="79"/>
    </row>
    <row r="51" spans="4:4" s="73" customFormat="1" ht="17.25">
      <c r="D51" s="79"/>
    </row>
    <row r="52" spans="4:4" s="73" customFormat="1" ht="17.25">
      <c r="D52" s="79"/>
    </row>
    <row r="53" spans="4:4" s="73" customFormat="1" ht="17.25">
      <c r="D53" s="79"/>
    </row>
    <row r="54" spans="4:4" s="73" customFormat="1" ht="17.25">
      <c r="D54" s="79"/>
    </row>
    <row r="55" spans="4:4" s="73" customFormat="1" ht="17.25">
      <c r="D55" s="79"/>
    </row>
    <row r="56" spans="4:4" s="73" customFormat="1" ht="17.25">
      <c r="D56" s="79"/>
    </row>
    <row r="57" spans="4:4" s="73" customFormat="1" ht="17.25">
      <c r="D57" s="79"/>
    </row>
    <row r="58" spans="4:4" s="73" customFormat="1" ht="17.25">
      <c r="D58" s="79"/>
    </row>
    <row r="59" spans="4:4" s="73" customFormat="1" ht="17.25">
      <c r="D59" s="79"/>
    </row>
    <row r="60" spans="4:4" s="73" customFormat="1" ht="17.25">
      <c r="D60" s="79"/>
    </row>
    <row r="61" spans="4:4" s="73" customFormat="1" ht="17.25">
      <c r="D61" s="79"/>
    </row>
    <row r="62" spans="4:4" s="73" customFormat="1" ht="17.25">
      <c r="D62" s="79"/>
    </row>
    <row r="63" spans="4:4" s="73" customFormat="1" ht="17.25">
      <c r="D63" s="79"/>
    </row>
    <row r="64" spans="4:4" s="73" customFormat="1" ht="17.25">
      <c r="D64" s="79"/>
    </row>
    <row r="65" spans="4:4" s="73" customFormat="1" ht="17.25">
      <c r="D65" s="79"/>
    </row>
    <row r="66" spans="4:4" s="73" customFormat="1" ht="17.25">
      <c r="D66" s="79"/>
    </row>
    <row r="67" spans="4:4" s="73" customFormat="1" ht="17.25">
      <c r="D67" s="79"/>
    </row>
    <row r="68" spans="4:4" s="73" customFormat="1" ht="17.25">
      <c r="D68" s="79"/>
    </row>
    <row r="69" spans="4:4" s="73" customFormat="1" ht="17.25">
      <c r="D69" s="79"/>
    </row>
    <row r="70" spans="4:4" s="73" customFormat="1" ht="17.25">
      <c r="D70" s="79"/>
    </row>
    <row r="71" spans="4:4" s="73" customFormat="1" ht="17.25">
      <c r="D71" s="79"/>
    </row>
    <row r="72" spans="4:4" s="73" customFormat="1" ht="17.25">
      <c r="D72" s="79"/>
    </row>
    <row r="73" spans="4:4" s="73" customFormat="1" ht="17.25">
      <c r="D73" s="79"/>
    </row>
    <row r="74" spans="4:4" s="73" customFormat="1" ht="17.25">
      <c r="D74" s="79"/>
    </row>
    <row r="75" spans="4:4" s="73" customFormat="1" ht="17.25">
      <c r="D75" s="79"/>
    </row>
    <row r="76" spans="4:4" s="73" customFormat="1" ht="17.25">
      <c r="D76" s="79"/>
    </row>
    <row r="77" spans="4:4" s="73" customFormat="1" ht="17.25">
      <c r="D77" s="79"/>
    </row>
    <row r="78" spans="4:4" s="73" customFormat="1" ht="17.25">
      <c r="D78" s="79"/>
    </row>
    <row r="79" spans="4:4" s="73" customFormat="1" ht="17.25">
      <c r="D79" s="79"/>
    </row>
    <row r="80" spans="4:4" s="73" customFormat="1" ht="17.25">
      <c r="D80" s="79"/>
    </row>
    <row r="81" spans="4:4" s="73" customFormat="1" ht="17.25">
      <c r="D81" s="79"/>
    </row>
    <row r="82" spans="4:4" s="73" customFormat="1" ht="17.25">
      <c r="D82" s="79"/>
    </row>
    <row r="83" spans="4:4" s="73" customFormat="1" ht="17.25">
      <c r="D83" s="79"/>
    </row>
    <row r="84" spans="4:4" s="73" customFormat="1" ht="17.25">
      <c r="D84" s="79"/>
    </row>
    <row r="85" spans="4:4" s="73" customFormat="1" ht="17.25">
      <c r="D85" s="79"/>
    </row>
    <row r="86" spans="4:4" s="73" customFormat="1" ht="17.25">
      <c r="D86" s="79"/>
    </row>
    <row r="87" spans="4:4" s="73" customFormat="1" ht="17.25">
      <c r="D87" s="79"/>
    </row>
    <row r="88" spans="4:4" s="73" customFormat="1" ht="17.25">
      <c r="D88" s="79"/>
    </row>
    <row r="89" spans="4:4" s="73" customFormat="1" ht="17.25">
      <c r="D89" s="79"/>
    </row>
    <row r="90" spans="4:4" s="73" customFormat="1" ht="17.25">
      <c r="D90" s="79"/>
    </row>
    <row r="91" spans="4:4" s="73" customFormat="1" ht="17.25">
      <c r="D91" s="79"/>
    </row>
    <row r="92" spans="4:4" s="73" customFormat="1" ht="17.25">
      <c r="D92" s="79"/>
    </row>
    <row r="93" spans="4:4" s="73" customFormat="1" ht="17.25">
      <c r="D93" s="79"/>
    </row>
    <row r="94" spans="4:4" s="73" customFormat="1" ht="17.25">
      <c r="D94" s="79"/>
    </row>
    <row r="95" spans="4:4" s="73" customFormat="1" ht="17.25">
      <c r="D95" s="79"/>
    </row>
    <row r="96" spans="4:4" s="73" customFormat="1" ht="17.25">
      <c r="D96" s="79"/>
    </row>
    <row r="97" spans="4:4" s="73" customFormat="1" ht="17.25">
      <c r="D97" s="79"/>
    </row>
    <row r="98" spans="4:4" s="73" customFormat="1" ht="17.25">
      <c r="D98" s="79"/>
    </row>
    <row r="99" spans="4:4" s="73" customFormat="1" ht="17.25">
      <c r="D99" s="79"/>
    </row>
    <row r="100" spans="4:4" s="73" customFormat="1" ht="17.25">
      <c r="D100" s="79"/>
    </row>
    <row r="101" spans="4:4" s="73" customFormat="1" ht="17.25">
      <c r="D101" s="79"/>
    </row>
    <row r="102" spans="4:4" s="73" customFormat="1" ht="17.25">
      <c r="D102" s="79"/>
    </row>
    <row r="103" spans="4:4" s="73" customFormat="1" ht="17.25">
      <c r="D103" s="79"/>
    </row>
    <row r="104" spans="4:4" s="73" customFormat="1" ht="17.25">
      <c r="D104" s="79"/>
    </row>
    <row r="105" spans="4:4" s="73" customFormat="1" ht="17.25">
      <c r="D105" s="79"/>
    </row>
    <row r="106" spans="4:4" s="73" customFormat="1" ht="17.25">
      <c r="D106" s="79"/>
    </row>
    <row r="107" spans="4:4" s="73" customFormat="1" ht="17.25">
      <c r="D107" s="79"/>
    </row>
    <row r="108" spans="4:4" s="73" customFormat="1" ht="17.25">
      <c r="D108" s="79"/>
    </row>
    <row r="109" spans="4:4" s="73" customFormat="1" ht="17.25">
      <c r="D109" s="79"/>
    </row>
    <row r="110" spans="4:4" s="73" customFormat="1" ht="17.25">
      <c r="D110" s="79"/>
    </row>
    <row r="111" spans="4:4" s="73" customFormat="1" ht="17.25">
      <c r="D111" s="79"/>
    </row>
    <row r="112" spans="4:4" s="73" customFormat="1" ht="17.25">
      <c r="D112" s="79"/>
    </row>
    <row r="113" spans="4:4" s="73" customFormat="1" ht="17.25">
      <c r="D113" s="79"/>
    </row>
    <row r="114" spans="4:4" s="73" customFormat="1" ht="17.25">
      <c r="D114" s="79"/>
    </row>
    <row r="115" spans="4:4" s="73" customFormat="1" ht="17.25">
      <c r="D115" s="79"/>
    </row>
    <row r="116" spans="4:4" s="73" customFormat="1" ht="17.25">
      <c r="D116" s="79"/>
    </row>
    <row r="117" spans="4:4" s="73" customFormat="1" ht="17.25">
      <c r="D117" s="79"/>
    </row>
    <row r="118" spans="4:4" s="73" customFormat="1" ht="17.25">
      <c r="D118" s="79"/>
    </row>
    <row r="119" spans="4:4" s="73" customFormat="1" ht="17.25">
      <c r="D119" s="79"/>
    </row>
    <row r="120" spans="4:4" s="73" customFormat="1" ht="17.25">
      <c r="D120" s="79"/>
    </row>
    <row r="121" spans="4:4" s="73" customFormat="1" ht="17.25">
      <c r="D121" s="79"/>
    </row>
    <row r="122" spans="4:4" s="73" customFormat="1" ht="17.25">
      <c r="D122" s="79"/>
    </row>
    <row r="123" spans="4:4" s="73" customFormat="1" ht="17.25">
      <c r="D123" s="79"/>
    </row>
    <row r="124" spans="4:4" s="73" customFormat="1" ht="17.25">
      <c r="D124" s="79"/>
    </row>
    <row r="125" spans="4:4" s="73" customFormat="1" ht="17.25">
      <c r="D125" s="79"/>
    </row>
    <row r="126" spans="4:4" s="73" customFormat="1" ht="17.25">
      <c r="D126" s="79"/>
    </row>
    <row r="127" spans="4:4" s="73" customFormat="1" ht="17.25">
      <c r="D127" s="79"/>
    </row>
    <row r="128" spans="4:4" s="73" customFormat="1" ht="17.25">
      <c r="D128" s="79"/>
    </row>
    <row r="129" spans="4:4" s="73" customFormat="1" ht="17.25">
      <c r="D129" s="79"/>
    </row>
    <row r="130" spans="4:4" s="73" customFormat="1" ht="17.25">
      <c r="D130" s="79"/>
    </row>
    <row r="131" spans="4:4" s="73" customFormat="1" ht="17.25">
      <c r="D131" s="79"/>
    </row>
    <row r="132" spans="4:4" s="73" customFormat="1" ht="17.25">
      <c r="D132" s="79"/>
    </row>
    <row r="133" spans="4:4" s="73" customFormat="1" ht="17.25">
      <c r="D133" s="79"/>
    </row>
    <row r="134" spans="4:4" s="73" customFormat="1" ht="17.25">
      <c r="D134" s="79"/>
    </row>
    <row r="135" spans="4:4" s="73" customFormat="1" ht="17.25">
      <c r="D135" s="79"/>
    </row>
    <row r="136" spans="4:4" s="73" customFormat="1" ht="17.25">
      <c r="D136" s="79"/>
    </row>
    <row r="137" spans="4:4" s="73" customFormat="1" ht="17.25">
      <c r="D137" s="79"/>
    </row>
    <row r="138" spans="4:4" s="73" customFormat="1" ht="17.25">
      <c r="D138" s="79"/>
    </row>
    <row r="139" spans="4:4" s="73" customFormat="1" ht="17.25">
      <c r="D139" s="79"/>
    </row>
    <row r="140" spans="4:4" s="73" customFormat="1" ht="17.25">
      <c r="D140" s="79"/>
    </row>
    <row r="141" spans="4:4" s="73" customFormat="1" ht="17.25">
      <c r="D141" s="79"/>
    </row>
    <row r="142" spans="4:4" s="73" customFormat="1" ht="17.25">
      <c r="D142" s="79"/>
    </row>
    <row r="143" spans="4:4" s="73" customFormat="1" ht="17.25">
      <c r="D143" s="79"/>
    </row>
    <row r="144" spans="4:4" s="73" customFormat="1" ht="17.25">
      <c r="D144" s="79"/>
    </row>
    <row r="145" spans="4:4" s="73" customFormat="1" ht="17.25">
      <c r="D145" s="79"/>
    </row>
    <row r="146" spans="4:4" s="73" customFormat="1" ht="17.25">
      <c r="D146" s="79"/>
    </row>
    <row r="147" spans="4:4" s="73" customFormat="1" ht="17.25">
      <c r="D147" s="79"/>
    </row>
    <row r="148" spans="4:4" s="73" customFormat="1" ht="17.25">
      <c r="D148" s="79"/>
    </row>
    <row r="149" spans="4:4" s="73" customFormat="1" ht="17.25">
      <c r="D149" s="79"/>
    </row>
    <row r="150" spans="4:4" s="73" customFormat="1" ht="17.25">
      <c r="D150" s="79"/>
    </row>
    <row r="151" spans="4:4" s="73" customFormat="1" ht="17.25">
      <c r="D151" s="79"/>
    </row>
    <row r="152" spans="4:4" s="73" customFormat="1" ht="17.25">
      <c r="D152" s="79"/>
    </row>
    <row r="153" spans="4:4" s="73" customFormat="1" ht="17.25">
      <c r="D153" s="79"/>
    </row>
    <row r="154" spans="4:4" s="73" customFormat="1" ht="17.25">
      <c r="D154" s="79"/>
    </row>
    <row r="155" spans="4:4" s="73" customFormat="1" ht="17.25">
      <c r="D155" s="79"/>
    </row>
    <row r="156" spans="4:4" s="73" customFormat="1" ht="17.25">
      <c r="D156" s="79"/>
    </row>
    <row r="157" spans="4:4" s="73" customFormat="1" ht="17.25">
      <c r="D157" s="79"/>
    </row>
    <row r="158" spans="4:4" s="73" customFormat="1" ht="17.25">
      <c r="D158" s="79"/>
    </row>
    <row r="159" spans="4:4" s="73" customFormat="1" ht="17.25">
      <c r="D159" s="79"/>
    </row>
    <row r="160" spans="4:4" s="73" customFormat="1" ht="17.25">
      <c r="D160" s="79"/>
    </row>
    <row r="161" spans="4:4" s="73" customFormat="1" ht="17.25">
      <c r="D161" s="79"/>
    </row>
    <row r="162" spans="4:4" s="73" customFormat="1" ht="17.25">
      <c r="D162" s="79"/>
    </row>
    <row r="163" spans="4:4" s="73" customFormat="1" ht="17.25">
      <c r="D163" s="79"/>
    </row>
    <row r="164" spans="4:4" s="73" customFormat="1" ht="17.25">
      <c r="D164" s="79"/>
    </row>
    <row r="165" spans="4:4" s="73" customFormat="1" ht="17.25">
      <c r="D165" s="79"/>
    </row>
    <row r="166" spans="4:4" s="73" customFormat="1" ht="17.25">
      <c r="D166" s="79"/>
    </row>
    <row r="167" spans="4:4" s="73" customFormat="1" ht="17.25">
      <c r="D167" s="79"/>
    </row>
    <row r="168" spans="4:4" s="73" customFormat="1" ht="17.25">
      <c r="D168" s="79"/>
    </row>
    <row r="169" spans="4:4" s="73" customFormat="1" ht="17.25">
      <c r="D169" s="79"/>
    </row>
    <row r="170" spans="4:4" s="73" customFormat="1" ht="17.25">
      <c r="D170" s="79"/>
    </row>
    <row r="171" spans="4:4" s="73" customFormat="1" ht="17.25">
      <c r="D171" s="79"/>
    </row>
    <row r="172" spans="4:4" s="73" customFormat="1" ht="17.25">
      <c r="D172" s="79"/>
    </row>
    <row r="173" spans="4:4" s="73" customFormat="1" ht="17.25">
      <c r="D173" s="79"/>
    </row>
    <row r="174" spans="4:4" s="73" customFormat="1" ht="17.25">
      <c r="D174" s="79"/>
    </row>
    <row r="175" spans="4:4" s="73" customFormat="1" ht="17.25">
      <c r="D175" s="79"/>
    </row>
  </sheetData>
  <conditionalFormatting sqref="D1:D3 D46:D65511">
    <cfRule type="cellIs" dxfId="4750" priority="240" operator="equal">
      <formula>$Q$2</formula>
    </cfRule>
  </conditionalFormatting>
  <conditionalFormatting sqref="D23">
    <cfRule type="cellIs" dxfId="4749" priority="10" operator="equal">
      <formula>$Q$2</formula>
    </cfRule>
  </conditionalFormatting>
  <conditionalFormatting sqref="D24:D27">
    <cfRule type="cellIs" dxfId="4748" priority="9" operator="equal">
      <formula>$Q$2</formula>
    </cfRule>
  </conditionalFormatting>
  <conditionalFormatting sqref="D28">
    <cfRule type="cellIs" dxfId="4747" priority="8" operator="equal">
      <formula>$Q$2</formula>
    </cfRule>
  </conditionalFormatting>
  <conditionalFormatting sqref="D29">
    <cfRule type="cellIs" dxfId="4746" priority="7" operator="equal">
      <formula>$Q$2</formula>
    </cfRule>
  </conditionalFormatting>
  <conditionalFormatting sqref="D30">
    <cfRule type="cellIs" dxfId="4745" priority="6" operator="equal">
      <formula>$Q$2</formula>
    </cfRule>
  </conditionalFormatting>
  <conditionalFormatting sqref="D31">
    <cfRule type="cellIs" dxfId="4744" priority="5" operator="equal">
      <formula>$Q$2</formula>
    </cfRule>
  </conditionalFormatting>
  <conditionalFormatting sqref="D32:D38">
    <cfRule type="cellIs" dxfId="4743" priority="4" operator="equal">
      <formula>$Q$2</formula>
    </cfRule>
  </conditionalFormatting>
  <conditionalFormatting sqref="D39">
    <cfRule type="cellIs" dxfId="4742" priority="3" operator="equal">
      <formula>$Q$2</formula>
    </cfRule>
  </conditionalFormatting>
  <conditionalFormatting sqref="D40">
    <cfRule type="cellIs" dxfId="4741" priority="2" operator="equal">
      <formula>$Q$2</formula>
    </cfRule>
  </conditionalFormatting>
  <conditionalFormatting sqref="D41">
    <cfRule type="cellIs" dxfId="4740" priority="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0"/>
  <sheetViews>
    <sheetView showGridLines="0" rightToLeft="1" zoomScaleNormal="100" workbookViewId="0">
      <selection activeCell="G5" sqref="G5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>
      <c r="A2" s="161"/>
      <c r="B2" s="161"/>
      <c r="C2" s="161"/>
      <c r="D2" s="161"/>
      <c r="E2" s="179" t="s">
        <v>35</v>
      </c>
      <c r="F2" s="165"/>
      <c r="G2" s="161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04" t="s">
        <v>0</v>
      </c>
      <c r="B3" s="41" t="s">
        <v>51</v>
      </c>
      <c r="C3" s="41" t="s">
        <v>88</v>
      </c>
      <c r="D3" s="41" t="s">
        <v>76</v>
      </c>
      <c r="E3" s="41" t="s">
        <v>1</v>
      </c>
      <c r="F3" s="41" t="s">
        <v>2</v>
      </c>
      <c r="G3" s="42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>
      <c r="A4" s="167">
        <v>1</v>
      </c>
      <c r="B4" s="159" t="s">
        <v>847</v>
      </c>
      <c r="C4" s="209" t="s">
        <v>89</v>
      </c>
      <c r="D4" s="159" t="s">
        <v>833</v>
      </c>
      <c r="E4" s="159" t="s">
        <v>869</v>
      </c>
      <c r="F4" s="159" t="s">
        <v>1033</v>
      </c>
      <c r="G4" s="159" t="s">
        <v>1034</v>
      </c>
      <c r="H4" s="217"/>
      <c r="I4" s="193"/>
      <c r="J4" s="218"/>
      <c r="K4" s="218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9" customFormat="1" ht="21">
      <c r="A5" s="167">
        <v>2</v>
      </c>
      <c r="B5" s="167" t="s">
        <v>5440</v>
      </c>
      <c r="C5" s="281" t="s">
        <v>89</v>
      </c>
      <c r="D5" s="167" t="s">
        <v>5441</v>
      </c>
      <c r="E5" s="167" t="s">
        <v>1280</v>
      </c>
      <c r="F5" s="167" t="s">
        <v>5938</v>
      </c>
      <c r="G5" s="167" t="s">
        <v>5939</v>
      </c>
    </row>
    <row r="6" spans="1:27" s="73" customFormat="1" ht="17.25">
      <c r="D6" s="79"/>
    </row>
    <row r="7" spans="1:27" s="73" customFormat="1" ht="17.25">
      <c r="D7" s="79"/>
    </row>
    <row r="8" spans="1:27" s="73" customFormat="1" ht="17.25">
      <c r="D8" s="79"/>
    </row>
    <row r="9" spans="1:27" s="73" customFormat="1" ht="17.25">
      <c r="D9" s="79"/>
    </row>
    <row r="10" spans="1:27" s="73" customFormat="1" ht="17.25">
      <c r="D10" s="79"/>
    </row>
    <row r="11" spans="1:27" s="73" customFormat="1" ht="17.25">
      <c r="D11" s="79"/>
    </row>
    <row r="12" spans="1:27" s="73" customFormat="1" ht="17.25">
      <c r="D12" s="79"/>
    </row>
    <row r="13" spans="1:27" s="73" customFormat="1" ht="17.25">
      <c r="D13" s="79"/>
    </row>
    <row r="14" spans="1:27" s="73" customFormat="1" ht="17.25">
      <c r="D14" s="79"/>
    </row>
    <row r="15" spans="1:27" s="73" customFormat="1" ht="17.25">
      <c r="D15" s="79"/>
    </row>
    <row r="16" spans="1:27" s="73" customFormat="1" ht="17.25">
      <c r="D16" s="79"/>
    </row>
    <row r="17" spans="4:4" s="73" customFormat="1" ht="17.25">
      <c r="D17" s="79"/>
    </row>
    <row r="18" spans="4:4" s="73" customFormat="1" ht="17.25">
      <c r="D18" s="79"/>
    </row>
    <row r="19" spans="4:4" s="73" customFormat="1" ht="17.25">
      <c r="D19" s="79"/>
    </row>
    <row r="20" spans="4:4" s="73" customFormat="1" ht="17.25">
      <c r="D20" s="79"/>
    </row>
    <row r="21" spans="4:4" s="73" customFormat="1" ht="17.25">
      <c r="D21" s="79"/>
    </row>
    <row r="22" spans="4:4" s="73" customFormat="1" ht="17.25">
      <c r="D22" s="79"/>
    </row>
    <row r="23" spans="4:4" s="73" customFormat="1" ht="17.25">
      <c r="D23" s="79"/>
    </row>
    <row r="24" spans="4:4" s="73" customFormat="1" ht="17.25">
      <c r="D24" s="79"/>
    </row>
    <row r="25" spans="4:4" s="73" customFormat="1" ht="17.25">
      <c r="D25" s="79"/>
    </row>
    <row r="26" spans="4:4" s="73" customFormat="1" ht="17.25">
      <c r="D26" s="79"/>
    </row>
    <row r="27" spans="4:4" s="73" customFormat="1" ht="17.25">
      <c r="D27" s="79"/>
    </row>
    <row r="28" spans="4:4" s="73" customFormat="1" ht="17.25">
      <c r="D28" s="79"/>
    </row>
    <row r="29" spans="4:4" s="73" customFormat="1" ht="17.25">
      <c r="D29" s="79"/>
    </row>
    <row r="30" spans="4:4" s="73" customFormat="1" ht="17.25">
      <c r="D30" s="79"/>
    </row>
    <row r="31" spans="4:4" s="73" customFormat="1" ht="17.25">
      <c r="D31" s="79"/>
    </row>
    <row r="32" spans="4:4" s="73" customFormat="1" ht="17.25">
      <c r="D32" s="79"/>
    </row>
    <row r="33" spans="4:4" s="73" customFormat="1" ht="17.25">
      <c r="D33" s="79"/>
    </row>
    <row r="34" spans="4:4" s="73" customFormat="1" ht="17.25">
      <c r="D34" s="79"/>
    </row>
    <row r="35" spans="4:4" s="73" customFormat="1" ht="17.25">
      <c r="D35" s="79"/>
    </row>
    <row r="36" spans="4:4" s="73" customFormat="1" ht="17.25">
      <c r="D36" s="79"/>
    </row>
    <row r="37" spans="4:4" s="73" customFormat="1" ht="17.25">
      <c r="D37" s="79"/>
    </row>
    <row r="38" spans="4:4" s="73" customFormat="1" ht="17.25">
      <c r="D38" s="79"/>
    </row>
    <row r="39" spans="4:4" s="73" customFormat="1" ht="17.25">
      <c r="D39" s="79"/>
    </row>
    <row r="40" spans="4:4" s="73" customFormat="1" ht="17.25">
      <c r="D40" s="79"/>
    </row>
    <row r="41" spans="4:4" s="73" customFormat="1" ht="17.25">
      <c r="D41" s="79"/>
    </row>
    <row r="42" spans="4:4" s="73" customFormat="1" ht="17.25">
      <c r="D42" s="79"/>
    </row>
    <row r="43" spans="4:4" s="73" customFormat="1" ht="17.25">
      <c r="D43" s="79"/>
    </row>
    <row r="44" spans="4:4" s="73" customFormat="1" ht="17.25">
      <c r="D44" s="79"/>
    </row>
    <row r="45" spans="4:4" s="73" customFormat="1" ht="17.25">
      <c r="D45" s="79"/>
    </row>
    <row r="46" spans="4:4" s="73" customFormat="1" ht="17.25">
      <c r="D46" s="79"/>
    </row>
    <row r="47" spans="4:4" s="73" customFormat="1" ht="17.25">
      <c r="D47" s="79"/>
    </row>
    <row r="48" spans="4:4" s="73" customFormat="1" ht="17.25">
      <c r="D48" s="79"/>
    </row>
    <row r="49" spans="4:4" s="73" customFormat="1" ht="17.25">
      <c r="D49" s="79"/>
    </row>
    <row r="50" spans="4:4" s="73" customFormat="1" ht="17.25">
      <c r="D50" s="79"/>
    </row>
    <row r="51" spans="4:4" s="73" customFormat="1" ht="17.25">
      <c r="D51" s="79"/>
    </row>
    <row r="52" spans="4:4" s="73" customFormat="1" ht="17.25">
      <c r="D52" s="79"/>
    </row>
    <row r="53" spans="4:4" s="73" customFormat="1" ht="17.25">
      <c r="D53" s="79"/>
    </row>
    <row r="54" spans="4:4" s="73" customFormat="1" ht="17.25">
      <c r="D54" s="79"/>
    </row>
    <row r="55" spans="4:4" s="73" customFormat="1" ht="17.25">
      <c r="D55" s="79"/>
    </row>
    <row r="56" spans="4:4" s="73" customFormat="1" ht="17.25">
      <c r="D56" s="79"/>
    </row>
    <row r="57" spans="4:4" s="73" customFormat="1" ht="17.25">
      <c r="D57" s="79"/>
    </row>
    <row r="58" spans="4:4" s="73" customFormat="1" ht="17.25">
      <c r="D58" s="79"/>
    </row>
    <row r="59" spans="4:4" s="73" customFormat="1" ht="17.25">
      <c r="D59" s="79"/>
    </row>
    <row r="60" spans="4:4" s="73" customFormat="1" ht="17.25">
      <c r="D60" s="79"/>
    </row>
    <row r="61" spans="4:4" s="73" customFormat="1" ht="17.25">
      <c r="D61" s="79"/>
    </row>
    <row r="62" spans="4:4" s="73" customFormat="1" ht="17.25">
      <c r="D62" s="79"/>
    </row>
    <row r="63" spans="4:4" s="73" customFormat="1" ht="17.25">
      <c r="D63" s="79"/>
    </row>
    <row r="64" spans="4:4" s="73" customFormat="1" ht="17.25">
      <c r="D64" s="79"/>
    </row>
    <row r="65" spans="4:4" s="73" customFormat="1" ht="17.25">
      <c r="D65" s="79"/>
    </row>
    <row r="66" spans="4:4" s="73" customFormat="1" ht="17.25">
      <c r="D66" s="79"/>
    </row>
    <row r="67" spans="4:4" s="73" customFormat="1" ht="17.25">
      <c r="D67" s="79"/>
    </row>
    <row r="68" spans="4:4" s="73" customFormat="1" ht="17.25">
      <c r="D68" s="79"/>
    </row>
    <row r="69" spans="4:4" s="73" customFormat="1" ht="17.25">
      <c r="D69" s="79"/>
    </row>
    <row r="70" spans="4:4" s="73" customFormat="1" ht="17.25">
      <c r="D70" s="79"/>
    </row>
    <row r="71" spans="4:4" s="73" customFormat="1" ht="17.25">
      <c r="D71" s="79"/>
    </row>
    <row r="72" spans="4:4" s="73" customFormat="1" ht="17.25">
      <c r="D72" s="79"/>
    </row>
    <row r="73" spans="4:4" s="73" customFormat="1" ht="17.25">
      <c r="D73" s="79"/>
    </row>
    <row r="74" spans="4:4" s="73" customFormat="1" ht="17.25">
      <c r="D74" s="79"/>
    </row>
    <row r="75" spans="4:4" s="73" customFormat="1" ht="17.25">
      <c r="D75" s="79"/>
    </row>
    <row r="76" spans="4:4" s="73" customFormat="1" ht="17.25">
      <c r="D76" s="79"/>
    </row>
    <row r="77" spans="4:4" s="73" customFormat="1" ht="17.25">
      <c r="D77" s="79"/>
    </row>
    <row r="78" spans="4:4" s="73" customFormat="1" ht="17.25">
      <c r="D78" s="79"/>
    </row>
    <row r="79" spans="4:4" s="73" customFormat="1" ht="17.25">
      <c r="D79" s="79"/>
    </row>
    <row r="80" spans="4:4" s="73" customFormat="1" ht="17.25">
      <c r="D80" s="79"/>
    </row>
    <row r="81" spans="4:4" s="73" customFormat="1" ht="17.25">
      <c r="D81" s="79"/>
    </row>
    <row r="82" spans="4:4" s="73" customFormat="1" ht="17.25">
      <c r="D82" s="79"/>
    </row>
    <row r="83" spans="4:4" s="73" customFormat="1" ht="17.25">
      <c r="D83" s="79"/>
    </row>
    <row r="84" spans="4:4" s="73" customFormat="1" ht="17.25">
      <c r="D84" s="79"/>
    </row>
    <row r="85" spans="4:4" s="73" customFormat="1" ht="17.25">
      <c r="D85" s="79"/>
    </row>
    <row r="86" spans="4:4" s="73" customFormat="1" ht="17.25">
      <c r="D86" s="79"/>
    </row>
    <row r="87" spans="4:4" s="73" customFormat="1" ht="17.25">
      <c r="D87" s="79"/>
    </row>
    <row r="88" spans="4:4" s="73" customFormat="1" ht="17.25">
      <c r="D88" s="79"/>
    </row>
    <row r="89" spans="4:4" s="73" customFormat="1" ht="17.25">
      <c r="D89" s="79"/>
    </row>
    <row r="90" spans="4:4" s="73" customFormat="1" ht="17.25">
      <c r="D90" s="79"/>
    </row>
    <row r="91" spans="4:4" s="73" customFormat="1" ht="17.25">
      <c r="D91" s="79"/>
    </row>
    <row r="92" spans="4:4" s="73" customFormat="1" ht="17.25">
      <c r="D92" s="79"/>
    </row>
    <row r="93" spans="4:4" s="73" customFormat="1" ht="17.25">
      <c r="D93" s="79"/>
    </row>
    <row r="94" spans="4:4" s="73" customFormat="1" ht="17.25">
      <c r="D94" s="79"/>
    </row>
    <row r="95" spans="4:4" s="73" customFormat="1" ht="17.25">
      <c r="D95" s="79"/>
    </row>
    <row r="96" spans="4:4" s="73" customFormat="1" ht="17.25">
      <c r="D96" s="79"/>
    </row>
    <row r="97" spans="4:4" s="73" customFormat="1" ht="17.25">
      <c r="D97" s="79"/>
    </row>
    <row r="98" spans="4:4" s="73" customFormat="1" ht="17.25">
      <c r="D98" s="79"/>
    </row>
    <row r="99" spans="4:4" s="73" customFormat="1" ht="17.25">
      <c r="D99" s="79"/>
    </row>
    <row r="100" spans="4:4" s="73" customFormat="1" ht="17.25">
      <c r="D100" s="79"/>
    </row>
    <row r="101" spans="4:4" s="73" customFormat="1" ht="17.25">
      <c r="D101" s="79"/>
    </row>
    <row r="102" spans="4:4" s="73" customFormat="1" ht="17.25">
      <c r="D102" s="79"/>
    </row>
    <row r="103" spans="4:4" s="73" customFormat="1" ht="17.25">
      <c r="D103" s="79"/>
    </row>
    <row r="104" spans="4:4" s="73" customFormat="1" ht="17.25">
      <c r="D104" s="79"/>
    </row>
    <row r="105" spans="4:4" s="73" customFormat="1" ht="17.25">
      <c r="D105" s="79"/>
    </row>
    <row r="106" spans="4:4" s="73" customFormat="1" ht="17.25">
      <c r="D106" s="79"/>
    </row>
    <row r="107" spans="4:4" s="73" customFormat="1" ht="17.25">
      <c r="D107" s="79"/>
    </row>
    <row r="108" spans="4:4" s="73" customFormat="1" ht="17.25">
      <c r="D108" s="79"/>
    </row>
    <row r="109" spans="4:4" s="73" customFormat="1" ht="17.25">
      <c r="D109" s="79"/>
    </row>
    <row r="110" spans="4:4" s="73" customFormat="1" ht="17.25">
      <c r="D110" s="79"/>
    </row>
    <row r="111" spans="4:4" s="73" customFormat="1" ht="17.25">
      <c r="D111" s="79"/>
    </row>
    <row r="112" spans="4:4" s="73" customFormat="1" ht="17.25">
      <c r="D112" s="79"/>
    </row>
    <row r="113" spans="4:4" s="73" customFormat="1" ht="17.25">
      <c r="D113" s="79"/>
    </row>
    <row r="114" spans="4:4" s="73" customFormat="1" ht="17.25">
      <c r="D114" s="79"/>
    </row>
    <row r="115" spans="4:4" s="73" customFormat="1" ht="17.25">
      <c r="D115" s="79"/>
    </row>
    <row r="116" spans="4:4" s="73" customFormat="1" ht="17.25">
      <c r="D116" s="79"/>
    </row>
    <row r="117" spans="4:4" s="73" customFormat="1" ht="17.25">
      <c r="D117" s="79"/>
    </row>
    <row r="118" spans="4:4" s="73" customFormat="1" ht="17.25">
      <c r="D118" s="79"/>
    </row>
    <row r="119" spans="4:4" s="73" customFormat="1" ht="17.25">
      <c r="D119" s="79"/>
    </row>
    <row r="120" spans="4:4" s="73" customFormat="1" ht="17.25">
      <c r="D120" s="79"/>
    </row>
    <row r="121" spans="4:4" s="73" customFormat="1" ht="17.25">
      <c r="D121" s="79"/>
    </row>
    <row r="122" spans="4:4" s="73" customFormat="1" ht="17.25">
      <c r="D122" s="79"/>
    </row>
    <row r="123" spans="4:4" s="73" customFormat="1" ht="17.25">
      <c r="D123" s="79"/>
    </row>
    <row r="124" spans="4:4" s="73" customFormat="1" ht="17.25">
      <c r="D124" s="79"/>
    </row>
    <row r="125" spans="4:4" s="73" customFormat="1" ht="17.25">
      <c r="D125" s="79"/>
    </row>
    <row r="126" spans="4:4" s="73" customFormat="1" ht="17.25">
      <c r="D126" s="79"/>
    </row>
    <row r="127" spans="4:4" s="73" customFormat="1" ht="17.25">
      <c r="D127" s="79"/>
    </row>
    <row r="128" spans="4:4" s="73" customFormat="1" ht="17.25">
      <c r="D128" s="79"/>
    </row>
    <row r="129" spans="4:4" s="73" customFormat="1" ht="17.25">
      <c r="D129" s="79"/>
    </row>
    <row r="130" spans="4:4" s="73" customFormat="1" ht="17.25">
      <c r="D130" s="79"/>
    </row>
    <row r="131" spans="4:4" s="73" customFormat="1" ht="17.25">
      <c r="D131" s="79"/>
    </row>
    <row r="132" spans="4:4" s="73" customFormat="1" ht="17.25">
      <c r="D132" s="79"/>
    </row>
    <row r="133" spans="4:4" s="73" customFormat="1" ht="17.25">
      <c r="D133" s="79"/>
    </row>
    <row r="134" spans="4:4" s="73" customFormat="1" ht="17.25">
      <c r="D134" s="79"/>
    </row>
    <row r="135" spans="4:4" s="73" customFormat="1" ht="17.25">
      <c r="D135" s="79"/>
    </row>
    <row r="136" spans="4:4" s="73" customFormat="1" ht="17.25">
      <c r="D136" s="79"/>
    </row>
    <row r="137" spans="4:4" s="73" customFormat="1" ht="17.25">
      <c r="D137" s="79"/>
    </row>
    <row r="138" spans="4:4" s="73" customFormat="1" ht="17.25">
      <c r="D138" s="79"/>
    </row>
    <row r="139" spans="4:4" s="73" customFormat="1" ht="17.25">
      <c r="D139" s="79"/>
    </row>
    <row r="140" spans="4:4" s="73" customFormat="1" ht="17.25">
      <c r="D140" s="79"/>
    </row>
    <row r="141" spans="4:4" s="73" customFormat="1" ht="17.25">
      <c r="D141" s="79"/>
    </row>
    <row r="142" spans="4:4" s="73" customFormat="1" ht="17.25">
      <c r="D142" s="79"/>
    </row>
    <row r="143" spans="4:4" s="73" customFormat="1" ht="17.25">
      <c r="D143" s="79"/>
    </row>
    <row r="144" spans="4:4" s="73" customFormat="1" ht="17.25">
      <c r="D144" s="79"/>
    </row>
    <row r="145" spans="4:4" s="73" customFormat="1" ht="17.25">
      <c r="D145" s="79"/>
    </row>
    <row r="146" spans="4:4" s="73" customFormat="1" ht="17.25">
      <c r="D146" s="79"/>
    </row>
    <row r="147" spans="4:4" s="73" customFormat="1" ht="17.25">
      <c r="D147" s="79"/>
    </row>
    <row r="148" spans="4:4" s="73" customFormat="1" ht="17.25">
      <c r="D148" s="79"/>
    </row>
    <row r="149" spans="4:4" s="73" customFormat="1" ht="17.25">
      <c r="D149" s="79"/>
    </row>
    <row r="150" spans="4:4" s="73" customFormat="1" ht="17.25">
      <c r="D150" s="79"/>
    </row>
  </sheetData>
  <conditionalFormatting sqref="D1:D3 D5:D65486">
    <cfRule type="cellIs" dxfId="4739" priority="25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3"/>
  <sheetViews>
    <sheetView showGridLines="0" rightToLeft="1" zoomScale="90" zoomScaleNormal="90" workbookViewId="0">
      <selection activeCell="E13" sqref="E13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5.8554687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>
      <c r="A2" s="161"/>
      <c r="B2" s="161"/>
      <c r="C2" s="161"/>
      <c r="D2" s="161"/>
      <c r="E2" s="179" t="s">
        <v>38</v>
      </c>
      <c r="F2" s="165"/>
      <c r="G2" s="161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06" t="s">
        <v>0</v>
      </c>
      <c r="B3" s="106" t="s">
        <v>51</v>
      </c>
      <c r="C3" s="106" t="s">
        <v>88</v>
      </c>
      <c r="D3" s="106" t="s">
        <v>76</v>
      </c>
      <c r="E3" s="106" t="s">
        <v>1</v>
      </c>
      <c r="F3" s="106" t="s">
        <v>2</v>
      </c>
      <c r="G3" s="106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>
      <c r="A4" s="167">
        <v>1</v>
      </c>
      <c r="B4" s="167" t="s">
        <v>295</v>
      </c>
      <c r="C4" s="209" t="s">
        <v>89</v>
      </c>
      <c r="D4" s="159" t="s">
        <v>291</v>
      </c>
      <c r="E4" s="167" t="s">
        <v>130</v>
      </c>
      <c r="F4" s="167" t="s">
        <v>363</v>
      </c>
      <c r="G4" s="167" t="s">
        <v>347</v>
      </c>
      <c r="H4" s="217"/>
      <c r="I4" s="193"/>
      <c r="J4" s="218"/>
      <c r="K4" s="218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>
      <c r="A5" s="167">
        <v>2</v>
      </c>
      <c r="B5" s="159" t="s">
        <v>295</v>
      </c>
      <c r="C5" s="209" t="s">
        <v>89</v>
      </c>
      <c r="D5" s="159" t="s">
        <v>291</v>
      </c>
      <c r="E5" s="159" t="s">
        <v>3</v>
      </c>
      <c r="F5" s="159" t="s">
        <v>496</v>
      </c>
      <c r="G5" s="159" t="s">
        <v>75</v>
      </c>
      <c r="H5" s="187"/>
      <c r="I5" s="188"/>
      <c r="J5" s="188"/>
      <c r="K5" s="18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9" customFormat="1" ht="19.5">
      <c r="A6" s="167">
        <v>3</v>
      </c>
      <c r="B6" s="159" t="s">
        <v>4295</v>
      </c>
      <c r="C6" s="194" t="s">
        <v>89</v>
      </c>
      <c r="D6" s="159" t="s">
        <v>4296</v>
      </c>
      <c r="E6" s="159" t="s">
        <v>50</v>
      </c>
      <c r="F6" s="159" t="s">
        <v>363</v>
      </c>
      <c r="G6" s="159" t="s">
        <v>3434</v>
      </c>
      <c r="H6" s="178"/>
      <c r="I6" s="178"/>
      <c r="J6" s="178"/>
      <c r="K6" s="178"/>
    </row>
    <row r="7" spans="1:27" s="79" customFormat="1" ht="19.5">
      <c r="A7" s="167">
        <v>4</v>
      </c>
      <c r="B7" s="159" t="s">
        <v>4295</v>
      </c>
      <c r="C7" s="194" t="s">
        <v>89</v>
      </c>
      <c r="D7" s="159" t="s">
        <v>4296</v>
      </c>
      <c r="E7" s="159" t="s">
        <v>245</v>
      </c>
      <c r="F7" s="159" t="s">
        <v>363</v>
      </c>
      <c r="G7" s="159" t="s">
        <v>1014</v>
      </c>
      <c r="H7" s="178"/>
      <c r="I7" s="178"/>
      <c r="J7" s="178"/>
      <c r="K7" s="178"/>
    </row>
    <row r="8" spans="1:27" s="79" customFormat="1" ht="19.5">
      <c r="A8" s="167">
        <v>5</v>
      </c>
      <c r="B8" s="167" t="s">
        <v>4715</v>
      </c>
      <c r="C8" s="194" t="s">
        <v>89</v>
      </c>
      <c r="D8" s="167" t="s">
        <v>4714</v>
      </c>
      <c r="E8" s="167" t="s">
        <v>50</v>
      </c>
      <c r="F8" s="167" t="s">
        <v>4927</v>
      </c>
      <c r="G8" s="167" t="s">
        <v>4556</v>
      </c>
      <c r="H8" s="178"/>
      <c r="I8" s="178"/>
      <c r="J8" s="178"/>
      <c r="K8" s="178"/>
    </row>
    <row r="9" spans="1:27" s="79" customFormat="1" ht="19.5">
      <c r="A9" s="167">
        <v>6</v>
      </c>
      <c r="B9" s="167" t="s">
        <v>5661</v>
      </c>
      <c r="C9" s="194" t="s">
        <v>89</v>
      </c>
      <c r="D9" s="167" t="s">
        <v>5441</v>
      </c>
      <c r="E9" s="167" t="s">
        <v>245</v>
      </c>
      <c r="F9" s="167" t="s">
        <v>5662</v>
      </c>
      <c r="G9" s="167" t="s">
        <v>3508</v>
      </c>
      <c r="H9" s="178"/>
      <c r="I9" s="178"/>
      <c r="J9" s="178"/>
      <c r="K9" s="178"/>
    </row>
    <row r="10" spans="1:27" s="79" customFormat="1" ht="19.5">
      <c r="A10" s="167">
        <v>7</v>
      </c>
      <c r="B10" s="167" t="s">
        <v>5440</v>
      </c>
      <c r="C10" s="194" t="s">
        <v>89</v>
      </c>
      <c r="D10" s="167" t="s">
        <v>5441</v>
      </c>
      <c r="E10" s="167" t="s">
        <v>451</v>
      </c>
      <c r="F10" s="167" t="s">
        <v>5663</v>
      </c>
      <c r="G10" s="167" t="s">
        <v>947</v>
      </c>
      <c r="H10" s="178"/>
      <c r="I10" s="178"/>
      <c r="J10" s="178"/>
      <c r="K10" s="178"/>
    </row>
    <row r="11" spans="1:27" s="79" customFormat="1" ht="19.5">
      <c r="A11" s="167">
        <v>8</v>
      </c>
      <c r="B11" s="167" t="s">
        <v>5440</v>
      </c>
      <c r="C11" s="194" t="s">
        <v>89</v>
      </c>
      <c r="D11" s="167" t="s">
        <v>5441</v>
      </c>
      <c r="E11" s="167" t="s">
        <v>451</v>
      </c>
      <c r="F11" s="167" t="s">
        <v>5664</v>
      </c>
      <c r="G11" s="167" t="s">
        <v>2857</v>
      </c>
      <c r="H11" s="178"/>
      <c r="I11" s="178"/>
      <c r="J11" s="178"/>
      <c r="K11" s="178"/>
    </row>
    <row r="12" spans="1:27" s="79" customFormat="1" ht="19.5">
      <c r="A12" s="167">
        <v>8</v>
      </c>
      <c r="B12" s="167" t="s">
        <v>6572</v>
      </c>
      <c r="C12" s="194" t="s">
        <v>89</v>
      </c>
      <c r="D12" s="167" t="s">
        <v>6573</v>
      </c>
      <c r="E12" s="167" t="s">
        <v>961</v>
      </c>
      <c r="F12" s="167" t="s">
        <v>6641</v>
      </c>
      <c r="G12" s="167" t="s">
        <v>75</v>
      </c>
      <c r="H12" s="178"/>
      <c r="I12" s="178"/>
      <c r="J12" s="178"/>
      <c r="K12" s="178"/>
    </row>
    <row r="13" spans="1:27" s="79" customFormat="1" ht="19.5">
      <c r="A13" s="167">
        <v>9</v>
      </c>
      <c r="B13" s="167" t="s">
        <v>6572</v>
      </c>
      <c r="C13" s="194" t="s">
        <v>89</v>
      </c>
      <c r="D13" s="167" t="s">
        <v>6573</v>
      </c>
      <c r="E13" s="167"/>
      <c r="F13" s="167"/>
      <c r="G13" s="167"/>
      <c r="H13" s="178"/>
      <c r="I13" s="178"/>
      <c r="J13" s="178"/>
      <c r="K13" s="178"/>
    </row>
    <row r="14" spans="1:27" s="79" customFormat="1" ht="19.5">
      <c r="A14" s="167">
        <v>10</v>
      </c>
      <c r="B14" s="167" t="s">
        <v>6572</v>
      </c>
      <c r="C14" s="194" t="s">
        <v>89</v>
      </c>
      <c r="D14" s="167" t="s">
        <v>6573</v>
      </c>
      <c r="E14" s="167"/>
      <c r="F14" s="167"/>
      <c r="G14" s="167"/>
      <c r="H14" s="178"/>
      <c r="I14" s="178"/>
      <c r="J14" s="178"/>
      <c r="K14" s="178"/>
    </row>
    <row r="15" spans="1:27" s="79" customFormat="1" ht="19.5">
      <c r="A15" s="167">
        <v>11</v>
      </c>
      <c r="B15" s="167" t="s">
        <v>6572</v>
      </c>
      <c r="C15" s="194" t="s">
        <v>89</v>
      </c>
      <c r="D15" s="167" t="s">
        <v>6573</v>
      </c>
      <c r="E15" s="167"/>
      <c r="F15" s="167"/>
      <c r="G15" s="167"/>
      <c r="H15" s="178"/>
      <c r="I15" s="178"/>
      <c r="J15" s="178"/>
      <c r="K15" s="178"/>
    </row>
    <row r="16" spans="1:27" s="79" customFormat="1" ht="19.5">
      <c r="A16" s="167">
        <v>12</v>
      </c>
      <c r="B16" s="167" t="s">
        <v>6572</v>
      </c>
      <c r="C16" s="194" t="s">
        <v>89</v>
      </c>
      <c r="D16" s="167" t="s">
        <v>6573</v>
      </c>
      <c r="E16" s="167"/>
      <c r="F16" s="167"/>
      <c r="G16" s="167"/>
      <c r="H16" s="178"/>
      <c r="I16" s="178"/>
      <c r="J16" s="178"/>
      <c r="K16" s="178"/>
    </row>
    <row r="17" spans="1:11" s="79" customFormat="1" ht="19.5">
      <c r="A17" s="167">
        <v>13</v>
      </c>
      <c r="B17" s="167" t="s">
        <v>6572</v>
      </c>
      <c r="C17" s="194" t="s">
        <v>89</v>
      </c>
      <c r="D17" s="167" t="s">
        <v>6573</v>
      </c>
      <c r="E17" s="167"/>
      <c r="F17" s="167"/>
      <c r="G17" s="167"/>
      <c r="H17" s="178"/>
      <c r="I17" s="178"/>
      <c r="J17" s="178"/>
      <c r="K17" s="178"/>
    </row>
    <row r="18" spans="1:11" s="79" customFormat="1" ht="19.5">
      <c r="A18" s="167">
        <v>14</v>
      </c>
      <c r="B18" s="167" t="s">
        <v>6572</v>
      </c>
      <c r="C18" s="194" t="s">
        <v>89</v>
      </c>
      <c r="D18" s="167" t="s">
        <v>6573</v>
      </c>
      <c r="E18" s="167"/>
      <c r="F18" s="167"/>
      <c r="G18" s="167"/>
      <c r="H18" s="178"/>
      <c r="I18" s="178"/>
      <c r="J18" s="178"/>
      <c r="K18" s="178"/>
    </row>
    <row r="19" spans="1:11" s="79" customFormat="1" ht="17.25"/>
    <row r="20" spans="1:11" s="79" customFormat="1" ht="17.25"/>
    <row r="21" spans="1:11" s="79" customFormat="1" ht="17.25"/>
    <row r="22" spans="1:11" s="79" customFormat="1" ht="17.25"/>
    <row r="23" spans="1:11" s="79" customFormat="1" ht="17.25"/>
    <row r="24" spans="1:11" s="79" customFormat="1" ht="17.25"/>
    <row r="25" spans="1:11" s="79" customFormat="1" ht="17.25"/>
    <row r="26" spans="1:11" s="79" customFormat="1" ht="17.25"/>
    <row r="27" spans="1:11" s="79" customFormat="1" ht="17.25"/>
    <row r="28" spans="1:11" s="79" customFormat="1" ht="17.25"/>
    <row r="29" spans="1:11" s="79" customFormat="1" ht="17.25"/>
    <row r="30" spans="1:11" s="79" customFormat="1" ht="17.25"/>
    <row r="31" spans="1:11" s="79" customFormat="1" ht="17.25"/>
    <row r="32" spans="1:11" s="79" customFormat="1" ht="17.25"/>
    <row r="33" s="79" customFormat="1" ht="17.25"/>
    <row r="34" s="79" customFormat="1" ht="17.25"/>
    <row r="35" s="79" customFormat="1" ht="17.25"/>
    <row r="36" s="79" customFormat="1" ht="17.25"/>
    <row r="37" s="79" customFormat="1" ht="17.25"/>
    <row r="38" s="79" customFormat="1" ht="17.25"/>
    <row r="39" s="79" customFormat="1" ht="17.25"/>
    <row r="40" s="79" customFormat="1" ht="17.25"/>
    <row r="41" s="79" customFormat="1" ht="17.25"/>
    <row r="42" s="79" customFormat="1" ht="17.25"/>
    <row r="43" s="79" customFormat="1" ht="17.25"/>
    <row r="44" s="79" customFormat="1" ht="17.25"/>
    <row r="45" s="79" customFormat="1" ht="17.25"/>
    <row r="46" s="79" customFormat="1" ht="17.25"/>
    <row r="47" s="79" customFormat="1" ht="17.25"/>
    <row r="48" s="79" customFormat="1" ht="17.25"/>
    <row r="49" s="79" customFormat="1" ht="17.25"/>
    <row r="50" s="79" customFormat="1" ht="17.25"/>
    <row r="51" s="79" customFormat="1" ht="17.25"/>
    <row r="52" s="79" customFormat="1" ht="17.25"/>
    <row r="53" s="79" customFormat="1" ht="17.25"/>
    <row r="54" s="79" customFormat="1" ht="17.25"/>
    <row r="55" s="79" customFormat="1" ht="17.25"/>
    <row r="56" s="79" customFormat="1" ht="17.25"/>
    <row r="57" s="79" customFormat="1" ht="17.25"/>
    <row r="58" s="79" customFormat="1" ht="17.25"/>
    <row r="59" s="79" customFormat="1" ht="17.25"/>
    <row r="60" s="79" customFormat="1" ht="17.25"/>
    <row r="61" s="79" customFormat="1" ht="17.25"/>
    <row r="62" s="79" customFormat="1" ht="17.25"/>
    <row r="63" s="79" customFormat="1" ht="17.25"/>
    <row r="64" s="79" customFormat="1" ht="17.25"/>
    <row r="65" s="79" customFormat="1" ht="17.25"/>
    <row r="66" s="79" customFormat="1" ht="17.25"/>
    <row r="67" s="79" customFormat="1" ht="17.25"/>
    <row r="68" s="79" customFormat="1" ht="17.25"/>
    <row r="69" s="79" customFormat="1" ht="17.25"/>
    <row r="70" s="79" customFormat="1" ht="17.25"/>
    <row r="71" s="79" customFormat="1" ht="17.25"/>
    <row r="72" s="79" customFormat="1" ht="17.25"/>
    <row r="73" s="79" customFormat="1" ht="17.25"/>
    <row r="74" s="79" customFormat="1" ht="17.25"/>
    <row r="75" s="79" customFormat="1" ht="17.25"/>
    <row r="76" s="79" customFormat="1" ht="17.25"/>
    <row r="77" s="79" customFormat="1" ht="17.25"/>
    <row r="78" s="79" customFormat="1" ht="17.25"/>
    <row r="79" s="79" customFormat="1" ht="17.25"/>
    <row r="80" s="79" customFormat="1" ht="17.25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</sheetData>
  <conditionalFormatting sqref="D1:D3 D8:D11 D19:D65416">
    <cfRule type="cellIs" dxfId="4738" priority="63" operator="equal">
      <formula>$Q$2</formula>
    </cfRule>
  </conditionalFormatting>
  <conditionalFormatting sqref="D6">
    <cfRule type="cellIs" dxfId="4737" priority="15" operator="equal">
      <formula>$AA$2</formula>
    </cfRule>
    <cfRule type="cellIs" dxfId="4736" priority="16" operator="equal">
      <formula>$Z$2</formula>
    </cfRule>
    <cfRule type="cellIs" dxfId="4735" priority="17" operator="equal">
      <formula>$Y$2</formula>
    </cfRule>
    <cfRule type="cellIs" dxfId="4734" priority="18" operator="equal">
      <formula>$X$2</formula>
    </cfRule>
    <cfRule type="cellIs" dxfId="4733" priority="19" operator="equal">
      <formula>$W$2</formula>
    </cfRule>
    <cfRule type="cellIs" dxfId="4732" priority="20" operator="equal">
      <formula>$V$2</formula>
    </cfRule>
    <cfRule type="cellIs" dxfId="4731" priority="21" operator="equal">
      <formula>$U$2</formula>
    </cfRule>
    <cfRule type="cellIs" dxfId="4730" priority="22" operator="equal">
      <formula>$T$2</formula>
    </cfRule>
    <cfRule type="cellIs" dxfId="4729" priority="23" operator="equal">
      <formula>$S$2</formula>
    </cfRule>
    <cfRule type="cellIs" dxfId="4728" priority="24" operator="equal">
      <formula>$R$2</formula>
    </cfRule>
  </conditionalFormatting>
  <conditionalFormatting sqref="D6">
    <cfRule type="cellIs" dxfId="4727" priority="26" operator="equal">
      <formula>$P$2</formula>
    </cfRule>
  </conditionalFormatting>
  <conditionalFormatting sqref="D6">
    <cfRule type="cellIs" dxfId="4726" priority="25" operator="equal">
      <formula>$Q$2</formula>
    </cfRule>
  </conditionalFormatting>
  <conditionalFormatting sqref="D7">
    <cfRule type="cellIs" dxfId="4725" priority="3" operator="equal">
      <formula>$AA$2</formula>
    </cfRule>
    <cfRule type="cellIs" dxfId="4724" priority="4" operator="equal">
      <formula>$Z$2</formula>
    </cfRule>
    <cfRule type="cellIs" dxfId="4723" priority="5" operator="equal">
      <formula>$Y$2</formula>
    </cfRule>
    <cfRule type="cellIs" dxfId="4722" priority="6" operator="equal">
      <formula>$X$2</formula>
    </cfRule>
    <cfRule type="cellIs" dxfId="4721" priority="7" operator="equal">
      <formula>$W$2</formula>
    </cfRule>
    <cfRule type="cellIs" dxfId="4720" priority="8" operator="equal">
      <formula>$V$2</formula>
    </cfRule>
    <cfRule type="cellIs" dxfId="4719" priority="9" operator="equal">
      <formula>$U$2</formula>
    </cfRule>
    <cfRule type="cellIs" dxfId="4718" priority="10" operator="equal">
      <formula>$T$2</formula>
    </cfRule>
    <cfRule type="cellIs" dxfId="4717" priority="11" operator="equal">
      <formula>$S$2</formula>
    </cfRule>
    <cfRule type="cellIs" dxfId="4716" priority="12" operator="equal">
      <formula>$R$2</formula>
    </cfRule>
  </conditionalFormatting>
  <conditionalFormatting sqref="D7">
    <cfRule type="cellIs" dxfId="4715" priority="14" operator="equal">
      <formula>$P$2</formula>
    </cfRule>
  </conditionalFormatting>
  <conditionalFormatting sqref="D7">
    <cfRule type="cellIs" dxfId="4714" priority="13" operator="equal">
      <formula>$Q$2</formula>
    </cfRule>
  </conditionalFormatting>
  <conditionalFormatting sqref="D12">
    <cfRule type="cellIs" dxfId="4713" priority="2" operator="equal">
      <formula>$Q$2</formula>
    </cfRule>
  </conditionalFormatting>
  <conditionalFormatting sqref="D13:D18">
    <cfRule type="cellIs" dxfId="4712" priority="1" operator="equal">
      <formula>$Q$2</formula>
    </cfRule>
  </conditionalFormatting>
  <dataValidations count="1">
    <dataValidation type="list" allowBlank="1" showInputMessage="1" showErrorMessage="1" sqref="E6:E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68"/>
  <sheetViews>
    <sheetView showGridLines="0" rightToLeft="1" topLeftCell="A142" zoomScaleNormal="100" workbookViewId="0">
      <selection activeCell="A147" sqref="A147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5.42578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78"/>
      <c r="B1" s="178"/>
      <c r="C1" s="178"/>
      <c r="D1" s="178"/>
      <c r="E1" s="178"/>
      <c r="F1" s="169" t="s">
        <v>80</v>
      </c>
      <c r="G1" s="160"/>
      <c r="H1" s="160"/>
      <c r="I1" s="160"/>
      <c r="J1" s="178"/>
      <c r="K1" s="178"/>
    </row>
    <row r="2" spans="1:27" ht="29.25" thickBot="1">
      <c r="A2" s="214"/>
      <c r="B2" s="214"/>
      <c r="C2" s="214"/>
      <c r="D2" s="214"/>
      <c r="E2" s="215" t="s">
        <v>14</v>
      </c>
      <c r="F2" s="178"/>
      <c r="G2" s="214"/>
      <c r="H2" s="214"/>
      <c r="I2" s="180" t="e">
        <f>SUM(J:J)/COUNT(J:J)</f>
        <v>#VALUE!</v>
      </c>
      <c r="J2" s="214" t="s">
        <v>90</v>
      </c>
      <c r="K2" s="214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>
      <c r="A4" s="128">
        <v>1</v>
      </c>
      <c r="B4" s="128" t="s">
        <v>290</v>
      </c>
      <c r="C4" s="127" t="s">
        <v>89</v>
      </c>
      <c r="D4" s="128" t="s">
        <v>291</v>
      </c>
      <c r="E4" s="128" t="s">
        <v>292</v>
      </c>
      <c r="F4" s="128" t="s">
        <v>293</v>
      </c>
      <c r="G4" s="128" t="s">
        <v>294</v>
      </c>
      <c r="H4" s="192" t="s">
        <v>91</v>
      </c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193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>
      <c r="A5" s="128">
        <v>2</v>
      </c>
      <c r="B5" s="128" t="s">
        <v>290</v>
      </c>
      <c r="C5" s="127" t="s">
        <v>89</v>
      </c>
      <c r="D5" s="128" t="s">
        <v>291</v>
      </c>
      <c r="E5" s="128" t="s">
        <v>370</v>
      </c>
      <c r="F5" s="128" t="s">
        <v>371</v>
      </c>
      <c r="G5" s="128" t="s">
        <v>372</v>
      </c>
      <c r="H5" s="187"/>
      <c r="I5" s="188"/>
      <c r="J5" s="188"/>
      <c r="K5" s="18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>
      <c r="A6" s="128">
        <v>3</v>
      </c>
      <c r="B6" s="128" t="s">
        <v>832</v>
      </c>
      <c r="C6" s="127" t="s">
        <v>89</v>
      </c>
      <c r="D6" s="128" t="s">
        <v>833</v>
      </c>
      <c r="E6" s="128" t="s">
        <v>640</v>
      </c>
      <c r="F6" s="128" t="s">
        <v>909</v>
      </c>
      <c r="G6" s="128" t="s">
        <v>341</v>
      </c>
      <c r="H6" s="187"/>
      <c r="I6" s="188"/>
      <c r="J6" s="188"/>
      <c r="K6" s="188"/>
      <c r="O6" s="74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27" s="73" customFormat="1" ht="18.75" customHeight="1">
      <c r="A7" s="128">
        <v>4</v>
      </c>
      <c r="B7" s="128" t="s">
        <v>832</v>
      </c>
      <c r="C7" s="127" t="s">
        <v>89</v>
      </c>
      <c r="D7" s="128" t="s">
        <v>833</v>
      </c>
      <c r="E7" s="128" t="s">
        <v>640</v>
      </c>
      <c r="F7" s="128" t="s">
        <v>910</v>
      </c>
      <c r="G7" s="128" t="s">
        <v>341</v>
      </c>
      <c r="H7" s="187"/>
      <c r="I7" s="188"/>
      <c r="J7" s="188"/>
      <c r="K7" s="188"/>
      <c r="O7" s="74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 spans="1:27" s="73" customFormat="1" ht="18.75" customHeight="1">
      <c r="A8" s="128">
        <v>5</v>
      </c>
      <c r="B8" s="128" t="s">
        <v>832</v>
      </c>
      <c r="C8" s="127" t="s">
        <v>89</v>
      </c>
      <c r="D8" s="128" t="s">
        <v>833</v>
      </c>
      <c r="E8" s="128" t="s">
        <v>527</v>
      </c>
      <c r="F8" s="128" t="s">
        <v>911</v>
      </c>
      <c r="G8" s="128" t="s">
        <v>341</v>
      </c>
      <c r="H8" s="187"/>
      <c r="I8" s="188"/>
      <c r="J8" s="188"/>
      <c r="K8" s="188"/>
      <c r="O8" s="74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 spans="1:27" s="73" customFormat="1" ht="18.75" customHeight="1">
      <c r="A9" s="128">
        <v>6</v>
      </c>
      <c r="B9" s="128" t="s">
        <v>832</v>
      </c>
      <c r="C9" s="127" t="s">
        <v>89</v>
      </c>
      <c r="D9" s="128" t="s">
        <v>833</v>
      </c>
      <c r="E9" s="128" t="s">
        <v>527</v>
      </c>
      <c r="F9" s="128" t="s">
        <v>912</v>
      </c>
      <c r="G9" s="128" t="s">
        <v>341</v>
      </c>
      <c r="H9" s="187"/>
      <c r="I9" s="188"/>
      <c r="J9" s="188"/>
      <c r="K9" s="188"/>
      <c r="O9" s="74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 spans="1:27" s="73" customFormat="1" ht="18.75" customHeight="1">
      <c r="A10" s="128">
        <v>7</v>
      </c>
      <c r="B10" s="128" t="s">
        <v>832</v>
      </c>
      <c r="C10" s="127" t="s">
        <v>89</v>
      </c>
      <c r="D10" s="128" t="s">
        <v>833</v>
      </c>
      <c r="E10" s="128" t="s">
        <v>527</v>
      </c>
      <c r="F10" s="128" t="s">
        <v>913</v>
      </c>
      <c r="G10" s="128" t="s">
        <v>341</v>
      </c>
      <c r="H10" s="187"/>
      <c r="I10" s="188"/>
      <c r="J10" s="188"/>
      <c r="K10" s="188"/>
      <c r="O10" s="74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</row>
    <row r="11" spans="1:27" s="73" customFormat="1" ht="18.75" customHeight="1">
      <c r="A11" s="128">
        <v>8</v>
      </c>
      <c r="B11" s="128" t="s">
        <v>1119</v>
      </c>
      <c r="C11" s="127" t="s">
        <v>89</v>
      </c>
      <c r="D11" s="128" t="s">
        <v>833</v>
      </c>
      <c r="E11" s="128" t="s">
        <v>1188</v>
      </c>
      <c r="F11" s="128" t="s">
        <v>628</v>
      </c>
      <c r="G11" s="128" t="s">
        <v>1136</v>
      </c>
      <c r="H11" s="187"/>
      <c r="I11" s="188"/>
      <c r="J11" s="188"/>
      <c r="K11" s="188"/>
      <c r="O11" s="74" t="e">
        <f>#REF!</f>
        <v>#REF!</v>
      </c>
      <c r="P11" s="59">
        <f t="shared" ref="P11:AA11" si="2">COUNTIFS($E:$E,$O$11,$D:$D,P$2)</f>
        <v>0</v>
      </c>
      <c r="Q11" s="59">
        <f t="shared" si="2"/>
        <v>0</v>
      </c>
      <c r="R11" s="59">
        <f t="shared" si="2"/>
        <v>0</v>
      </c>
      <c r="S11" s="59">
        <f t="shared" si="2"/>
        <v>0</v>
      </c>
      <c r="T11" s="59">
        <f t="shared" si="2"/>
        <v>0</v>
      </c>
      <c r="U11" s="59">
        <f t="shared" si="2"/>
        <v>0</v>
      </c>
      <c r="V11" s="59">
        <f t="shared" si="2"/>
        <v>0</v>
      </c>
      <c r="W11" s="59">
        <f t="shared" si="2"/>
        <v>0</v>
      </c>
      <c r="X11" s="59">
        <f t="shared" si="2"/>
        <v>0</v>
      </c>
      <c r="Y11" s="59">
        <f t="shared" si="2"/>
        <v>0</v>
      </c>
      <c r="Z11" s="59">
        <f t="shared" si="2"/>
        <v>0</v>
      </c>
      <c r="AA11" s="59">
        <f t="shared" si="2"/>
        <v>0</v>
      </c>
    </row>
    <row r="12" spans="1:27" s="73" customFormat="1" ht="19.5">
      <c r="A12" s="128">
        <v>9</v>
      </c>
      <c r="B12" s="128" t="s">
        <v>1939</v>
      </c>
      <c r="C12" s="127" t="s">
        <v>89</v>
      </c>
      <c r="D12" s="128" t="s">
        <v>1331</v>
      </c>
      <c r="E12" s="128" t="s">
        <v>292</v>
      </c>
      <c r="F12" s="128" t="s">
        <v>2175</v>
      </c>
      <c r="G12" s="128" t="s">
        <v>1339</v>
      </c>
      <c r="H12" s="178"/>
      <c r="I12" s="178"/>
      <c r="J12" s="178"/>
      <c r="K12" s="178"/>
    </row>
    <row r="13" spans="1:27" s="73" customFormat="1" ht="19.5">
      <c r="A13" s="128">
        <v>10</v>
      </c>
      <c r="B13" s="128" t="s">
        <v>1939</v>
      </c>
      <c r="C13" s="127" t="s">
        <v>89</v>
      </c>
      <c r="D13" s="128" t="s">
        <v>1331</v>
      </c>
      <c r="E13" s="128" t="s">
        <v>292</v>
      </c>
      <c r="F13" s="128" t="s">
        <v>2176</v>
      </c>
      <c r="G13" s="128" t="s">
        <v>1339</v>
      </c>
      <c r="H13" s="178"/>
      <c r="I13" s="178"/>
      <c r="J13" s="178"/>
      <c r="K13" s="178"/>
    </row>
    <row r="14" spans="1:27" s="73" customFormat="1" ht="19.5">
      <c r="A14" s="128">
        <v>11</v>
      </c>
      <c r="B14" s="128" t="s">
        <v>1939</v>
      </c>
      <c r="C14" s="127" t="s">
        <v>89</v>
      </c>
      <c r="D14" s="128" t="s">
        <v>1331</v>
      </c>
      <c r="E14" s="128" t="s">
        <v>292</v>
      </c>
      <c r="F14" s="128" t="s">
        <v>2177</v>
      </c>
      <c r="G14" s="128" t="s">
        <v>1339</v>
      </c>
      <c r="H14" s="178"/>
      <c r="I14" s="178"/>
      <c r="J14" s="178"/>
      <c r="K14" s="178"/>
    </row>
    <row r="15" spans="1:27" s="73" customFormat="1" ht="19.5">
      <c r="A15" s="128">
        <v>12</v>
      </c>
      <c r="B15" s="128" t="s">
        <v>1939</v>
      </c>
      <c r="C15" s="127" t="s">
        <v>89</v>
      </c>
      <c r="D15" s="128" t="s">
        <v>1331</v>
      </c>
      <c r="E15" s="128" t="s">
        <v>292</v>
      </c>
      <c r="F15" s="128" t="s">
        <v>2178</v>
      </c>
      <c r="G15" s="128" t="s">
        <v>1339</v>
      </c>
      <c r="H15" s="178"/>
      <c r="I15" s="178"/>
      <c r="J15" s="178"/>
      <c r="K15" s="178"/>
    </row>
    <row r="16" spans="1:27" s="73" customFormat="1" ht="19.5">
      <c r="A16" s="128">
        <v>13</v>
      </c>
      <c r="B16" s="128" t="s">
        <v>1939</v>
      </c>
      <c r="C16" s="127" t="s">
        <v>89</v>
      </c>
      <c r="D16" s="128" t="s">
        <v>1331</v>
      </c>
      <c r="E16" s="128" t="s">
        <v>292</v>
      </c>
      <c r="F16" s="128" t="s">
        <v>2179</v>
      </c>
      <c r="G16" s="128" t="s">
        <v>1339</v>
      </c>
      <c r="H16" s="178"/>
      <c r="I16" s="178"/>
      <c r="J16" s="178"/>
      <c r="K16" s="178"/>
    </row>
    <row r="17" spans="1:11" s="73" customFormat="1" ht="19.5">
      <c r="A17" s="128">
        <v>14</v>
      </c>
      <c r="B17" s="128" t="s">
        <v>1939</v>
      </c>
      <c r="C17" s="127" t="s">
        <v>89</v>
      </c>
      <c r="D17" s="128" t="s">
        <v>1331</v>
      </c>
      <c r="E17" s="128" t="s">
        <v>292</v>
      </c>
      <c r="F17" s="128" t="s">
        <v>2180</v>
      </c>
      <c r="G17" s="128" t="s">
        <v>1339</v>
      </c>
      <c r="H17" s="178"/>
      <c r="I17" s="178"/>
      <c r="J17" s="178"/>
      <c r="K17" s="178"/>
    </row>
    <row r="18" spans="1:11" s="73" customFormat="1" ht="19.5">
      <c r="A18" s="128">
        <v>15</v>
      </c>
      <c r="B18" s="128" t="s">
        <v>1939</v>
      </c>
      <c r="C18" s="127" t="s">
        <v>89</v>
      </c>
      <c r="D18" s="128" t="s">
        <v>1331</v>
      </c>
      <c r="E18" s="128" t="s">
        <v>292</v>
      </c>
      <c r="F18" s="128" t="s">
        <v>2181</v>
      </c>
      <c r="G18" s="128" t="s">
        <v>1339</v>
      </c>
      <c r="H18" s="178"/>
      <c r="I18" s="178"/>
      <c r="J18" s="178"/>
      <c r="K18" s="178"/>
    </row>
    <row r="19" spans="1:11" s="73" customFormat="1" ht="19.5">
      <c r="A19" s="128">
        <v>16</v>
      </c>
      <c r="B19" s="128" t="s">
        <v>2690</v>
      </c>
      <c r="C19" s="127" t="s">
        <v>89</v>
      </c>
      <c r="D19" s="128" t="s">
        <v>2617</v>
      </c>
      <c r="E19" s="128" t="s">
        <v>3</v>
      </c>
      <c r="F19" s="128" t="s">
        <v>2719</v>
      </c>
      <c r="G19" s="128" t="s">
        <v>75</v>
      </c>
      <c r="H19" s="178"/>
      <c r="I19" s="178"/>
      <c r="J19" s="178"/>
      <c r="K19" s="178"/>
    </row>
    <row r="20" spans="1:11" s="73" customFormat="1" ht="19.5">
      <c r="A20" s="128">
        <v>17</v>
      </c>
      <c r="B20" s="128" t="s">
        <v>2690</v>
      </c>
      <c r="C20" s="127" t="s">
        <v>89</v>
      </c>
      <c r="D20" s="128" t="s">
        <v>2617</v>
      </c>
      <c r="E20" s="128" t="s">
        <v>370</v>
      </c>
      <c r="F20" s="128" t="s">
        <v>2798</v>
      </c>
      <c r="G20" s="128" t="s">
        <v>1926</v>
      </c>
      <c r="H20" s="178"/>
      <c r="I20" s="178"/>
      <c r="J20" s="178"/>
      <c r="K20" s="178"/>
    </row>
    <row r="21" spans="1:11" s="73" customFormat="1" ht="19.5">
      <c r="A21" s="128">
        <v>18</v>
      </c>
      <c r="B21" s="128" t="s">
        <v>2690</v>
      </c>
      <c r="C21" s="127" t="s">
        <v>89</v>
      </c>
      <c r="D21" s="128" t="s">
        <v>2617</v>
      </c>
      <c r="E21" s="128" t="s">
        <v>1702</v>
      </c>
      <c r="F21" s="128" t="s">
        <v>2798</v>
      </c>
      <c r="G21" s="128" t="s">
        <v>1293</v>
      </c>
      <c r="H21" s="178"/>
      <c r="I21" s="178"/>
      <c r="J21" s="178"/>
      <c r="K21" s="178"/>
    </row>
    <row r="22" spans="1:11" s="73" customFormat="1" ht="19.5">
      <c r="A22" s="128">
        <v>19</v>
      </c>
      <c r="B22" s="128" t="s">
        <v>2690</v>
      </c>
      <c r="C22" s="127" t="s">
        <v>89</v>
      </c>
      <c r="D22" s="128" t="s">
        <v>2617</v>
      </c>
      <c r="E22" s="128" t="s">
        <v>1702</v>
      </c>
      <c r="F22" s="128" t="s">
        <v>2799</v>
      </c>
      <c r="G22" s="128" t="s">
        <v>2694</v>
      </c>
      <c r="H22" s="178"/>
      <c r="I22" s="178"/>
      <c r="J22" s="178"/>
      <c r="K22" s="178"/>
    </row>
    <row r="23" spans="1:11" s="73" customFormat="1" ht="19.5">
      <c r="A23" s="128">
        <v>20</v>
      </c>
      <c r="B23" s="128" t="s">
        <v>2690</v>
      </c>
      <c r="C23" s="127" t="s">
        <v>89</v>
      </c>
      <c r="D23" s="128" t="s">
        <v>2617</v>
      </c>
      <c r="E23" s="128" t="s">
        <v>370</v>
      </c>
      <c r="F23" s="128" t="s">
        <v>2799</v>
      </c>
      <c r="G23" s="128" t="s">
        <v>1962</v>
      </c>
      <c r="H23" s="178"/>
      <c r="I23" s="178"/>
      <c r="J23" s="178"/>
      <c r="K23" s="178"/>
    </row>
    <row r="24" spans="1:11" s="73" customFormat="1" ht="19.5">
      <c r="A24" s="128">
        <v>21</v>
      </c>
      <c r="B24" s="128" t="s">
        <v>2690</v>
      </c>
      <c r="C24" s="127" t="s">
        <v>89</v>
      </c>
      <c r="D24" s="128" t="s">
        <v>2617</v>
      </c>
      <c r="E24" s="128" t="s">
        <v>370</v>
      </c>
      <c r="F24" s="128" t="s">
        <v>2802</v>
      </c>
      <c r="G24" s="128" t="s">
        <v>1962</v>
      </c>
      <c r="H24" s="178"/>
      <c r="I24" s="178"/>
      <c r="J24" s="178"/>
      <c r="K24" s="178"/>
    </row>
    <row r="25" spans="1:11" s="73" customFormat="1" ht="19.5">
      <c r="A25" s="128">
        <v>22</v>
      </c>
      <c r="B25" s="128" t="s">
        <v>2690</v>
      </c>
      <c r="C25" s="127" t="s">
        <v>89</v>
      </c>
      <c r="D25" s="128" t="s">
        <v>2617</v>
      </c>
      <c r="E25" s="128" t="s">
        <v>50</v>
      </c>
      <c r="F25" s="128" t="s">
        <v>2802</v>
      </c>
      <c r="G25" s="128" t="s">
        <v>2803</v>
      </c>
      <c r="H25" s="178"/>
      <c r="I25" s="178"/>
      <c r="J25" s="178"/>
      <c r="K25" s="178"/>
    </row>
    <row r="26" spans="1:11" s="73" customFormat="1" ht="19.5">
      <c r="A26" s="128">
        <v>23</v>
      </c>
      <c r="B26" s="128" t="s">
        <v>2690</v>
      </c>
      <c r="C26" s="127" t="s">
        <v>89</v>
      </c>
      <c r="D26" s="128" t="s">
        <v>2617</v>
      </c>
      <c r="E26" s="167" t="s">
        <v>370</v>
      </c>
      <c r="F26" s="167" t="s">
        <v>2805</v>
      </c>
      <c r="G26" s="167" t="s">
        <v>1962</v>
      </c>
      <c r="H26" s="178"/>
      <c r="I26" s="178"/>
      <c r="J26" s="178"/>
      <c r="K26" s="178"/>
    </row>
    <row r="27" spans="1:11" s="73" customFormat="1" ht="19.5">
      <c r="A27" s="167">
        <v>24</v>
      </c>
      <c r="B27" s="167" t="s">
        <v>3390</v>
      </c>
      <c r="C27" s="127" t="s">
        <v>89</v>
      </c>
      <c r="D27" s="128" t="s">
        <v>3391</v>
      </c>
      <c r="E27" s="167" t="s">
        <v>3512</v>
      </c>
      <c r="F27" s="167" t="s">
        <v>3513</v>
      </c>
      <c r="G27" s="167" t="s">
        <v>1971</v>
      </c>
      <c r="H27" s="178"/>
      <c r="I27" s="178"/>
      <c r="J27" s="178"/>
      <c r="K27" s="178"/>
    </row>
    <row r="28" spans="1:11" s="73" customFormat="1" ht="19.5">
      <c r="A28" s="167">
        <v>25</v>
      </c>
      <c r="B28" s="167" t="s">
        <v>3390</v>
      </c>
      <c r="C28" s="127" t="s">
        <v>89</v>
      </c>
      <c r="D28" s="128" t="s">
        <v>3391</v>
      </c>
      <c r="E28" s="167" t="s">
        <v>124</v>
      </c>
      <c r="F28" s="167" t="s">
        <v>3513</v>
      </c>
      <c r="G28" s="167" t="s">
        <v>350</v>
      </c>
      <c r="H28" s="178"/>
      <c r="I28" s="178"/>
      <c r="J28" s="178"/>
      <c r="K28" s="178"/>
    </row>
    <row r="29" spans="1:11" s="73" customFormat="1" ht="19.5">
      <c r="A29" s="167">
        <v>26</v>
      </c>
      <c r="B29" s="167" t="s">
        <v>4295</v>
      </c>
      <c r="C29" s="127" t="s">
        <v>89</v>
      </c>
      <c r="D29" s="167" t="s">
        <v>4296</v>
      </c>
      <c r="E29" s="167" t="s">
        <v>124</v>
      </c>
      <c r="F29" s="167" t="s">
        <v>4571</v>
      </c>
      <c r="G29" s="167" t="s">
        <v>1271</v>
      </c>
      <c r="H29" s="178"/>
      <c r="I29" s="178"/>
      <c r="J29" s="178"/>
      <c r="K29" s="178"/>
    </row>
    <row r="30" spans="1:11" s="73" customFormat="1" ht="19.5">
      <c r="A30" s="167">
        <v>27</v>
      </c>
      <c r="B30" s="167" t="s">
        <v>4295</v>
      </c>
      <c r="C30" s="127" t="s">
        <v>89</v>
      </c>
      <c r="D30" s="167" t="s">
        <v>4296</v>
      </c>
      <c r="E30" s="167" t="s">
        <v>124</v>
      </c>
      <c r="F30" s="167" t="s">
        <v>4572</v>
      </c>
      <c r="G30" s="167" t="s">
        <v>128</v>
      </c>
      <c r="H30" s="178"/>
      <c r="I30" s="178"/>
      <c r="J30" s="178"/>
      <c r="K30" s="178"/>
    </row>
    <row r="31" spans="1:11" ht="19.5">
      <c r="A31" s="167">
        <v>28</v>
      </c>
      <c r="B31" s="167" t="s">
        <v>4295</v>
      </c>
      <c r="C31" s="127" t="s">
        <v>89</v>
      </c>
      <c r="D31" s="167" t="s">
        <v>4296</v>
      </c>
      <c r="E31" s="167" t="s">
        <v>370</v>
      </c>
      <c r="F31" s="167" t="s">
        <v>4572</v>
      </c>
      <c r="G31" s="167" t="s">
        <v>1293</v>
      </c>
      <c r="H31" s="178"/>
      <c r="I31" s="178"/>
      <c r="J31" s="178"/>
      <c r="K31" s="178"/>
    </row>
    <row r="32" spans="1:11" ht="19.5">
      <c r="A32" s="167">
        <v>29</v>
      </c>
      <c r="B32" s="167" t="s">
        <v>4295</v>
      </c>
      <c r="C32" s="127" t="s">
        <v>89</v>
      </c>
      <c r="D32" s="167" t="s">
        <v>4296</v>
      </c>
      <c r="E32" s="167" t="s">
        <v>370</v>
      </c>
      <c r="F32" s="167" t="s">
        <v>4573</v>
      </c>
      <c r="G32" s="167" t="s">
        <v>1293</v>
      </c>
      <c r="H32" s="178"/>
      <c r="I32" s="178"/>
      <c r="J32" s="178"/>
      <c r="K32" s="178"/>
    </row>
    <row r="33" spans="1:11" ht="19.5">
      <c r="A33" s="167">
        <v>30</v>
      </c>
      <c r="B33" s="167" t="s">
        <v>4295</v>
      </c>
      <c r="C33" s="127" t="s">
        <v>89</v>
      </c>
      <c r="D33" s="167" t="s">
        <v>4296</v>
      </c>
      <c r="E33" s="167" t="s">
        <v>370</v>
      </c>
      <c r="F33" s="167" t="s">
        <v>4574</v>
      </c>
      <c r="G33" s="167" t="s">
        <v>1293</v>
      </c>
      <c r="H33" s="178"/>
      <c r="I33" s="178"/>
      <c r="J33" s="178"/>
      <c r="K33" s="178"/>
    </row>
    <row r="34" spans="1:11" ht="19.5">
      <c r="A34" s="167">
        <v>31</v>
      </c>
      <c r="B34" s="167" t="s">
        <v>4295</v>
      </c>
      <c r="C34" s="127" t="s">
        <v>89</v>
      </c>
      <c r="D34" s="167" t="s">
        <v>4296</v>
      </c>
      <c r="E34" s="167" t="s">
        <v>370</v>
      </c>
      <c r="F34" s="167" t="s">
        <v>4575</v>
      </c>
      <c r="G34" s="167" t="s">
        <v>1293</v>
      </c>
      <c r="H34" s="178"/>
      <c r="I34" s="178"/>
      <c r="J34" s="178"/>
      <c r="K34" s="178"/>
    </row>
    <row r="35" spans="1:11" ht="19.5">
      <c r="A35" s="167">
        <v>32</v>
      </c>
      <c r="B35" s="167" t="s">
        <v>4715</v>
      </c>
      <c r="C35" s="127" t="s">
        <v>89</v>
      </c>
      <c r="D35" s="167" t="s">
        <v>4714</v>
      </c>
      <c r="E35" s="167" t="s">
        <v>3757</v>
      </c>
      <c r="F35" s="167" t="s">
        <v>4931</v>
      </c>
      <c r="G35" s="167" t="s">
        <v>4929</v>
      </c>
      <c r="H35" s="178"/>
      <c r="I35" s="178"/>
      <c r="J35" s="178"/>
      <c r="K35" s="178"/>
    </row>
    <row r="36" spans="1:11" ht="19.5">
      <c r="A36" s="167">
        <v>33</v>
      </c>
      <c r="B36" s="167" t="s">
        <v>4715</v>
      </c>
      <c r="C36" s="127" t="s">
        <v>89</v>
      </c>
      <c r="D36" s="167" t="s">
        <v>4714</v>
      </c>
      <c r="E36" s="167" t="s">
        <v>370</v>
      </c>
      <c r="F36" s="167" t="s">
        <v>4931</v>
      </c>
      <c r="G36" s="167" t="s">
        <v>4930</v>
      </c>
      <c r="H36" s="178"/>
      <c r="I36" s="178"/>
      <c r="J36" s="178"/>
      <c r="K36" s="178"/>
    </row>
    <row r="37" spans="1:11" ht="19.5">
      <c r="A37" s="167"/>
      <c r="B37" s="167" t="s">
        <v>4715</v>
      </c>
      <c r="C37" s="127" t="s">
        <v>89</v>
      </c>
      <c r="D37" s="167" t="s">
        <v>4714</v>
      </c>
      <c r="E37" s="167" t="s">
        <v>4935</v>
      </c>
      <c r="F37" s="167" t="s">
        <v>4932</v>
      </c>
      <c r="G37" s="167" t="s">
        <v>4346</v>
      </c>
      <c r="H37" s="178"/>
      <c r="I37" s="178"/>
      <c r="J37" s="178"/>
      <c r="K37" s="178"/>
    </row>
    <row r="38" spans="1:11" ht="19.5">
      <c r="A38" s="167">
        <v>34</v>
      </c>
      <c r="B38" s="167" t="s">
        <v>4715</v>
      </c>
      <c r="C38" s="127" t="s">
        <v>89</v>
      </c>
      <c r="D38" s="167" t="s">
        <v>4714</v>
      </c>
      <c r="E38" s="167" t="s">
        <v>4936</v>
      </c>
      <c r="F38" s="167" t="s">
        <v>4933</v>
      </c>
      <c r="G38" s="167" t="s">
        <v>1547</v>
      </c>
      <c r="H38" s="178"/>
      <c r="I38" s="178"/>
      <c r="J38" s="178"/>
      <c r="K38" s="178"/>
    </row>
    <row r="39" spans="1:11" ht="19.5">
      <c r="A39" s="167">
        <v>35</v>
      </c>
      <c r="B39" s="167" t="s">
        <v>4715</v>
      </c>
      <c r="C39" s="127" t="s">
        <v>89</v>
      </c>
      <c r="D39" s="167" t="s">
        <v>4714</v>
      </c>
      <c r="E39" s="167" t="s">
        <v>4937</v>
      </c>
      <c r="F39" s="167" t="s">
        <v>4934</v>
      </c>
      <c r="G39" s="167" t="s">
        <v>4346</v>
      </c>
      <c r="H39" s="178"/>
      <c r="I39" s="178"/>
      <c r="J39" s="178"/>
      <c r="K39" s="178"/>
    </row>
    <row r="40" spans="1:11" ht="19.5">
      <c r="A40" s="167">
        <v>36</v>
      </c>
      <c r="B40" s="167" t="s">
        <v>4715</v>
      </c>
      <c r="C40" s="127" t="s">
        <v>89</v>
      </c>
      <c r="D40" s="167" t="s">
        <v>4714</v>
      </c>
      <c r="E40" s="167" t="s">
        <v>4937</v>
      </c>
      <c r="F40" s="167" t="s">
        <v>4938</v>
      </c>
      <c r="G40" s="167" t="s">
        <v>4346</v>
      </c>
      <c r="H40" s="178"/>
      <c r="I40" s="178"/>
      <c r="J40" s="178"/>
      <c r="K40" s="178"/>
    </row>
    <row r="41" spans="1:11" ht="19.5">
      <c r="A41" s="167">
        <v>37</v>
      </c>
      <c r="B41" s="167" t="s">
        <v>4715</v>
      </c>
      <c r="C41" s="127" t="s">
        <v>89</v>
      </c>
      <c r="D41" s="167" t="s">
        <v>4714</v>
      </c>
      <c r="E41" s="167" t="s">
        <v>4937</v>
      </c>
      <c r="F41" s="167" t="s">
        <v>4939</v>
      </c>
      <c r="G41" s="167" t="s">
        <v>4346</v>
      </c>
      <c r="H41" s="178"/>
      <c r="I41" s="178"/>
      <c r="J41" s="178"/>
      <c r="K41" s="178"/>
    </row>
    <row r="42" spans="1:11" ht="19.5">
      <c r="A42" s="167">
        <v>38</v>
      </c>
      <c r="B42" s="167" t="s">
        <v>4715</v>
      </c>
      <c r="C42" s="127" t="s">
        <v>89</v>
      </c>
      <c r="D42" s="167" t="s">
        <v>4714</v>
      </c>
      <c r="E42" s="167" t="s">
        <v>196</v>
      </c>
      <c r="F42" s="167" t="s">
        <v>4940</v>
      </c>
      <c r="G42" s="167" t="s">
        <v>3652</v>
      </c>
      <c r="H42" s="178"/>
      <c r="I42" s="178"/>
      <c r="J42" s="178"/>
      <c r="K42" s="178"/>
    </row>
    <row r="43" spans="1:11" ht="19.5">
      <c r="A43" s="167">
        <v>39</v>
      </c>
      <c r="B43" s="167" t="s">
        <v>4897</v>
      </c>
      <c r="C43" s="127" t="s">
        <v>823</v>
      </c>
      <c r="D43" s="167" t="s">
        <v>4714</v>
      </c>
      <c r="E43" s="167" t="s">
        <v>5828</v>
      </c>
      <c r="F43" s="167" t="s">
        <v>5323</v>
      </c>
      <c r="G43" s="167" t="s">
        <v>2993</v>
      </c>
      <c r="H43" s="178"/>
      <c r="I43" s="178"/>
      <c r="J43" s="178"/>
      <c r="K43" s="178"/>
    </row>
    <row r="44" spans="1:11" ht="19.5">
      <c r="A44" s="167">
        <v>40</v>
      </c>
      <c r="B44" s="167" t="s">
        <v>4897</v>
      </c>
      <c r="C44" s="127" t="s">
        <v>823</v>
      </c>
      <c r="D44" s="167" t="s">
        <v>4714</v>
      </c>
      <c r="E44" s="167" t="s">
        <v>5829</v>
      </c>
      <c r="F44" s="167" t="s">
        <v>5324</v>
      </c>
      <c r="G44" s="167" t="s">
        <v>3291</v>
      </c>
      <c r="H44" s="178"/>
      <c r="I44" s="178"/>
      <c r="J44" s="178"/>
      <c r="K44" s="178"/>
    </row>
    <row r="45" spans="1:11" ht="19.5">
      <c r="A45" s="167">
        <v>41</v>
      </c>
      <c r="B45" s="167" t="s">
        <v>4897</v>
      </c>
      <c r="C45" s="127" t="s">
        <v>823</v>
      </c>
      <c r="D45" s="167" t="s">
        <v>4714</v>
      </c>
      <c r="E45" s="167" t="s">
        <v>5830</v>
      </c>
      <c r="F45" s="167" t="s">
        <v>5325</v>
      </c>
      <c r="G45" s="167" t="s">
        <v>1819</v>
      </c>
      <c r="H45" s="178"/>
      <c r="I45" s="178"/>
      <c r="J45" s="178"/>
      <c r="K45" s="178"/>
    </row>
    <row r="46" spans="1:11" ht="19.5">
      <c r="A46" s="167">
        <v>42</v>
      </c>
      <c r="B46" s="167" t="s">
        <v>4897</v>
      </c>
      <c r="C46" s="127" t="s">
        <v>823</v>
      </c>
      <c r="D46" s="167" t="s">
        <v>4714</v>
      </c>
      <c r="E46" s="167" t="s">
        <v>5831</v>
      </c>
      <c r="F46" s="167" t="s">
        <v>5326</v>
      </c>
      <c r="G46" s="167" t="s">
        <v>5344</v>
      </c>
      <c r="H46" s="178"/>
      <c r="I46" s="178"/>
      <c r="J46" s="178"/>
      <c r="K46" s="178"/>
    </row>
    <row r="47" spans="1:11" ht="19.5">
      <c r="A47" s="167">
        <v>43</v>
      </c>
      <c r="B47" s="167" t="s">
        <v>4897</v>
      </c>
      <c r="C47" s="127" t="s">
        <v>823</v>
      </c>
      <c r="D47" s="167" t="s">
        <v>4714</v>
      </c>
      <c r="E47" s="167" t="s">
        <v>5831</v>
      </c>
      <c r="F47" s="167" t="s">
        <v>5327</v>
      </c>
      <c r="G47" s="167" t="s">
        <v>4694</v>
      </c>
      <c r="H47" s="178"/>
      <c r="I47" s="178"/>
      <c r="J47" s="178"/>
      <c r="K47" s="178"/>
    </row>
    <row r="48" spans="1:11" ht="19.5">
      <c r="A48" s="167">
        <v>44</v>
      </c>
      <c r="B48" s="167" t="s">
        <v>4897</v>
      </c>
      <c r="C48" s="127" t="s">
        <v>823</v>
      </c>
      <c r="D48" s="167" t="s">
        <v>4714</v>
      </c>
      <c r="E48" s="167" t="s">
        <v>5832</v>
      </c>
      <c r="F48" s="167" t="s">
        <v>5328</v>
      </c>
      <c r="G48" s="167" t="s">
        <v>2414</v>
      </c>
      <c r="H48" s="178"/>
      <c r="I48" s="178"/>
      <c r="J48" s="178"/>
      <c r="K48" s="178"/>
    </row>
    <row r="49" spans="1:11" ht="19.5">
      <c r="A49" s="167">
        <v>45</v>
      </c>
      <c r="B49" s="167" t="s">
        <v>4897</v>
      </c>
      <c r="C49" s="127" t="s">
        <v>823</v>
      </c>
      <c r="D49" s="167" t="s">
        <v>4714</v>
      </c>
      <c r="E49" s="167" t="s">
        <v>5831</v>
      </c>
      <c r="F49" s="167" t="s">
        <v>5329</v>
      </c>
      <c r="G49" s="167" t="s">
        <v>817</v>
      </c>
      <c r="H49" s="178"/>
      <c r="I49" s="178"/>
      <c r="J49" s="178"/>
      <c r="K49" s="178"/>
    </row>
    <row r="50" spans="1:11" ht="19.5">
      <c r="A50" s="167">
        <v>46</v>
      </c>
      <c r="B50" s="167" t="s">
        <v>4897</v>
      </c>
      <c r="C50" s="127" t="s">
        <v>823</v>
      </c>
      <c r="D50" s="167" t="s">
        <v>4714</v>
      </c>
      <c r="E50" s="167" t="s">
        <v>5831</v>
      </c>
      <c r="F50" s="167" t="s">
        <v>5330</v>
      </c>
      <c r="G50" s="167" t="s">
        <v>2570</v>
      </c>
      <c r="H50" s="178"/>
      <c r="I50" s="178"/>
      <c r="J50" s="178"/>
      <c r="K50" s="178"/>
    </row>
    <row r="51" spans="1:11" ht="19.5">
      <c r="A51" s="167">
        <v>47</v>
      </c>
      <c r="B51" s="167" t="s">
        <v>4897</v>
      </c>
      <c r="C51" s="127" t="s">
        <v>823</v>
      </c>
      <c r="D51" s="167" t="s">
        <v>4714</v>
      </c>
      <c r="E51" s="167" t="s">
        <v>5831</v>
      </c>
      <c r="F51" s="167" t="s">
        <v>5331</v>
      </c>
      <c r="G51" s="167" t="s">
        <v>1530</v>
      </c>
      <c r="H51" s="178"/>
      <c r="I51" s="178"/>
      <c r="J51" s="178"/>
      <c r="K51" s="178"/>
    </row>
    <row r="52" spans="1:11" ht="19.5">
      <c r="A52" s="167">
        <v>48</v>
      </c>
      <c r="B52" s="167" t="s">
        <v>4897</v>
      </c>
      <c r="C52" s="127" t="s">
        <v>823</v>
      </c>
      <c r="D52" s="167" t="s">
        <v>4714</v>
      </c>
      <c r="E52" s="167" t="s">
        <v>5831</v>
      </c>
      <c r="F52" s="167" t="s">
        <v>5332</v>
      </c>
      <c r="G52" s="167" t="s">
        <v>2570</v>
      </c>
      <c r="H52" s="178"/>
      <c r="I52" s="178"/>
      <c r="J52" s="178"/>
      <c r="K52" s="178"/>
    </row>
    <row r="53" spans="1:11" ht="19.5">
      <c r="A53" s="167">
        <v>49</v>
      </c>
      <c r="B53" s="167" t="s">
        <v>4897</v>
      </c>
      <c r="C53" s="127" t="s">
        <v>823</v>
      </c>
      <c r="D53" s="167" t="s">
        <v>4714</v>
      </c>
      <c r="E53" s="167" t="s">
        <v>5828</v>
      </c>
      <c r="F53" s="167" t="s">
        <v>5333</v>
      </c>
      <c r="G53" s="167" t="s">
        <v>5274</v>
      </c>
      <c r="H53" s="178"/>
      <c r="I53" s="178"/>
      <c r="J53" s="178"/>
      <c r="K53" s="178"/>
    </row>
    <row r="54" spans="1:11" ht="19.5">
      <c r="A54" s="167">
        <v>50</v>
      </c>
      <c r="B54" s="167" t="s">
        <v>4897</v>
      </c>
      <c r="C54" s="127" t="s">
        <v>823</v>
      </c>
      <c r="D54" s="167" t="s">
        <v>4714</v>
      </c>
      <c r="E54" s="167" t="s">
        <v>5829</v>
      </c>
      <c r="F54" s="167" t="s">
        <v>5334</v>
      </c>
      <c r="G54" s="167" t="s">
        <v>5345</v>
      </c>
      <c r="H54" s="178"/>
      <c r="I54" s="178"/>
      <c r="J54" s="178"/>
      <c r="K54" s="178"/>
    </row>
    <row r="55" spans="1:11" ht="19.5">
      <c r="A55" s="167">
        <v>51</v>
      </c>
      <c r="B55" s="167" t="s">
        <v>4897</v>
      </c>
      <c r="C55" s="127" t="s">
        <v>823</v>
      </c>
      <c r="D55" s="167" t="s">
        <v>4714</v>
      </c>
      <c r="E55" s="167" t="s">
        <v>5833</v>
      </c>
      <c r="F55" s="167" t="s">
        <v>5335</v>
      </c>
      <c r="G55" s="167" t="s">
        <v>2562</v>
      </c>
      <c r="H55" s="178"/>
      <c r="I55" s="178"/>
      <c r="J55" s="178"/>
      <c r="K55" s="178"/>
    </row>
    <row r="56" spans="1:11" ht="19.5">
      <c r="A56" s="167">
        <v>52</v>
      </c>
      <c r="B56" s="167" t="s">
        <v>4897</v>
      </c>
      <c r="C56" s="127" t="s">
        <v>823</v>
      </c>
      <c r="D56" s="167" t="s">
        <v>4714</v>
      </c>
      <c r="E56" s="167" t="s">
        <v>5831</v>
      </c>
      <c r="F56" s="167" t="s">
        <v>5336</v>
      </c>
      <c r="G56" s="167" t="s">
        <v>1519</v>
      </c>
      <c r="H56" s="178"/>
      <c r="I56" s="178"/>
      <c r="J56" s="178"/>
      <c r="K56" s="178"/>
    </row>
    <row r="57" spans="1:11" ht="19.5">
      <c r="A57" s="167">
        <v>53</v>
      </c>
      <c r="B57" s="167" t="s">
        <v>4897</v>
      </c>
      <c r="C57" s="127" t="s">
        <v>823</v>
      </c>
      <c r="D57" s="167" t="s">
        <v>4714</v>
      </c>
      <c r="E57" s="167" t="s">
        <v>5830</v>
      </c>
      <c r="F57" s="167" t="s">
        <v>5337</v>
      </c>
      <c r="G57" s="167" t="s">
        <v>1882</v>
      </c>
      <c r="H57" s="178"/>
      <c r="I57" s="178"/>
      <c r="J57" s="178"/>
      <c r="K57" s="178"/>
    </row>
    <row r="58" spans="1:11" ht="19.5">
      <c r="A58" s="167">
        <v>54</v>
      </c>
      <c r="B58" s="167" t="s">
        <v>4897</v>
      </c>
      <c r="C58" s="127" t="s">
        <v>823</v>
      </c>
      <c r="D58" s="167" t="s">
        <v>4714</v>
      </c>
      <c r="E58" s="167" t="s">
        <v>5833</v>
      </c>
      <c r="F58" s="167" t="s">
        <v>5338</v>
      </c>
      <c r="G58" s="167" t="s">
        <v>3994</v>
      </c>
      <c r="H58" s="178"/>
      <c r="I58" s="178"/>
      <c r="J58" s="178"/>
      <c r="K58" s="178"/>
    </row>
    <row r="59" spans="1:11" ht="19.5">
      <c r="A59" s="167">
        <v>55</v>
      </c>
      <c r="B59" s="167" t="s">
        <v>4897</v>
      </c>
      <c r="C59" s="127" t="s">
        <v>823</v>
      </c>
      <c r="D59" s="167" t="s">
        <v>4714</v>
      </c>
      <c r="E59" s="167" t="s">
        <v>5834</v>
      </c>
      <c r="F59" s="167" t="s">
        <v>5339</v>
      </c>
      <c r="G59" s="167" t="s">
        <v>5267</v>
      </c>
      <c r="H59" s="178"/>
      <c r="I59" s="178"/>
      <c r="J59" s="178"/>
      <c r="K59" s="178"/>
    </row>
    <row r="60" spans="1:11" ht="19.5">
      <c r="A60" s="167">
        <v>56</v>
      </c>
      <c r="B60" s="167" t="s">
        <v>4897</v>
      </c>
      <c r="C60" s="127" t="s">
        <v>823</v>
      </c>
      <c r="D60" s="167" t="s">
        <v>4714</v>
      </c>
      <c r="E60" s="167" t="s">
        <v>5835</v>
      </c>
      <c r="F60" s="167" t="s">
        <v>5340</v>
      </c>
      <c r="G60" s="167" t="s">
        <v>3033</v>
      </c>
      <c r="H60" s="178"/>
      <c r="I60" s="178"/>
      <c r="J60" s="178"/>
      <c r="K60" s="178"/>
    </row>
    <row r="61" spans="1:11" ht="19.5">
      <c r="A61" s="167">
        <v>57</v>
      </c>
      <c r="B61" s="167" t="s">
        <v>4897</v>
      </c>
      <c r="C61" s="127" t="s">
        <v>823</v>
      </c>
      <c r="D61" s="167" t="s">
        <v>4714</v>
      </c>
      <c r="E61" s="167" t="s">
        <v>5829</v>
      </c>
      <c r="F61" s="167" t="s">
        <v>5341</v>
      </c>
      <c r="G61" s="167" t="s">
        <v>5266</v>
      </c>
      <c r="H61" s="178"/>
      <c r="I61" s="178"/>
      <c r="J61" s="178"/>
      <c r="K61" s="178"/>
    </row>
    <row r="62" spans="1:11" ht="19.5">
      <c r="A62" s="167">
        <v>58</v>
      </c>
      <c r="B62" s="167" t="s">
        <v>4897</v>
      </c>
      <c r="C62" s="127" t="s">
        <v>823</v>
      </c>
      <c r="D62" s="167" t="s">
        <v>4714</v>
      </c>
      <c r="E62" s="167" t="s">
        <v>5831</v>
      </c>
      <c r="F62" s="167" t="s">
        <v>5342</v>
      </c>
      <c r="G62" s="167" t="s">
        <v>2401</v>
      </c>
      <c r="H62" s="178"/>
      <c r="I62" s="178"/>
      <c r="J62" s="178"/>
      <c r="K62" s="178"/>
    </row>
    <row r="63" spans="1:11" ht="19.5">
      <c r="A63" s="167">
        <v>59</v>
      </c>
      <c r="B63" s="167" t="s">
        <v>4897</v>
      </c>
      <c r="C63" s="127" t="s">
        <v>823</v>
      </c>
      <c r="D63" s="167" t="s">
        <v>4714</v>
      </c>
      <c r="E63" s="167" t="s">
        <v>5830</v>
      </c>
      <c r="F63" s="167" t="s">
        <v>5343</v>
      </c>
      <c r="G63" s="167" t="s">
        <v>1493</v>
      </c>
      <c r="H63" s="178"/>
      <c r="I63" s="178"/>
      <c r="J63" s="178"/>
      <c r="K63" s="178"/>
    </row>
    <row r="64" spans="1:11" ht="19.5">
      <c r="A64" s="167">
        <v>60</v>
      </c>
      <c r="B64" s="167" t="s">
        <v>4897</v>
      </c>
      <c r="C64" s="127" t="s">
        <v>823</v>
      </c>
      <c r="D64" s="167" t="s">
        <v>4714</v>
      </c>
      <c r="E64" s="167" t="s">
        <v>5363</v>
      </c>
      <c r="F64" s="167" t="s">
        <v>5346</v>
      </c>
      <c r="G64" s="167" t="s">
        <v>2605</v>
      </c>
      <c r="H64" s="178"/>
      <c r="I64" s="178"/>
      <c r="J64" s="178"/>
      <c r="K64" s="178"/>
    </row>
    <row r="65" spans="1:11" ht="19.5">
      <c r="A65" s="167">
        <v>61</v>
      </c>
      <c r="B65" s="167" t="s">
        <v>4897</v>
      </c>
      <c r="C65" s="127" t="s">
        <v>823</v>
      </c>
      <c r="D65" s="167" t="s">
        <v>4714</v>
      </c>
      <c r="E65" s="167" t="s">
        <v>5363</v>
      </c>
      <c r="F65" s="167" t="s">
        <v>5347</v>
      </c>
      <c r="G65" s="167" t="s">
        <v>4693</v>
      </c>
      <c r="H65" s="178"/>
      <c r="I65" s="178"/>
      <c r="J65" s="178"/>
      <c r="K65" s="178"/>
    </row>
    <row r="66" spans="1:11" ht="19.5">
      <c r="A66" s="167">
        <v>62</v>
      </c>
      <c r="B66" s="167" t="s">
        <v>4897</v>
      </c>
      <c r="C66" s="127" t="s">
        <v>823</v>
      </c>
      <c r="D66" s="167" t="s">
        <v>4714</v>
      </c>
      <c r="E66" s="167" t="s">
        <v>5363</v>
      </c>
      <c r="F66" s="167" t="s">
        <v>5348</v>
      </c>
      <c r="G66" s="167" t="s">
        <v>5369</v>
      </c>
      <c r="H66" s="178"/>
      <c r="I66" s="178"/>
      <c r="J66" s="178"/>
      <c r="K66" s="178"/>
    </row>
    <row r="67" spans="1:11" ht="19.5">
      <c r="A67" s="167">
        <v>63</v>
      </c>
      <c r="B67" s="167" t="s">
        <v>4897</v>
      </c>
      <c r="C67" s="127" t="s">
        <v>823</v>
      </c>
      <c r="D67" s="167" t="s">
        <v>4714</v>
      </c>
      <c r="E67" s="167" t="s">
        <v>5363</v>
      </c>
      <c r="F67" s="167" t="s">
        <v>5349</v>
      </c>
      <c r="G67" s="167" t="s">
        <v>5370</v>
      </c>
      <c r="H67" s="178"/>
      <c r="I67" s="178"/>
      <c r="J67" s="178"/>
      <c r="K67" s="178"/>
    </row>
    <row r="68" spans="1:11" ht="19.5">
      <c r="A68" s="167">
        <v>64</v>
      </c>
      <c r="B68" s="167" t="s">
        <v>4897</v>
      </c>
      <c r="C68" s="127" t="s">
        <v>823</v>
      </c>
      <c r="D68" s="167" t="s">
        <v>4714</v>
      </c>
      <c r="E68" s="167" t="s">
        <v>5363</v>
      </c>
      <c r="F68" s="167" t="s">
        <v>5350</v>
      </c>
      <c r="G68" s="167" t="s">
        <v>5371</v>
      </c>
      <c r="H68" s="178"/>
      <c r="I68" s="178"/>
      <c r="J68" s="178"/>
      <c r="K68" s="178"/>
    </row>
    <row r="69" spans="1:11" ht="19.5">
      <c r="A69" s="167">
        <v>65</v>
      </c>
      <c r="B69" s="167" t="s">
        <v>4897</v>
      </c>
      <c r="C69" s="127" t="s">
        <v>823</v>
      </c>
      <c r="D69" s="167" t="s">
        <v>4714</v>
      </c>
      <c r="E69" s="167" t="s">
        <v>5364</v>
      </c>
      <c r="F69" s="167" t="s">
        <v>5351</v>
      </c>
      <c r="G69" s="167" t="s">
        <v>5372</v>
      </c>
      <c r="H69" s="178"/>
      <c r="I69" s="178"/>
      <c r="J69" s="178"/>
      <c r="K69" s="178"/>
    </row>
    <row r="70" spans="1:11" ht="19.5">
      <c r="A70" s="167">
        <v>66</v>
      </c>
      <c r="B70" s="167" t="s">
        <v>4897</v>
      </c>
      <c r="C70" s="127" t="s">
        <v>823</v>
      </c>
      <c r="D70" s="167" t="s">
        <v>4714</v>
      </c>
      <c r="E70" s="167" t="s">
        <v>5363</v>
      </c>
      <c r="F70" s="167" t="s">
        <v>5352</v>
      </c>
      <c r="G70" s="167" t="s">
        <v>2408</v>
      </c>
      <c r="H70" s="178"/>
      <c r="I70" s="178"/>
      <c r="J70" s="178"/>
      <c r="K70" s="178"/>
    </row>
    <row r="71" spans="1:11" ht="19.5">
      <c r="A71" s="167">
        <v>67</v>
      </c>
      <c r="B71" s="167" t="s">
        <v>4897</v>
      </c>
      <c r="C71" s="127" t="s">
        <v>823</v>
      </c>
      <c r="D71" s="167" t="s">
        <v>4714</v>
      </c>
      <c r="E71" s="167" t="s">
        <v>5365</v>
      </c>
      <c r="F71" s="167" t="s">
        <v>5353</v>
      </c>
      <c r="G71" s="167" t="s">
        <v>2603</v>
      </c>
      <c r="H71" s="178"/>
      <c r="I71" s="178"/>
      <c r="J71" s="178"/>
      <c r="K71" s="178"/>
    </row>
    <row r="72" spans="1:11" ht="19.5">
      <c r="A72" s="167">
        <v>68</v>
      </c>
      <c r="B72" s="167" t="s">
        <v>4897</v>
      </c>
      <c r="C72" s="127" t="s">
        <v>823</v>
      </c>
      <c r="D72" s="167" t="s">
        <v>4714</v>
      </c>
      <c r="E72" s="167" t="s">
        <v>5365</v>
      </c>
      <c r="F72" s="167" t="s">
        <v>5354</v>
      </c>
      <c r="G72" s="167" t="s">
        <v>5373</v>
      </c>
      <c r="H72" s="178"/>
      <c r="I72" s="178"/>
      <c r="J72" s="178"/>
      <c r="K72" s="178"/>
    </row>
    <row r="73" spans="1:11" ht="19.5">
      <c r="A73" s="167">
        <v>69</v>
      </c>
      <c r="B73" s="167" t="s">
        <v>4897</v>
      </c>
      <c r="C73" s="127" t="s">
        <v>823</v>
      </c>
      <c r="D73" s="167" t="s">
        <v>4714</v>
      </c>
      <c r="E73" s="167" t="s">
        <v>5365</v>
      </c>
      <c r="F73" s="167" t="s">
        <v>5355</v>
      </c>
      <c r="G73" s="167" t="s">
        <v>2568</v>
      </c>
      <c r="H73" s="178"/>
      <c r="I73" s="178"/>
      <c r="J73" s="178"/>
      <c r="K73" s="178"/>
    </row>
    <row r="74" spans="1:11" ht="19.5">
      <c r="A74" s="167">
        <v>70</v>
      </c>
      <c r="B74" s="167" t="s">
        <v>4897</v>
      </c>
      <c r="C74" s="127" t="s">
        <v>823</v>
      </c>
      <c r="D74" s="167" t="s">
        <v>4714</v>
      </c>
      <c r="E74" s="167" t="s">
        <v>5366</v>
      </c>
      <c r="F74" s="167" t="s">
        <v>5356</v>
      </c>
      <c r="G74" s="167" t="s">
        <v>5374</v>
      </c>
      <c r="H74" s="178"/>
      <c r="I74" s="178"/>
      <c r="J74" s="178"/>
      <c r="K74" s="178"/>
    </row>
    <row r="75" spans="1:11" ht="19.5">
      <c r="A75" s="167">
        <v>71</v>
      </c>
      <c r="B75" s="167" t="s">
        <v>4897</v>
      </c>
      <c r="C75" s="127" t="s">
        <v>823</v>
      </c>
      <c r="D75" s="167" t="s">
        <v>4714</v>
      </c>
      <c r="E75" s="167" t="s">
        <v>5367</v>
      </c>
      <c r="F75" s="167" t="s">
        <v>5357</v>
      </c>
      <c r="G75" s="167" t="s">
        <v>3057</v>
      </c>
      <c r="H75" s="178"/>
      <c r="I75" s="178"/>
      <c r="J75" s="178"/>
      <c r="K75" s="178"/>
    </row>
    <row r="76" spans="1:11" ht="19.5">
      <c r="A76" s="167">
        <v>72</v>
      </c>
      <c r="B76" s="167" t="s">
        <v>4897</v>
      </c>
      <c r="C76" s="127" t="s">
        <v>823</v>
      </c>
      <c r="D76" s="167" t="s">
        <v>4714</v>
      </c>
      <c r="E76" s="167" t="s">
        <v>5368</v>
      </c>
      <c r="F76" s="167" t="s">
        <v>5358</v>
      </c>
      <c r="G76" s="167" t="s">
        <v>1516</v>
      </c>
      <c r="H76" s="178"/>
      <c r="I76" s="178"/>
      <c r="J76" s="178"/>
      <c r="K76" s="178"/>
    </row>
    <row r="77" spans="1:11" ht="19.5">
      <c r="A77" s="167">
        <v>73</v>
      </c>
      <c r="B77" s="167" t="s">
        <v>4897</v>
      </c>
      <c r="C77" s="127" t="s">
        <v>823</v>
      </c>
      <c r="D77" s="167" t="s">
        <v>4714</v>
      </c>
      <c r="E77" s="167" t="s">
        <v>5365</v>
      </c>
      <c r="F77" s="167" t="s">
        <v>5359</v>
      </c>
      <c r="G77" s="167" t="s">
        <v>5375</v>
      </c>
      <c r="H77" s="178"/>
      <c r="I77" s="178"/>
      <c r="J77" s="178"/>
      <c r="K77" s="178"/>
    </row>
    <row r="78" spans="1:11" ht="19.5">
      <c r="A78" s="167">
        <v>74</v>
      </c>
      <c r="B78" s="167" t="s">
        <v>4897</v>
      </c>
      <c r="C78" s="127" t="s">
        <v>823</v>
      </c>
      <c r="D78" s="167" t="s">
        <v>4714</v>
      </c>
      <c r="E78" s="167" t="s">
        <v>5365</v>
      </c>
      <c r="F78" s="167" t="s">
        <v>5360</v>
      </c>
      <c r="G78" s="167" t="s">
        <v>5269</v>
      </c>
      <c r="H78" s="178"/>
      <c r="I78" s="178"/>
      <c r="J78" s="178"/>
      <c r="K78" s="178"/>
    </row>
    <row r="79" spans="1:11" ht="19.5">
      <c r="A79" s="167">
        <v>75</v>
      </c>
      <c r="B79" s="167" t="s">
        <v>4897</v>
      </c>
      <c r="C79" s="127" t="s">
        <v>823</v>
      </c>
      <c r="D79" s="167" t="s">
        <v>4714</v>
      </c>
      <c r="E79" s="167" t="s">
        <v>5365</v>
      </c>
      <c r="F79" s="167" t="s">
        <v>5361</v>
      </c>
      <c r="G79" s="167" t="s">
        <v>2568</v>
      </c>
      <c r="H79" s="178"/>
      <c r="I79" s="178"/>
      <c r="J79" s="178"/>
      <c r="K79" s="178"/>
    </row>
    <row r="80" spans="1:11" ht="19.5">
      <c r="A80" s="167">
        <v>76</v>
      </c>
      <c r="B80" s="167" t="s">
        <v>4897</v>
      </c>
      <c r="C80" s="127" t="s">
        <v>823</v>
      </c>
      <c r="D80" s="167" t="s">
        <v>4714</v>
      </c>
      <c r="E80" s="167" t="s">
        <v>5367</v>
      </c>
      <c r="F80" s="167" t="s">
        <v>5362</v>
      </c>
      <c r="G80" s="167" t="s">
        <v>5376</v>
      </c>
      <c r="H80" s="178"/>
      <c r="I80" s="178"/>
      <c r="J80" s="178"/>
      <c r="K80" s="178"/>
    </row>
    <row r="81" spans="1:11" ht="19.5">
      <c r="A81" s="167">
        <v>77</v>
      </c>
      <c r="B81" s="167" t="s">
        <v>4897</v>
      </c>
      <c r="C81" s="127" t="s">
        <v>823</v>
      </c>
      <c r="D81" s="167" t="s">
        <v>4714</v>
      </c>
      <c r="E81" s="167" t="s">
        <v>5836</v>
      </c>
      <c r="F81" s="167" t="s">
        <v>5377</v>
      </c>
      <c r="G81" s="167" t="s">
        <v>1910</v>
      </c>
      <c r="H81" s="178"/>
      <c r="I81" s="178"/>
      <c r="J81" s="178"/>
      <c r="K81" s="178"/>
    </row>
    <row r="82" spans="1:11" ht="19.5">
      <c r="A82" s="167">
        <v>78</v>
      </c>
      <c r="B82" s="167" t="s">
        <v>4897</v>
      </c>
      <c r="C82" s="127" t="s">
        <v>823</v>
      </c>
      <c r="D82" s="167" t="s">
        <v>4714</v>
      </c>
      <c r="E82" s="167" t="s">
        <v>5837</v>
      </c>
      <c r="F82" s="167" t="s">
        <v>5378</v>
      </c>
      <c r="G82" s="167" t="s">
        <v>3298</v>
      </c>
      <c r="H82" s="178"/>
      <c r="I82" s="178"/>
      <c r="J82" s="178"/>
      <c r="K82" s="178"/>
    </row>
    <row r="83" spans="1:11" ht="19.5">
      <c r="A83" s="167">
        <v>79</v>
      </c>
      <c r="B83" s="167" t="s">
        <v>4897</v>
      </c>
      <c r="C83" s="127" t="s">
        <v>823</v>
      </c>
      <c r="D83" s="167" t="s">
        <v>4714</v>
      </c>
      <c r="E83" s="167" t="s">
        <v>5838</v>
      </c>
      <c r="F83" s="167" t="s">
        <v>5379</v>
      </c>
      <c r="G83" s="167" t="s">
        <v>2604</v>
      </c>
      <c r="H83" s="178"/>
      <c r="I83" s="178"/>
      <c r="J83" s="178"/>
      <c r="K83" s="178"/>
    </row>
    <row r="84" spans="1:11" ht="19.5">
      <c r="A84" s="167">
        <v>80</v>
      </c>
      <c r="B84" s="167" t="s">
        <v>4897</v>
      </c>
      <c r="C84" s="127" t="s">
        <v>823</v>
      </c>
      <c r="D84" s="167" t="s">
        <v>4714</v>
      </c>
      <c r="E84" s="167" t="s">
        <v>5839</v>
      </c>
      <c r="F84" s="167" t="s">
        <v>5380</v>
      </c>
      <c r="G84" s="167" t="s">
        <v>4014</v>
      </c>
      <c r="H84" s="178"/>
      <c r="I84" s="178"/>
      <c r="J84" s="178"/>
      <c r="K84" s="178"/>
    </row>
    <row r="85" spans="1:11" ht="19.5">
      <c r="A85" s="167">
        <v>81</v>
      </c>
      <c r="B85" s="167" t="s">
        <v>4897</v>
      </c>
      <c r="C85" s="127" t="s">
        <v>823</v>
      </c>
      <c r="D85" s="167" t="s">
        <v>4714</v>
      </c>
      <c r="E85" s="167" t="s">
        <v>5840</v>
      </c>
      <c r="F85" s="167" t="s">
        <v>5381</v>
      </c>
      <c r="G85" s="167" t="s">
        <v>2434</v>
      </c>
      <c r="H85" s="178"/>
      <c r="I85" s="178"/>
      <c r="J85" s="178"/>
      <c r="K85" s="178"/>
    </row>
    <row r="86" spans="1:11" ht="19.5">
      <c r="A86" s="167">
        <v>82</v>
      </c>
      <c r="B86" s="167" t="s">
        <v>4897</v>
      </c>
      <c r="C86" s="127" t="s">
        <v>823</v>
      </c>
      <c r="D86" s="167" t="s">
        <v>4714</v>
      </c>
      <c r="E86" s="167" t="s">
        <v>5841</v>
      </c>
      <c r="F86" s="167" t="s">
        <v>5382</v>
      </c>
      <c r="G86" s="167" t="s">
        <v>5410</v>
      </c>
      <c r="H86" s="178"/>
      <c r="I86" s="178"/>
      <c r="J86" s="178"/>
      <c r="K86" s="178"/>
    </row>
    <row r="87" spans="1:11" ht="19.5">
      <c r="A87" s="167">
        <v>83</v>
      </c>
      <c r="B87" s="167" t="s">
        <v>4897</v>
      </c>
      <c r="C87" s="127" t="s">
        <v>823</v>
      </c>
      <c r="D87" s="167" t="s">
        <v>4714</v>
      </c>
      <c r="E87" s="167" t="s">
        <v>5841</v>
      </c>
      <c r="F87" s="167" t="s">
        <v>5383</v>
      </c>
      <c r="G87" s="167" t="s">
        <v>1907</v>
      </c>
      <c r="H87" s="178"/>
      <c r="I87" s="178"/>
      <c r="J87" s="178"/>
      <c r="K87" s="178"/>
    </row>
    <row r="88" spans="1:11" ht="19.5">
      <c r="A88" s="167">
        <v>84</v>
      </c>
      <c r="B88" s="167" t="s">
        <v>4897</v>
      </c>
      <c r="C88" s="127" t="s">
        <v>823</v>
      </c>
      <c r="D88" s="167" t="s">
        <v>4714</v>
      </c>
      <c r="E88" s="167" t="s">
        <v>5842</v>
      </c>
      <c r="F88" s="167" t="s">
        <v>5384</v>
      </c>
      <c r="G88" s="167" t="s">
        <v>5411</v>
      </c>
      <c r="H88" s="178"/>
      <c r="I88" s="178"/>
      <c r="J88" s="178"/>
      <c r="K88" s="178"/>
    </row>
    <row r="89" spans="1:11" ht="19.5">
      <c r="A89" s="167">
        <v>85</v>
      </c>
      <c r="B89" s="167" t="s">
        <v>4897</v>
      </c>
      <c r="C89" s="127" t="s">
        <v>823</v>
      </c>
      <c r="D89" s="167" t="s">
        <v>4714</v>
      </c>
      <c r="E89" s="167" t="s">
        <v>5842</v>
      </c>
      <c r="F89" s="167" t="s">
        <v>5385</v>
      </c>
      <c r="G89" s="167" t="s">
        <v>5412</v>
      </c>
      <c r="H89" s="178"/>
      <c r="I89" s="178"/>
      <c r="J89" s="178"/>
      <c r="K89" s="178"/>
    </row>
    <row r="90" spans="1:11" ht="19.5">
      <c r="A90" s="167">
        <v>86</v>
      </c>
      <c r="B90" s="167" t="s">
        <v>4897</v>
      </c>
      <c r="C90" s="127" t="s">
        <v>823</v>
      </c>
      <c r="D90" s="167" t="s">
        <v>4714</v>
      </c>
      <c r="E90" s="167" t="s">
        <v>5843</v>
      </c>
      <c r="F90" s="167" t="s">
        <v>5386</v>
      </c>
      <c r="G90" s="167" t="s">
        <v>5413</v>
      </c>
      <c r="H90" s="178"/>
      <c r="I90" s="178"/>
      <c r="J90" s="178"/>
      <c r="K90" s="178"/>
    </row>
    <row r="91" spans="1:11" ht="19.5">
      <c r="A91" s="167">
        <v>87</v>
      </c>
      <c r="B91" s="167" t="s">
        <v>4897</v>
      </c>
      <c r="C91" s="127" t="s">
        <v>823</v>
      </c>
      <c r="D91" s="167" t="s">
        <v>4714</v>
      </c>
      <c r="E91" s="167" t="s">
        <v>5839</v>
      </c>
      <c r="F91" s="167" t="s">
        <v>5387</v>
      </c>
      <c r="G91" s="167" t="s">
        <v>5344</v>
      </c>
      <c r="H91" s="178"/>
      <c r="I91" s="178"/>
      <c r="J91" s="178"/>
      <c r="K91" s="178"/>
    </row>
    <row r="92" spans="1:11" ht="19.5">
      <c r="A92" s="167">
        <v>88</v>
      </c>
      <c r="B92" s="167" t="s">
        <v>4897</v>
      </c>
      <c r="C92" s="127" t="s">
        <v>823</v>
      </c>
      <c r="D92" s="167" t="s">
        <v>4714</v>
      </c>
      <c r="E92" s="167" t="s">
        <v>5839</v>
      </c>
      <c r="F92" s="167" t="s">
        <v>5388</v>
      </c>
      <c r="G92" s="167" t="s">
        <v>1530</v>
      </c>
      <c r="H92" s="178"/>
      <c r="I92" s="178"/>
      <c r="J92" s="178"/>
      <c r="K92" s="178"/>
    </row>
    <row r="93" spans="1:11" ht="19.5">
      <c r="A93" s="167">
        <v>89</v>
      </c>
      <c r="B93" s="167" t="s">
        <v>4897</v>
      </c>
      <c r="C93" s="127" t="s">
        <v>823</v>
      </c>
      <c r="D93" s="167" t="s">
        <v>4714</v>
      </c>
      <c r="E93" s="167" t="s">
        <v>5844</v>
      </c>
      <c r="F93" s="167" t="s">
        <v>5389</v>
      </c>
      <c r="G93" s="167" t="s">
        <v>1480</v>
      </c>
      <c r="H93" s="178"/>
      <c r="I93" s="178"/>
      <c r="J93" s="178"/>
      <c r="K93" s="178"/>
    </row>
    <row r="94" spans="1:11" ht="19.5">
      <c r="A94" s="167">
        <v>90</v>
      </c>
      <c r="B94" s="167" t="s">
        <v>4897</v>
      </c>
      <c r="C94" s="127" t="s">
        <v>823</v>
      </c>
      <c r="D94" s="167" t="s">
        <v>4714</v>
      </c>
      <c r="E94" s="167" t="s">
        <v>5845</v>
      </c>
      <c r="F94" s="167" t="s">
        <v>5390</v>
      </c>
      <c r="G94" s="167" t="s">
        <v>5266</v>
      </c>
      <c r="H94" s="178"/>
      <c r="I94" s="178"/>
      <c r="J94" s="178"/>
      <c r="K94" s="178"/>
    </row>
    <row r="95" spans="1:11" ht="19.5">
      <c r="A95" s="167">
        <v>91</v>
      </c>
      <c r="B95" s="167" t="s">
        <v>4897</v>
      </c>
      <c r="C95" s="127" t="s">
        <v>823</v>
      </c>
      <c r="D95" s="167" t="s">
        <v>4714</v>
      </c>
      <c r="E95" s="167" t="s">
        <v>5846</v>
      </c>
      <c r="F95" s="167" t="s">
        <v>5391</v>
      </c>
      <c r="G95" s="167" t="s">
        <v>5414</v>
      </c>
      <c r="H95" s="178"/>
      <c r="I95" s="178"/>
      <c r="J95" s="178"/>
      <c r="K95" s="178"/>
    </row>
    <row r="96" spans="1:11" ht="19.5">
      <c r="A96" s="167">
        <v>92</v>
      </c>
      <c r="B96" s="167" t="s">
        <v>4897</v>
      </c>
      <c r="C96" s="127" t="s">
        <v>823</v>
      </c>
      <c r="D96" s="167" t="s">
        <v>4714</v>
      </c>
      <c r="E96" s="167" t="s">
        <v>5847</v>
      </c>
      <c r="F96" s="167" t="s">
        <v>5392</v>
      </c>
      <c r="G96" s="167" t="s">
        <v>1907</v>
      </c>
      <c r="H96" s="178"/>
      <c r="I96" s="178"/>
      <c r="J96" s="178"/>
      <c r="K96" s="178"/>
    </row>
    <row r="97" spans="1:11" ht="19.5">
      <c r="A97" s="167">
        <v>93</v>
      </c>
      <c r="B97" s="167" t="s">
        <v>4897</v>
      </c>
      <c r="C97" s="127" t="s">
        <v>823</v>
      </c>
      <c r="D97" s="167" t="s">
        <v>4714</v>
      </c>
      <c r="E97" s="167" t="s">
        <v>5848</v>
      </c>
      <c r="F97" s="167" t="s">
        <v>5393</v>
      </c>
      <c r="G97" s="167" t="s">
        <v>5374</v>
      </c>
      <c r="H97" s="178"/>
      <c r="I97" s="178"/>
      <c r="J97" s="178"/>
      <c r="K97" s="178"/>
    </row>
    <row r="98" spans="1:11" ht="19.5">
      <c r="A98" s="167">
        <v>94</v>
      </c>
      <c r="B98" s="167" t="s">
        <v>4897</v>
      </c>
      <c r="C98" s="127" t="s">
        <v>823</v>
      </c>
      <c r="D98" s="167" t="s">
        <v>4714</v>
      </c>
      <c r="E98" s="167" t="s">
        <v>5849</v>
      </c>
      <c r="F98" s="167" t="s">
        <v>5394</v>
      </c>
      <c r="G98" s="167" t="s">
        <v>5415</v>
      </c>
      <c r="H98" s="178"/>
      <c r="I98" s="178"/>
      <c r="J98" s="178"/>
      <c r="K98" s="178"/>
    </row>
    <row r="99" spans="1:11" ht="19.5">
      <c r="A99" s="167">
        <v>95</v>
      </c>
      <c r="B99" s="167" t="s">
        <v>4897</v>
      </c>
      <c r="C99" s="127" t="s">
        <v>823</v>
      </c>
      <c r="D99" s="167" t="s">
        <v>4714</v>
      </c>
      <c r="E99" s="167" t="s">
        <v>5850</v>
      </c>
      <c r="F99" s="167" t="s">
        <v>5395</v>
      </c>
      <c r="G99" s="167" t="s">
        <v>3023</v>
      </c>
      <c r="H99" s="178"/>
      <c r="I99" s="178"/>
      <c r="J99" s="178"/>
      <c r="K99" s="178"/>
    </row>
    <row r="100" spans="1:11" ht="19.5">
      <c r="A100" s="167">
        <v>96</v>
      </c>
      <c r="B100" s="167" t="s">
        <v>4897</v>
      </c>
      <c r="C100" s="127" t="s">
        <v>823</v>
      </c>
      <c r="D100" s="167" t="s">
        <v>4714</v>
      </c>
      <c r="E100" s="167" t="s">
        <v>5849</v>
      </c>
      <c r="F100" s="167" t="s">
        <v>5396</v>
      </c>
      <c r="G100" s="167" t="s">
        <v>5416</v>
      </c>
      <c r="H100" s="178"/>
      <c r="I100" s="178"/>
      <c r="J100" s="178"/>
      <c r="K100" s="178"/>
    </row>
    <row r="101" spans="1:11" ht="19.5">
      <c r="A101" s="167">
        <v>97</v>
      </c>
      <c r="B101" s="167" t="s">
        <v>4897</v>
      </c>
      <c r="C101" s="127" t="s">
        <v>823</v>
      </c>
      <c r="D101" s="167" t="s">
        <v>4714</v>
      </c>
      <c r="E101" s="167" t="s">
        <v>5851</v>
      </c>
      <c r="F101" s="167" t="s">
        <v>5397</v>
      </c>
      <c r="G101" s="167" t="s">
        <v>2344</v>
      </c>
      <c r="H101" s="178"/>
      <c r="I101" s="178"/>
      <c r="J101" s="178"/>
      <c r="K101" s="178"/>
    </row>
    <row r="102" spans="1:11" ht="19.5">
      <c r="A102" s="167">
        <v>98</v>
      </c>
      <c r="B102" s="167" t="s">
        <v>4897</v>
      </c>
      <c r="C102" s="127" t="s">
        <v>823</v>
      </c>
      <c r="D102" s="167" t="s">
        <v>4714</v>
      </c>
      <c r="E102" s="167" t="s">
        <v>5852</v>
      </c>
      <c r="F102" s="167" t="s">
        <v>5398</v>
      </c>
      <c r="G102" s="167" t="s">
        <v>5417</v>
      </c>
      <c r="H102" s="178"/>
      <c r="I102" s="178"/>
      <c r="J102" s="178"/>
      <c r="K102" s="178"/>
    </row>
    <row r="103" spans="1:11" ht="19.5">
      <c r="A103" s="167">
        <v>99</v>
      </c>
      <c r="B103" s="167" t="s">
        <v>4897</v>
      </c>
      <c r="C103" s="127" t="s">
        <v>823</v>
      </c>
      <c r="D103" s="167" t="s">
        <v>4714</v>
      </c>
      <c r="E103" s="167" t="s">
        <v>5853</v>
      </c>
      <c r="F103" s="167" t="s">
        <v>5399</v>
      </c>
      <c r="G103" s="167" t="s">
        <v>1550</v>
      </c>
      <c r="H103" s="178"/>
      <c r="I103" s="178"/>
      <c r="J103" s="178"/>
      <c r="K103" s="178"/>
    </row>
    <row r="104" spans="1:11" ht="19.5">
      <c r="A104" s="167">
        <v>100</v>
      </c>
      <c r="B104" s="167" t="s">
        <v>4897</v>
      </c>
      <c r="C104" s="127" t="s">
        <v>823</v>
      </c>
      <c r="D104" s="167" t="s">
        <v>4714</v>
      </c>
      <c r="E104" s="167" t="s">
        <v>5849</v>
      </c>
      <c r="F104" s="167" t="s">
        <v>5355</v>
      </c>
      <c r="G104" s="167" t="s">
        <v>2568</v>
      </c>
      <c r="H104" s="178"/>
      <c r="I104" s="178"/>
      <c r="J104" s="178"/>
      <c r="K104" s="178"/>
    </row>
    <row r="105" spans="1:11" ht="19.5">
      <c r="A105" s="167">
        <v>101</v>
      </c>
      <c r="B105" s="167" t="s">
        <v>4897</v>
      </c>
      <c r="C105" s="127" t="s">
        <v>823</v>
      </c>
      <c r="D105" s="167" t="s">
        <v>4714</v>
      </c>
      <c r="E105" s="167" t="s">
        <v>5849</v>
      </c>
      <c r="F105" s="167" t="s">
        <v>5400</v>
      </c>
      <c r="G105" s="167" t="s">
        <v>1514</v>
      </c>
      <c r="H105" s="178"/>
      <c r="I105" s="178"/>
      <c r="J105" s="178"/>
      <c r="K105" s="178"/>
    </row>
    <row r="106" spans="1:11" ht="19.5">
      <c r="A106" s="167">
        <v>102</v>
      </c>
      <c r="B106" s="167" t="s">
        <v>4897</v>
      </c>
      <c r="C106" s="127" t="s">
        <v>823</v>
      </c>
      <c r="D106" s="167" t="s">
        <v>4714</v>
      </c>
      <c r="E106" s="167" t="s">
        <v>5854</v>
      </c>
      <c r="F106" s="167" t="s">
        <v>890</v>
      </c>
      <c r="G106" s="167" t="s">
        <v>1819</v>
      </c>
      <c r="H106" s="178"/>
      <c r="I106" s="178"/>
      <c r="J106" s="178"/>
      <c r="K106" s="178"/>
    </row>
    <row r="107" spans="1:11" ht="19.5">
      <c r="A107" s="167">
        <v>103</v>
      </c>
      <c r="B107" s="167" t="s">
        <v>4897</v>
      </c>
      <c r="C107" s="127" t="s">
        <v>823</v>
      </c>
      <c r="D107" s="167" t="s">
        <v>4714</v>
      </c>
      <c r="E107" s="167" t="s">
        <v>5855</v>
      </c>
      <c r="F107" s="167" t="s">
        <v>5401</v>
      </c>
      <c r="G107" s="167" t="s">
        <v>1550</v>
      </c>
      <c r="H107" s="178"/>
      <c r="I107" s="178"/>
      <c r="J107" s="178"/>
      <c r="K107" s="178"/>
    </row>
    <row r="108" spans="1:11" ht="19.5">
      <c r="A108" s="167">
        <v>104</v>
      </c>
      <c r="B108" s="167" t="s">
        <v>4897</v>
      </c>
      <c r="C108" s="127" t="s">
        <v>823</v>
      </c>
      <c r="D108" s="167" t="s">
        <v>4714</v>
      </c>
      <c r="E108" s="167" t="s">
        <v>5855</v>
      </c>
      <c r="F108" s="167" t="s">
        <v>5359</v>
      </c>
      <c r="G108" s="167" t="s">
        <v>5344</v>
      </c>
      <c r="H108" s="178"/>
      <c r="I108" s="178"/>
      <c r="J108" s="178"/>
      <c r="K108" s="178"/>
    </row>
    <row r="109" spans="1:11" ht="19.5">
      <c r="A109" s="167">
        <v>105</v>
      </c>
      <c r="B109" s="167" t="s">
        <v>4897</v>
      </c>
      <c r="C109" s="127" t="s">
        <v>823</v>
      </c>
      <c r="D109" s="167" t="s">
        <v>4714</v>
      </c>
      <c r="E109" s="167" t="s">
        <v>5839</v>
      </c>
      <c r="F109" s="167" t="s">
        <v>5402</v>
      </c>
      <c r="G109" s="167" t="s">
        <v>5267</v>
      </c>
      <c r="H109" s="178"/>
      <c r="I109" s="178"/>
      <c r="J109" s="178"/>
      <c r="K109" s="178"/>
    </row>
    <row r="110" spans="1:11" ht="19.5">
      <c r="A110" s="167">
        <v>106</v>
      </c>
      <c r="B110" s="167" t="s">
        <v>4897</v>
      </c>
      <c r="C110" s="127" t="s">
        <v>823</v>
      </c>
      <c r="D110" s="167" t="s">
        <v>4714</v>
      </c>
      <c r="E110" s="167" t="s">
        <v>5856</v>
      </c>
      <c r="F110" s="167" t="s">
        <v>5403</v>
      </c>
      <c r="G110" s="167" t="s">
        <v>1545</v>
      </c>
      <c r="H110" s="178"/>
      <c r="I110" s="178"/>
      <c r="J110" s="178"/>
      <c r="K110" s="178"/>
    </row>
    <row r="111" spans="1:11" ht="19.5">
      <c r="A111" s="167">
        <v>107</v>
      </c>
      <c r="B111" s="167" t="s">
        <v>4897</v>
      </c>
      <c r="C111" s="127" t="s">
        <v>823</v>
      </c>
      <c r="D111" s="167" t="s">
        <v>4714</v>
      </c>
      <c r="E111" s="167" t="s">
        <v>5855</v>
      </c>
      <c r="F111" s="167" t="s">
        <v>5404</v>
      </c>
      <c r="G111" s="167" t="s">
        <v>815</v>
      </c>
      <c r="H111" s="178"/>
      <c r="I111" s="178"/>
      <c r="J111" s="178"/>
      <c r="K111" s="178"/>
    </row>
    <row r="112" spans="1:11" ht="19.5">
      <c r="A112" s="167">
        <v>108</v>
      </c>
      <c r="B112" s="167" t="s">
        <v>4897</v>
      </c>
      <c r="C112" s="127" t="s">
        <v>823</v>
      </c>
      <c r="D112" s="167" t="s">
        <v>4714</v>
      </c>
      <c r="E112" s="167" t="s">
        <v>5837</v>
      </c>
      <c r="F112" s="167" t="s">
        <v>5349</v>
      </c>
      <c r="G112" s="167" t="s">
        <v>5370</v>
      </c>
      <c r="H112" s="178"/>
      <c r="I112" s="178"/>
      <c r="J112" s="178"/>
      <c r="K112" s="178"/>
    </row>
    <row r="113" spans="1:11" ht="19.5">
      <c r="A113" s="167">
        <v>109</v>
      </c>
      <c r="B113" s="167" t="s">
        <v>4897</v>
      </c>
      <c r="C113" s="127" t="s">
        <v>823</v>
      </c>
      <c r="D113" s="167" t="s">
        <v>4714</v>
      </c>
      <c r="E113" s="167" t="s">
        <v>5857</v>
      </c>
      <c r="F113" s="167" t="s">
        <v>5405</v>
      </c>
      <c r="G113" s="167" t="s">
        <v>3128</v>
      </c>
      <c r="H113" s="178"/>
      <c r="I113" s="178"/>
      <c r="J113" s="178"/>
      <c r="K113" s="178"/>
    </row>
    <row r="114" spans="1:11" ht="19.5">
      <c r="A114" s="167">
        <v>110</v>
      </c>
      <c r="B114" s="167" t="s">
        <v>4897</v>
      </c>
      <c r="C114" s="127" t="s">
        <v>823</v>
      </c>
      <c r="D114" s="167" t="s">
        <v>4714</v>
      </c>
      <c r="E114" s="167" t="s">
        <v>5857</v>
      </c>
      <c r="F114" s="167" t="s">
        <v>5406</v>
      </c>
      <c r="G114" s="167" t="s">
        <v>5418</v>
      </c>
      <c r="H114" s="178"/>
      <c r="I114" s="178"/>
      <c r="J114" s="178"/>
      <c r="K114" s="178"/>
    </row>
    <row r="115" spans="1:11" ht="19.5">
      <c r="A115" s="167">
        <v>111</v>
      </c>
      <c r="B115" s="167" t="s">
        <v>4897</v>
      </c>
      <c r="C115" s="127" t="s">
        <v>823</v>
      </c>
      <c r="D115" s="167" t="s">
        <v>4714</v>
      </c>
      <c r="E115" s="167" t="s">
        <v>5854</v>
      </c>
      <c r="F115" s="167" t="s">
        <v>5407</v>
      </c>
      <c r="G115" s="167" t="s">
        <v>5419</v>
      </c>
      <c r="H115" s="178"/>
      <c r="I115" s="178"/>
      <c r="J115" s="178"/>
      <c r="K115" s="178"/>
    </row>
    <row r="116" spans="1:11" ht="19.5">
      <c r="A116" s="167">
        <v>112</v>
      </c>
      <c r="B116" s="167" t="s">
        <v>4897</v>
      </c>
      <c r="C116" s="127" t="s">
        <v>823</v>
      </c>
      <c r="D116" s="167" t="s">
        <v>4714</v>
      </c>
      <c r="E116" s="167" t="s">
        <v>5839</v>
      </c>
      <c r="F116" s="167" t="s">
        <v>5408</v>
      </c>
      <c r="G116" s="167" t="s">
        <v>3948</v>
      </c>
      <c r="H116" s="178"/>
      <c r="I116" s="178"/>
      <c r="J116" s="178"/>
      <c r="K116" s="178"/>
    </row>
    <row r="117" spans="1:11" ht="19.5">
      <c r="A117" s="167">
        <v>113</v>
      </c>
      <c r="B117" s="167" t="s">
        <v>4897</v>
      </c>
      <c r="C117" s="127" t="s">
        <v>823</v>
      </c>
      <c r="D117" s="167" t="s">
        <v>4714</v>
      </c>
      <c r="E117" s="167" t="s">
        <v>5854</v>
      </c>
      <c r="F117" s="167" t="s">
        <v>5409</v>
      </c>
      <c r="G117" s="167" t="s">
        <v>2439</v>
      </c>
      <c r="H117" s="178"/>
      <c r="I117" s="178"/>
      <c r="J117" s="178"/>
      <c r="K117" s="178"/>
    </row>
    <row r="118" spans="1:11" ht="19.5">
      <c r="A118" s="167">
        <v>114</v>
      </c>
      <c r="B118" s="167" t="s">
        <v>4897</v>
      </c>
      <c r="C118" s="127" t="s">
        <v>823</v>
      </c>
      <c r="D118" s="167" t="s">
        <v>4714</v>
      </c>
      <c r="E118" s="167" t="s">
        <v>5420</v>
      </c>
      <c r="F118" s="167" t="s">
        <v>5420</v>
      </c>
      <c r="G118" s="167" t="s">
        <v>5266</v>
      </c>
      <c r="H118" s="178"/>
      <c r="I118" s="178"/>
      <c r="J118" s="178"/>
      <c r="K118" s="178"/>
    </row>
    <row r="119" spans="1:11" ht="19.5">
      <c r="A119" s="167">
        <v>115</v>
      </c>
      <c r="B119" s="167" t="s">
        <v>4897</v>
      </c>
      <c r="C119" s="127" t="s">
        <v>823</v>
      </c>
      <c r="D119" s="167" t="s">
        <v>4714</v>
      </c>
      <c r="E119" s="167" t="s">
        <v>5421</v>
      </c>
      <c r="F119" s="167" t="s">
        <v>5421</v>
      </c>
      <c r="G119" s="167" t="s">
        <v>2572</v>
      </c>
      <c r="H119" s="178"/>
      <c r="I119" s="178"/>
      <c r="J119" s="178"/>
      <c r="K119" s="178"/>
    </row>
    <row r="120" spans="1:11" ht="19.5">
      <c r="A120" s="167">
        <v>116</v>
      </c>
      <c r="B120" s="167" t="s">
        <v>4897</v>
      </c>
      <c r="C120" s="127" t="s">
        <v>823</v>
      </c>
      <c r="D120" s="167" t="s">
        <v>4714</v>
      </c>
      <c r="E120" s="167" t="s">
        <v>5422</v>
      </c>
      <c r="F120" s="167" t="s">
        <v>5422</v>
      </c>
      <c r="G120" s="167">
        <v>35803</v>
      </c>
      <c r="H120" s="178"/>
      <c r="I120" s="178"/>
      <c r="J120" s="178"/>
      <c r="K120" s="178"/>
    </row>
    <row r="121" spans="1:11" ht="19.5">
      <c r="A121" s="167">
        <v>117</v>
      </c>
      <c r="B121" s="167" t="s">
        <v>4897</v>
      </c>
      <c r="C121" s="127" t="s">
        <v>823</v>
      </c>
      <c r="D121" s="167" t="s">
        <v>4714</v>
      </c>
      <c r="E121" s="167" t="s">
        <v>5423</v>
      </c>
      <c r="F121" s="167" t="s">
        <v>5423</v>
      </c>
      <c r="G121" s="167" t="s">
        <v>5410</v>
      </c>
      <c r="H121" s="178"/>
      <c r="I121" s="178"/>
      <c r="J121" s="178"/>
      <c r="K121" s="178"/>
    </row>
    <row r="122" spans="1:11" ht="19.5">
      <c r="A122" s="167">
        <v>118</v>
      </c>
      <c r="B122" s="167" t="s">
        <v>4897</v>
      </c>
      <c r="C122" s="127" t="s">
        <v>823</v>
      </c>
      <c r="D122" s="167" t="s">
        <v>4714</v>
      </c>
      <c r="E122" s="167" t="s">
        <v>5424</v>
      </c>
      <c r="F122" s="167" t="s">
        <v>5424</v>
      </c>
      <c r="G122" s="167" t="s">
        <v>5436</v>
      </c>
      <c r="H122" s="178"/>
      <c r="I122" s="178"/>
      <c r="J122" s="178"/>
      <c r="K122" s="178"/>
    </row>
    <row r="123" spans="1:11" ht="19.5">
      <c r="A123" s="167">
        <v>119</v>
      </c>
      <c r="B123" s="167" t="s">
        <v>4897</v>
      </c>
      <c r="C123" s="127" t="s">
        <v>823</v>
      </c>
      <c r="D123" s="167" t="s">
        <v>4714</v>
      </c>
      <c r="E123" s="167" t="s">
        <v>5360</v>
      </c>
      <c r="F123" s="167" t="s">
        <v>5360</v>
      </c>
      <c r="G123" s="167" t="s">
        <v>5269</v>
      </c>
      <c r="H123" s="178"/>
      <c r="I123" s="178"/>
      <c r="J123" s="178"/>
      <c r="K123" s="178"/>
    </row>
    <row r="124" spans="1:11" ht="19.5">
      <c r="A124" s="167">
        <v>120</v>
      </c>
      <c r="B124" s="167" t="s">
        <v>4897</v>
      </c>
      <c r="C124" s="127" t="s">
        <v>823</v>
      </c>
      <c r="D124" s="167" t="s">
        <v>4714</v>
      </c>
      <c r="E124" s="167" t="s">
        <v>5425</v>
      </c>
      <c r="F124" s="167" t="s">
        <v>5425</v>
      </c>
      <c r="G124" s="167" t="s">
        <v>5437</v>
      </c>
      <c r="H124" s="178"/>
      <c r="I124" s="178"/>
      <c r="J124" s="178"/>
      <c r="K124" s="178"/>
    </row>
    <row r="125" spans="1:11" ht="19.5">
      <c r="A125" s="167">
        <v>121</v>
      </c>
      <c r="B125" s="167" t="s">
        <v>4897</v>
      </c>
      <c r="C125" s="127" t="s">
        <v>823</v>
      </c>
      <c r="D125" s="167" t="s">
        <v>4714</v>
      </c>
      <c r="E125" s="167" t="s">
        <v>5426</v>
      </c>
      <c r="F125" s="167" t="s">
        <v>5426</v>
      </c>
      <c r="G125" s="167" t="s">
        <v>3300</v>
      </c>
      <c r="H125" s="178"/>
      <c r="I125" s="178"/>
      <c r="J125" s="178"/>
      <c r="K125" s="178"/>
    </row>
    <row r="126" spans="1:11" ht="19.5">
      <c r="A126" s="167">
        <v>122</v>
      </c>
      <c r="B126" s="167" t="s">
        <v>4897</v>
      </c>
      <c r="C126" s="127" t="s">
        <v>823</v>
      </c>
      <c r="D126" s="167" t="s">
        <v>4714</v>
      </c>
      <c r="E126" s="167" t="s">
        <v>5427</v>
      </c>
      <c r="F126" s="167" t="s">
        <v>5427</v>
      </c>
      <c r="G126" s="167" t="s">
        <v>5438</v>
      </c>
      <c r="H126" s="178"/>
      <c r="I126" s="178"/>
      <c r="J126" s="178"/>
      <c r="K126" s="178"/>
    </row>
    <row r="127" spans="1:11" ht="19.5">
      <c r="A127" s="167">
        <v>123</v>
      </c>
      <c r="B127" s="167" t="s">
        <v>4897</v>
      </c>
      <c r="C127" s="127" t="s">
        <v>823</v>
      </c>
      <c r="D127" s="167" t="s">
        <v>4714</v>
      </c>
      <c r="E127" s="167" t="s">
        <v>5346</v>
      </c>
      <c r="F127" s="167" t="s">
        <v>5346</v>
      </c>
      <c r="G127" s="167" t="s">
        <v>5374</v>
      </c>
      <c r="H127" s="178"/>
      <c r="I127" s="178"/>
      <c r="J127" s="178"/>
      <c r="K127" s="178"/>
    </row>
    <row r="128" spans="1:11" ht="19.5">
      <c r="A128" s="167">
        <v>124</v>
      </c>
      <c r="B128" s="167" t="s">
        <v>4897</v>
      </c>
      <c r="C128" s="127" t="s">
        <v>823</v>
      </c>
      <c r="D128" s="167" t="s">
        <v>4714</v>
      </c>
      <c r="E128" s="167" t="s">
        <v>5428</v>
      </c>
      <c r="F128" s="167" t="s">
        <v>5428</v>
      </c>
      <c r="G128" s="167" t="s">
        <v>2410</v>
      </c>
      <c r="H128" s="178"/>
      <c r="I128" s="178"/>
      <c r="J128" s="178"/>
      <c r="K128" s="178"/>
    </row>
    <row r="129" spans="1:11" ht="19.5">
      <c r="A129" s="167">
        <v>125</v>
      </c>
      <c r="B129" s="167" t="s">
        <v>4897</v>
      </c>
      <c r="C129" s="127" t="s">
        <v>823</v>
      </c>
      <c r="D129" s="167" t="s">
        <v>4714</v>
      </c>
      <c r="E129" s="167" t="s">
        <v>5429</v>
      </c>
      <c r="F129" s="167" t="s">
        <v>5429</v>
      </c>
      <c r="G129" s="167" t="s">
        <v>5160</v>
      </c>
      <c r="H129" s="178"/>
      <c r="I129" s="178"/>
      <c r="J129" s="178"/>
      <c r="K129" s="178"/>
    </row>
    <row r="130" spans="1:11" ht="19.5">
      <c r="A130" s="167">
        <v>126</v>
      </c>
      <c r="B130" s="167" t="s">
        <v>4897</v>
      </c>
      <c r="C130" s="127" t="s">
        <v>823</v>
      </c>
      <c r="D130" s="167" t="s">
        <v>4714</v>
      </c>
      <c r="E130" s="167" t="s">
        <v>5430</v>
      </c>
      <c r="F130" s="167" t="s">
        <v>5430</v>
      </c>
      <c r="G130" s="167" t="s">
        <v>5439</v>
      </c>
      <c r="H130" s="178"/>
      <c r="I130" s="178"/>
      <c r="J130" s="178"/>
      <c r="K130" s="178"/>
    </row>
    <row r="131" spans="1:11" ht="19.5">
      <c r="A131" s="167">
        <v>127</v>
      </c>
      <c r="B131" s="167" t="s">
        <v>4897</v>
      </c>
      <c r="C131" s="127" t="s">
        <v>823</v>
      </c>
      <c r="D131" s="167" t="s">
        <v>4714</v>
      </c>
      <c r="E131" s="167" t="s">
        <v>5431</v>
      </c>
      <c r="F131" s="167" t="s">
        <v>5431</v>
      </c>
      <c r="G131" s="167" t="s">
        <v>5141</v>
      </c>
      <c r="H131" s="178"/>
      <c r="I131" s="178"/>
      <c r="J131" s="178"/>
      <c r="K131" s="178"/>
    </row>
    <row r="132" spans="1:11" ht="19.5">
      <c r="A132" s="167">
        <v>128</v>
      </c>
      <c r="B132" s="167" t="s">
        <v>4897</v>
      </c>
      <c r="C132" s="127" t="s">
        <v>823</v>
      </c>
      <c r="D132" s="167" t="s">
        <v>4714</v>
      </c>
      <c r="E132" s="167" t="s">
        <v>5432</v>
      </c>
      <c r="F132" s="167" t="s">
        <v>5432</v>
      </c>
      <c r="G132" s="167" t="s">
        <v>807</v>
      </c>
      <c r="H132" s="178"/>
      <c r="I132" s="178"/>
      <c r="J132" s="178"/>
      <c r="K132" s="178"/>
    </row>
    <row r="133" spans="1:11" ht="19.5">
      <c r="A133" s="167">
        <v>129</v>
      </c>
      <c r="B133" s="167" t="s">
        <v>4897</v>
      </c>
      <c r="C133" s="127" t="s">
        <v>823</v>
      </c>
      <c r="D133" s="167" t="s">
        <v>4714</v>
      </c>
      <c r="E133" s="167" t="s">
        <v>5353</v>
      </c>
      <c r="F133" s="167" t="s">
        <v>5353</v>
      </c>
      <c r="G133" s="167" t="s">
        <v>1489</v>
      </c>
      <c r="H133" s="178"/>
      <c r="I133" s="178"/>
      <c r="J133" s="178"/>
      <c r="K133" s="178"/>
    </row>
    <row r="134" spans="1:11" ht="19.5">
      <c r="A134" s="167">
        <v>130</v>
      </c>
      <c r="B134" s="167" t="s">
        <v>4897</v>
      </c>
      <c r="C134" s="127" t="s">
        <v>823</v>
      </c>
      <c r="D134" s="167" t="s">
        <v>4714</v>
      </c>
      <c r="E134" s="167" t="s">
        <v>5433</v>
      </c>
      <c r="F134" s="167" t="s">
        <v>5433</v>
      </c>
      <c r="G134" s="167" t="s">
        <v>5374</v>
      </c>
      <c r="H134" s="178"/>
      <c r="I134" s="178"/>
      <c r="J134" s="178"/>
      <c r="K134" s="178"/>
    </row>
    <row r="135" spans="1:11" ht="19.5">
      <c r="A135" s="167">
        <v>131</v>
      </c>
      <c r="B135" s="167" t="s">
        <v>4897</v>
      </c>
      <c r="C135" s="127" t="s">
        <v>823</v>
      </c>
      <c r="D135" s="167" t="s">
        <v>4714</v>
      </c>
      <c r="E135" s="167" t="s">
        <v>5347</v>
      </c>
      <c r="F135" s="167" t="s">
        <v>5347</v>
      </c>
      <c r="G135" s="167" t="s">
        <v>3290</v>
      </c>
      <c r="H135" s="178"/>
      <c r="I135" s="178"/>
      <c r="J135" s="178"/>
      <c r="K135" s="178"/>
    </row>
    <row r="136" spans="1:11" ht="19.5">
      <c r="A136" s="167">
        <v>132</v>
      </c>
      <c r="B136" s="167" t="s">
        <v>4897</v>
      </c>
      <c r="C136" s="127" t="s">
        <v>823</v>
      </c>
      <c r="D136" s="167" t="s">
        <v>4714</v>
      </c>
      <c r="E136" s="167" t="s">
        <v>5434</v>
      </c>
      <c r="F136" s="167" t="s">
        <v>5434</v>
      </c>
      <c r="G136" s="167" t="s">
        <v>821</v>
      </c>
      <c r="H136" s="178"/>
      <c r="I136" s="178"/>
      <c r="J136" s="178"/>
      <c r="K136" s="178"/>
    </row>
    <row r="137" spans="1:11" ht="19.5">
      <c r="A137" s="167">
        <v>133</v>
      </c>
      <c r="B137" s="167" t="s">
        <v>4897</v>
      </c>
      <c r="C137" s="127" t="s">
        <v>823</v>
      </c>
      <c r="D137" s="167" t="s">
        <v>4714</v>
      </c>
      <c r="E137" s="167" t="s">
        <v>5435</v>
      </c>
      <c r="F137" s="167" t="s">
        <v>5435</v>
      </c>
      <c r="G137" s="167" t="s">
        <v>1516</v>
      </c>
      <c r="H137" s="178"/>
      <c r="I137" s="178"/>
      <c r="J137" s="178"/>
      <c r="K137" s="178"/>
    </row>
    <row r="138" spans="1:11" ht="19.5">
      <c r="A138" s="167">
        <v>134</v>
      </c>
      <c r="B138" s="167" t="s">
        <v>5440</v>
      </c>
      <c r="C138" s="127" t="s">
        <v>89</v>
      </c>
      <c r="D138" s="167" t="s">
        <v>5441</v>
      </c>
      <c r="E138" s="167" t="s">
        <v>5648</v>
      </c>
      <c r="F138" s="167" t="s">
        <v>4940</v>
      </c>
      <c r="G138" s="167" t="s">
        <v>3652</v>
      </c>
      <c r="H138" s="178"/>
      <c r="I138" s="178"/>
      <c r="J138" s="178"/>
      <c r="K138" s="178"/>
    </row>
    <row r="139" spans="1:11" ht="19.5">
      <c r="A139" s="167">
        <v>135</v>
      </c>
      <c r="B139" s="167" t="s">
        <v>5440</v>
      </c>
      <c r="C139" s="127" t="s">
        <v>89</v>
      </c>
      <c r="D139" s="167" t="s">
        <v>5441</v>
      </c>
      <c r="E139" s="167" t="s">
        <v>661</v>
      </c>
      <c r="F139" s="167" t="s">
        <v>5649</v>
      </c>
      <c r="G139" s="167" t="s">
        <v>2857</v>
      </c>
      <c r="H139" s="178"/>
      <c r="I139" s="178"/>
      <c r="J139" s="178"/>
      <c r="K139" s="178"/>
    </row>
    <row r="140" spans="1:11" ht="19.5">
      <c r="A140" s="167">
        <v>136</v>
      </c>
      <c r="B140" s="167" t="s">
        <v>5440</v>
      </c>
      <c r="C140" s="127" t="s">
        <v>89</v>
      </c>
      <c r="D140" s="167" t="s">
        <v>5441</v>
      </c>
      <c r="E140" s="167" t="s">
        <v>661</v>
      </c>
      <c r="F140" s="167" t="s">
        <v>5650</v>
      </c>
      <c r="G140" s="167" t="s">
        <v>2857</v>
      </c>
      <c r="H140" s="178"/>
      <c r="I140" s="178"/>
      <c r="J140" s="178"/>
      <c r="K140" s="178"/>
    </row>
    <row r="141" spans="1:11" ht="19.5">
      <c r="A141" s="167">
        <v>137</v>
      </c>
      <c r="B141" s="167" t="s">
        <v>5440</v>
      </c>
      <c r="C141" s="127" t="s">
        <v>89</v>
      </c>
      <c r="D141" s="167" t="s">
        <v>5441</v>
      </c>
      <c r="E141" s="167" t="s">
        <v>661</v>
      </c>
      <c r="F141" s="167" t="s">
        <v>5651</v>
      </c>
      <c r="G141" s="167" t="s">
        <v>2857</v>
      </c>
      <c r="H141" s="178"/>
      <c r="I141" s="178"/>
      <c r="J141" s="178"/>
      <c r="K141" s="178"/>
    </row>
    <row r="142" spans="1:11" ht="19.5">
      <c r="A142" s="167">
        <v>138</v>
      </c>
      <c r="B142" s="167" t="s">
        <v>5440</v>
      </c>
      <c r="C142" s="127" t="s">
        <v>89</v>
      </c>
      <c r="D142" s="167" t="s">
        <v>5441</v>
      </c>
      <c r="E142" s="167" t="s">
        <v>585</v>
      </c>
      <c r="F142" s="167" t="s">
        <v>5652</v>
      </c>
      <c r="G142" s="167" t="s">
        <v>5519</v>
      </c>
      <c r="H142" s="178"/>
      <c r="I142" s="178"/>
      <c r="J142" s="178"/>
      <c r="K142" s="178"/>
    </row>
    <row r="143" spans="1:11" ht="19.5">
      <c r="A143" s="167">
        <v>139</v>
      </c>
      <c r="B143" s="167" t="s">
        <v>5440</v>
      </c>
      <c r="C143" s="127" t="s">
        <v>89</v>
      </c>
      <c r="D143" s="167" t="s">
        <v>5441</v>
      </c>
      <c r="E143" s="167" t="s">
        <v>423</v>
      </c>
      <c r="F143" s="167" t="s">
        <v>5653</v>
      </c>
      <c r="G143" s="167" t="s">
        <v>2354</v>
      </c>
      <c r="H143" s="178"/>
      <c r="I143" s="178"/>
      <c r="J143" s="178"/>
      <c r="K143" s="178"/>
    </row>
    <row r="144" spans="1:11" ht="19.5">
      <c r="A144" s="167">
        <v>140</v>
      </c>
      <c r="B144" s="167" t="s">
        <v>5440</v>
      </c>
      <c r="C144" s="127" t="s">
        <v>89</v>
      </c>
      <c r="D144" s="167" t="s">
        <v>5441</v>
      </c>
      <c r="E144" s="167" t="s">
        <v>585</v>
      </c>
      <c r="F144" s="167" t="s">
        <v>5653</v>
      </c>
      <c r="G144" s="167" t="s">
        <v>5519</v>
      </c>
      <c r="H144" s="178"/>
      <c r="I144" s="178"/>
      <c r="J144" s="178"/>
      <c r="K144" s="178"/>
    </row>
    <row r="145" spans="1:11" ht="19.5">
      <c r="A145" s="167">
        <v>141</v>
      </c>
      <c r="B145" s="167" t="s">
        <v>5440</v>
      </c>
      <c r="C145" s="127" t="s">
        <v>89</v>
      </c>
      <c r="D145" s="167" t="s">
        <v>5441</v>
      </c>
      <c r="E145" s="167" t="s">
        <v>423</v>
      </c>
      <c r="F145" s="167" t="s">
        <v>5654</v>
      </c>
      <c r="G145" s="167" t="s">
        <v>5655</v>
      </c>
      <c r="H145" s="178"/>
      <c r="I145" s="178"/>
      <c r="J145" s="178"/>
      <c r="K145" s="178"/>
    </row>
    <row r="146" spans="1:11" ht="19.5">
      <c r="A146" s="167">
        <v>142</v>
      </c>
      <c r="B146" s="167" t="s">
        <v>6572</v>
      </c>
      <c r="C146" s="127" t="s">
        <v>89</v>
      </c>
      <c r="D146" s="113" t="s">
        <v>6573</v>
      </c>
      <c r="E146" s="292" t="s">
        <v>6604</v>
      </c>
      <c r="F146" s="292" t="s">
        <v>6605</v>
      </c>
      <c r="G146" s="113" t="s">
        <v>188</v>
      </c>
    </row>
    <row r="147" spans="1:11" ht="19.5">
      <c r="A147" s="167">
        <v>143</v>
      </c>
      <c r="B147" s="167" t="s">
        <v>6572</v>
      </c>
      <c r="C147" s="127" t="s">
        <v>89</v>
      </c>
      <c r="D147" s="113" t="s">
        <v>6573</v>
      </c>
      <c r="E147" s="113" t="s">
        <v>196</v>
      </c>
      <c r="F147" s="113" t="s">
        <v>6632</v>
      </c>
      <c r="G147" s="167" t="s">
        <v>4821</v>
      </c>
    </row>
    <row r="148" spans="1:11">
      <c r="A148" s="113"/>
      <c r="B148" s="113"/>
      <c r="C148" s="113"/>
      <c r="D148" s="113"/>
      <c r="E148" s="113"/>
      <c r="F148" s="113"/>
      <c r="G148" s="113"/>
    </row>
    <row r="149" spans="1:11">
      <c r="A149" s="113"/>
      <c r="B149" s="113"/>
      <c r="C149" s="113"/>
      <c r="D149" s="113"/>
      <c r="E149" s="113"/>
      <c r="F149" s="113"/>
      <c r="G149" s="113"/>
    </row>
    <row r="150" spans="1:11">
      <c r="A150" s="113"/>
      <c r="B150" s="113"/>
      <c r="C150" s="113"/>
      <c r="D150" s="113"/>
      <c r="E150" s="113"/>
      <c r="F150" s="113"/>
      <c r="G150" s="113"/>
    </row>
    <row r="151" spans="1:11">
      <c r="A151" s="113"/>
      <c r="B151" s="113"/>
      <c r="C151" s="113"/>
      <c r="D151" s="113"/>
      <c r="E151" s="113"/>
      <c r="F151" s="113"/>
      <c r="G151" s="113"/>
    </row>
    <row r="152" spans="1:11">
      <c r="A152" s="113"/>
      <c r="B152" s="113"/>
      <c r="C152" s="113"/>
      <c r="D152" s="113"/>
      <c r="E152" s="113"/>
      <c r="F152" s="113"/>
      <c r="G152" s="113"/>
    </row>
    <row r="153" spans="1:11">
      <c r="D153" s="2"/>
    </row>
    <row r="154" spans="1:11">
      <c r="D154" s="2"/>
    </row>
    <row r="155" spans="1:11">
      <c r="D155" s="2"/>
    </row>
    <row r="156" spans="1:11">
      <c r="D156" s="2"/>
    </row>
    <row r="157" spans="1:11">
      <c r="D157" s="2"/>
    </row>
    <row r="158" spans="1:11">
      <c r="D158" s="2"/>
    </row>
    <row r="159" spans="1:11">
      <c r="D159" s="2"/>
    </row>
    <row r="160" spans="1:11">
      <c r="D160" s="2"/>
    </row>
    <row r="161" spans="4:4">
      <c r="D161" s="2"/>
    </row>
    <row r="162" spans="4:4">
      <c r="D162" s="2"/>
    </row>
    <row r="163" spans="4:4">
      <c r="D163" s="2"/>
    </row>
    <row r="164" spans="4:4">
      <c r="D164" s="2"/>
    </row>
    <row r="165" spans="4:4">
      <c r="D165" s="2"/>
    </row>
    <row r="166" spans="4:4">
      <c r="D166" s="2"/>
    </row>
    <row r="167" spans="4:4">
      <c r="D167" s="2"/>
    </row>
    <row r="168" spans="4:4">
      <c r="D168" s="2"/>
    </row>
  </sheetData>
  <conditionalFormatting sqref="D1:D3 D12:D18 D29:D41 D169:D65363">
    <cfRule type="cellIs" dxfId="4711" priority="122" operator="equal">
      <formula>$Q$2</formula>
    </cfRule>
  </conditionalFormatting>
  <conditionalFormatting sqref="D19">
    <cfRule type="cellIs" dxfId="4710" priority="13" operator="equal">
      <formula>$Q$2</formula>
    </cfRule>
  </conditionalFormatting>
  <conditionalFormatting sqref="D20:D28">
    <cfRule type="cellIs" dxfId="4709" priority="6" operator="equal">
      <formula>$Q$2</formula>
    </cfRule>
  </conditionalFormatting>
  <conditionalFormatting sqref="D42">
    <cfRule type="cellIs" dxfId="4708" priority="5" operator="equal">
      <formula>$Q$2</formula>
    </cfRule>
  </conditionalFormatting>
  <conditionalFormatting sqref="D43:D145">
    <cfRule type="cellIs" dxfId="4707" priority="1" operator="equal">
      <formula>$Q$2</formula>
    </cfRule>
  </conditionalFormatting>
  <dataValidations count="1">
    <dataValidation type="list" allowBlank="1" showInputMessage="1" showErrorMessage="1" sqref="E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2"/>
  <sheetViews>
    <sheetView showGridLines="0" rightToLeft="1" topLeftCell="A64" zoomScale="112" zoomScaleNormal="112" workbookViewId="0"/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7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8.5">
      <c r="A2" s="161"/>
      <c r="B2" s="161"/>
      <c r="C2" s="161"/>
      <c r="D2" s="161"/>
      <c r="E2" s="179" t="s">
        <v>17</v>
      </c>
      <c r="F2" s="165"/>
      <c r="G2" s="161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106" t="s">
        <v>87</v>
      </c>
      <c r="I3" s="106" t="s">
        <v>85</v>
      </c>
      <c r="J3" s="106" t="s">
        <v>79</v>
      </c>
      <c r="K3" s="106" t="s">
        <v>78</v>
      </c>
      <c r="P3" s="26" t="s">
        <v>58</v>
      </c>
    </row>
    <row r="4" spans="1:27" s="73" customFormat="1" ht="18.75" customHeight="1">
      <c r="A4" s="128">
        <v>1</v>
      </c>
      <c r="B4" s="128" t="s">
        <v>110</v>
      </c>
      <c r="C4" s="127" t="s">
        <v>89</v>
      </c>
      <c r="D4" s="128" t="s">
        <v>112</v>
      </c>
      <c r="E4" s="128" t="s">
        <v>50</v>
      </c>
      <c r="F4" s="128" t="s">
        <v>137</v>
      </c>
      <c r="G4" s="128" t="s">
        <v>148</v>
      </c>
      <c r="H4" s="167"/>
      <c r="I4" s="167"/>
      <c r="J4" s="167"/>
      <c r="K4" s="167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>
      <c r="A5" s="128">
        <v>2</v>
      </c>
      <c r="B5" s="128" t="s">
        <v>110</v>
      </c>
      <c r="C5" s="127" t="s">
        <v>89</v>
      </c>
      <c r="D5" s="128" t="s">
        <v>112</v>
      </c>
      <c r="E5" s="128" t="s">
        <v>50</v>
      </c>
      <c r="F5" s="128" t="s">
        <v>138</v>
      </c>
      <c r="G5" s="128" t="s">
        <v>149</v>
      </c>
      <c r="H5" s="167"/>
      <c r="I5" s="167"/>
      <c r="J5" s="167"/>
      <c r="K5" s="167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>
      <c r="A6" s="128">
        <v>3</v>
      </c>
      <c r="B6" s="128" t="s">
        <v>110</v>
      </c>
      <c r="C6" s="127" t="s">
        <v>89</v>
      </c>
      <c r="D6" s="128" t="s">
        <v>112</v>
      </c>
      <c r="E6" s="128" t="s">
        <v>50</v>
      </c>
      <c r="F6" s="128" t="s">
        <v>139</v>
      </c>
      <c r="G6" s="128" t="s">
        <v>150</v>
      </c>
      <c r="H6" s="167"/>
      <c r="I6" s="167"/>
      <c r="J6" s="167"/>
      <c r="K6" s="167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>
      <c r="A7" s="128">
        <v>4</v>
      </c>
      <c r="B7" s="128" t="s">
        <v>110</v>
      </c>
      <c r="C7" s="127" t="s">
        <v>89</v>
      </c>
      <c r="D7" s="128" t="s">
        <v>112</v>
      </c>
      <c r="E7" s="128" t="s">
        <v>50</v>
      </c>
      <c r="F7" s="128" t="s">
        <v>140</v>
      </c>
      <c r="G7" s="128" t="s">
        <v>151</v>
      </c>
      <c r="H7" s="167"/>
      <c r="I7" s="167"/>
      <c r="J7" s="167"/>
      <c r="K7" s="167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8.75" customHeight="1">
      <c r="A8" s="128">
        <v>5</v>
      </c>
      <c r="B8" s="128" t="s">
        <v>110</v>
      </c>
      <c r="C8" s="127" t="s">
        <v>89</v>
      </c>
      <c r="D8" s="128" t="s">
        <v>112</v>
      </c>
      <c r="E8" s="128" t="s">
        <v>50</v>
      </c>
      <c r="F8" s="128" t="s">
        <v>141</v>
      </c>
      <c r="G8" s="128" t="s">
        <v>152</v>
      </c>
      <c r="H8" s="152"/>
      <c r="I8" s="152"/>
      <c r="J8" s="167"/>
      <c r="K8" s="167"/>
      <c r="O8" s="74" t="e">
        <f>#REF!</f>
        <v>#REF!</v>
      </c>
      <c r="P8" s="59">
        <f t="shared" ref="P8:AA8" si="4">COUNTIFS($E:$E,$O$8,$D:$D,P$2)</f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  <c r="AA8" s="59">
        <f t="shared" si="4"/>
        <v>0</v>
      </c>
    </row>
    <row r="9" spans="1:27" s="73" customFormat="1" ht="18.75" customHeight="1">
      <c r="A9" s="128">
        <v>6</v>
      </c>
      <c r="B9" s="128" t="s">
        <v>110</v>
      </c>
      <c r="C9" s="127" t="s">
        <v>89</v>
      </c>
      <c r="D9" s="128" t="s">
        <v>112</v>
      </c>
      <c r="E9" s="128" t="s">
        <v>50</v>
      </c>
      <c r="F9" s="128" t="s">
        <v>142</v>
      </c>
      <c r="G9" s="128" t="s">
        <v>153</v>
      </c>
      <c r="H9" s="152"/>
      <c r="I9" s="152"/>
      <c r="J9" s="167"/>
      <c r="K9" s="167"/>
      <c r="O9" s="74" t="e">
        <f>#REF!</f>
        <v>#REF!</v>
      </c>
      <c r="P9" s="59">
        <f t="shared" ref="P9:AA9" si="5">COUNTIFS($E:$E,$O$9,$D:$D,P$2)</f>
        <v>0</v>
      </c>
      <c r="Q9" s="59">
        <f t="shared" si="5"/>
        <v>0</v>
      </c>
      <c r="R9" s="59">
        <f t="shared" si="5"/>
        <v>0</v>
      </c>
      <c r="S9" s="59">
        <f t="shared" si="5"/>
        <v>0</v>
      </c>
      <c r="T9" s="59">
        <f t="shared" si="5"/>
        <v>0</v>
      </c>
      <c r="U9" s="59">
        <f t="shared" si="5"/>
        <v>0</v>
      </c>
      <c r="V9" s="59">
        <f t="shared" si="5"/>
        <v>0</v>
      </c>
      <c r="W9" s="59">
        <f t="shared" si="5"/>
        <v>0</v>
      </c>
      <c r="X9" s="59">
        <f t="shared" si="5"/>
        <v>0</v>
      </c>
      <c r="Y9" s="59">
        <f t="shared" si="5"/>
        <v>0</v>
      </c>
      <c r="Z9" s="59">
        <f t="shared" si="5"/>
        <v>0</v>
      </c>
      <c r="AA9" s="59">
        <f t="shared" si="5"/>
        <v>0</v>
      </c>
    </row>
    <row r="10" spans="1:27" s="73" customFormat="1" ht="18.75" customHeight="1">
      <c r="A10" s="128">
        <v>7</v>
      </c>
      <c r="B10" s="128" t="s">
        <v>110</v>
      </c>
      <c r="C10" s="127" t="s">
        <v>89</v>
      </c>
      <c r="D10" s="128" t="s">
        <v>112</v>
      </c>
      <c r="E10" s="128" t="s">
        <v>50</v>
      </c>
      <c r="F10" s="128" t="s">
        <v>143</v>
      </c>
      <c r="G10" s="128" t="s">
        <v>154</v>
      </c>
      <c r="H10" s="152"/>
      <c r="I10" s="152"/>
      <c r="J10" s="167"/>
      <c r="K10" s="167"/>
      <c r="O10" s="74" t="e">
        <f>#REF!</f>
        <v>#REF!</v>
      </c>
      <c r="P10" s="59">
        <f t="shared" ref="P10:AA10" si="6">COUNTIFS($E:$E,$O$10,$D:$D,P$2)</f>
        <v>0</v>
      </c>
      <c r="Q10" s="59">
        <f t="shared" si="6"/>
        <v>0</v>
      </c>
      <c r="R10" s="59">
        <f t="shared" si="6"/>
        <v>0</v>
      </c>
      <c r="S10" s="59">
        <f t="shared" si="6"/>
        <v>0</v>
      </c>
      <c r="T10" s="59">
        <f t="shared" si="6"/>
        <v>0</v>
      </c>
      <c r="U10" s="59">
        <f t="shared" si="6"/>
        <v>0</v>
      </c>
      <c r="V10" s="59">
        <f t="shared" si="6"/>
        <v>0</v>
      </c>
      <c r="W10" s="59">
        <f t="shared" si="6"/>
        <v>0</v>
      </c>
      <c r="X10" s="59">
        <f t="shared" si="6"/>
        <v>0</v>
      </c>
      <c r="Y10" s="59">
        <f t="shared" si="6"/>
        <v>0</v>
      </c>
      <c r="Z10" s="59">
        <f t="shared" si="6"/>
        <v>0</v>
      </c>
      <c r="AA10" s="59">
        <f t="shared" si="6"/>
        <v>0</v>
      </c>
    </row>
    <row r="11" spans="1:27" s="73" customFormat="1" ht="18.75" customHeight="1">
      <c r="A11" s="128">
        <v>8</v>
      </c>
      <c r="B11" s="128" t="s">
        <v>110</v>
      </c>
      <c r="C11" s="127" t="s">
        <v>89</v>
      </c>
      <c r="D11" s="128" t="s">
        <v>112</v>
      </c>
      <c r="E11" s="128" t="s">
        <v>50</v>
      </c>
      <c r="F11" s="128" t="s">
        <v>144</v>
      </c>
      <c r="G11" s="128" t="s">
        <v>155</v>
      </c>
      <c r="H11" s="152"/>
      <c r="I11" s="167"/>
      <c r="J11" s="167"/>
      <c r="K11" s="167"/>
      <c r="O11" s="74" t="e">
        <f>#REF!</f>
        <v>#REF!</v>
      </c>
      <c r="P11" s="59">
        <f t="shared" ref="P11:AA11" si="7">COUNTIFS($E:$E,$O$11,$D:$D,P$2)</f>
        <v>0</v>
      </c>
      <c r="Q11" s="59">
        <f t="shared" si="7"/>
        <v>0</v>
      </c>
      <c r="R11" s="59">
        <f t="shared" si="7"/>
        <v>0</v>
      </c>
      <c r="S11" s="59">
        <f t="shared" si="7"/>
        <v>0</v>
      </c>
      <c r="T11" s="59">
        <f t="shared" si="7"/>
        <v>0</v>
      </c>
      <c r="U11" s="59">
        <f t="shared" si="7"/>
        <v>0</v>
      </c>
      <c r="V11" s="59">
        <f t="shared" si="7"/>
        <v>0</v>
      </c>
      <c r="W11" s="59">
        <f t="shared" si="7"/>
        <v>0</v>
      </c>
      <c r="X11" s="59">
        <f t="shared" si="7"/>
        <v>0</v>
      </c>
      <c r="Y11" s="59">
        <f t="shared" si="7"/>
        <v>0</v>
      </c>
      <c r="Z11" s="59">
        <f t="shared" si="7"/>
        <v>0</v>
      </c>
      <c r="AA11" s="59">
        <f t="shared" si="7"/>
        <v>0</v>
      </c>
    </row>
    <row r="12" spans="1:27" s="73" customFormat="1" ht="18.75" customHeight="1">
      <c r="A12" s="128">
        <v>9</v>
      </c>
      <c r="B12" s="128" t="s">
        <v>110</v>
      </c>
      <c r="C12" s="127" t="s">
        <v>89</v>
      </c>
      <c r="D12" s="128" t="s">
        <v>112</v>
      </c>
      <c r="E12" s="128" t="s">
        <v>50</v>
      </c>
      <c r="F12" s="128" t="s">
        <v>145</v>
      </c>
      <c r="G12" s="128" t="s">
        <v>156</v>
      </c>
      <c r="H12" s="152"/>
      <c r="I12" s="167"/>
      <c r="J12" s="167"/>
      <c r="K12" s="167"/>
      <c r="O12" s="74" t="e">
        <f>#REF!</f>
        <v>#REF!</v>
      </c>
      <c r="P12" s="59">
        <f t="shared" ref="P12:AA12" si="8">COUNTIFS($E:$E,$O$12,$D:$D,P$2)</f>
        <v>0</v>
      </c>
      <c r="Q12" s="59">
        <f t="shared" si="8"/>
        <v>0</v>
      </c>
      <c r="R12" s="59">
        <f t="shared" si="8"/>
        <v>0</v>
      </c>
      <c r="S12" s="59">
        <f t="shared" si="8"/>
        <v>0</v>
      </c>
      <c r="T12" s="59">
        <f t="shared" si="8"/>
        <v>0</v>
      </c>
      <c r="U12" s="59">
        <f t="shared" si="8"/>
        <v>0</v>
      </c>
      <c r="V12" s="59">
        <f t="shared" si="8"/>
        <v>0</v>
      </c>
      <c r="W12" s="59">
        <f t="shared" si="8"/>
        <v>0</v>
      </c>
      <c r="X12" s="59">
        <f t="shared" si="8"/>
        <v>0</v>
      </c>
      <c r="Y12" s="59">
        <f t="shared" si="8"/>
        <v>0</v>
      </c>
      <c r="Z12" s="59">
        <f t="shared" si="8"/>
        <v>0</v>
      </c>
      <c r="AA12" s="59">
        <f t="shared" si="8"/>
        <v>0</v>
      </c>
    </row>
    <row r="13" spans="1:27" s="73" customFormat="1" ht="18.75" customHeight="1">
      <c r="A13" s="128">
        <v>10</v>
      </c>
      <c r="B13" s="128" t="s">
        <v>110</v>
      </c>
      <c r="C13" s="127" t="s">
        <v>89</v>
      </c>
      <c r="D13" s="128" t="s">
        <v>112</v>
      </c>
      <c r="E13" s="128" t="s">
        <v>50</v>
      </c>
      <c r="F13" s="128" t="s">
        <v>146</v>
      </c>
      <c r="G13" s="128" t="s">
        <v>157</v>
      </c>
      <c r="H13" s="167"/>
      <c r="I13" s="167"/>
      <c r="J13" s="167"/>
      <c r="K13" s="167"/>
      <c r="O13" s="74" t="e">
        <f>#REF!</f>
        <v>#REF!</v>
      </c>
      <c r="P13" s="59">
        <f t="shared" ref="P13:AA13" si="9">COUNTIFS($E:$E,$O$13,$D:$D,P$2)</f>
        <v>0</v>
      </c>
      <c r="Q13" s="59">
        <f t="shared" si="9"/>
        <v>0</v>
      </c>
      <c r="R13" s="59">
        <f t="shared" si="9"/>
        <v>0</v>
      </c>
      <c r="S13" s="59">
        <f t="shared" si="9"/>
        <v>0</v>
      </c>
      <c r="T13" s="59">
        <f t="shared" si="9"/>
        <v>0</v>
      </c>
      <c r="U13" s="59">
        <f t="shared" si="9"/>
        <v>0</v>
      </c>
      <c r="V13" s="59">
        <f t="shared" si="9"/>
        <v>0</v>
      </c>
      <c r="W13" s="59">
        <f t="shared" si="9"/>
        <v>0</v>
      </c>
      <c r="X13" s="59">
        <f t="shared" si="9"/>
        <v>0</v>
      </c>
      <c r="Y13" s="59">
        <f t="shared" si="9"/>
        <v>0</v>
      </c>
      <c r="Z13" s="59">
        <f t="shared" si="9"/>
        <v>0</v>
      </c>
      <c r="AA13" s="59">
        <f t="shared" si="9"/>
        <v>0</v>
      </c>
    </row>
    <row r="14" spans="1:27" s="73" customFormat="1" ht="18.75" customHeight="1">
      <c r="A14" s="128">
        <v>11</v>
      </c>
      <c r="B14" s="128" t="s">
        <v>110</v>
      </c>
      <c r="C14" s="127" t="s">
        <v>89</v>
      </c>
      <c r="D14" s="128" t="s">
        <v>112</v>
      </c>
      <c r="E14" s="128" t="s">
        <v>50</v>
      </c>
      <c r="F14" s="128" t="s">
        <v>147</v>
      </c>
      <c r="G14" s="128" t="s">
        <v>158</v>
      </c>
      <c r="H14" s="167"/>
      <c r="I14" s="167"/>
      <c r="J14" s="167"/>
      <c r="K14" s="167"/>
      <c r="O14" s="74" t="s">
        <v>59</v>
      </c>
      <c r="P14" s="60">
        <f>SUM(P4:P13)</f>
        <v>0</v>
      </c>
      <c r="Q14" s="60">
        <f t="shared" ref="Q14:AA14" si="10">SUM(Q4:Q13)</f>
        <v>0</v>
      </c>
      <c r="R14" s="60">
        <f t="shared" si="10"/>
        <v>0</v>
      </c>
      <c r="S14" s="60">
        <f t="shared" si="10"/>
        <v>0</v>
      </c>
      <c r="T14" s="60">
        <f t="shared" si="10"/>
        <v>0</v>
      </c>
      <c r="U14" s="60">
        <f t="shared" si="10"/>
        <v>0</v>
      </c>
      <c r="V14" s="60">
        <f t="shared" si="10"/>
        <v>0</v>
      </c>
      <c r="W14" s="60">
        <f t="shared" si="10"/>
        <v>0</v>
      </c>
      <c r="X14" s="60">
        <f t="shared" si="10"/>
        <v>0</v>
      </c>
      <c r="Y14" s="60">
        <f t="shared" si="10"/>
        <v>0</v>
      </c>
      <c r="Z14" s="60">
        <f t="shared" si="10"/>
        <v>0</v>
      </c>
      <c r="AA14" s="60">
        <f t="shared" si="10"/>
        <v>0</v>
      </c>
    </row>
    <row r="15" spans="1:27" s="73" customFormat="1" ht="18.75" customHeight="1">
      <c r="A15" s="128">
        <v>12</v>
      </c>
      <c r="B15" s="128" t="s">
        <v>129</v>
      </c>
      <c r="C15" s="127" t="s">
        <v>89</v>
      </c>
      <c r="D15" s="128" t="s">
        <v>112</v>
      </c>
      <c r="E15" s="128" t="s">
        <v>261</v>
      </c>
      <c r="F15" s="128" t="s">
        <v>262</v>
      </c>
      <c r="G15" s="128" t="s">
        <v>263</v>
      </c>
      <c r="H15" s="167"/>
      <c r="I15" s="167"/>
      <c r="J15" s="167"/>
      <c r="K15" s="167"/>
      <c r="O15" s="87" t="s">
        <v>61</v>
      </c>
      <c r="P15" s="59">
        <f>COUNTIFS($E:$E,$O$4,$D:$D,P$2)</f>
        <v>0</v>
      </c>
      <c r="Q15" s="59">
        <f>COUNTIFS($E:$E,$O$5,$D:$D,P$2)</f>
        <v>0</v>
      </c>
      <c r="R15" s="59">
        <f>COUNTIFS($E:$E,$O$6,$D:$D,P$2)</f>
        <v>0</v>
      </c>
      <c r="S15" s="59">
        <f>COUNTIFS($E:$E,$O$7,$D:$D,P$2)</f>
        <v>0</v>
      </c>
      <c r="T15" s="59">
        <f>COUNTIFS($E:$E,$O$8,$D:$D,P$2)</f>
        <v>0</v>
      </c>
      <c r="U15" s="59">
        <f>COUNTIFS($E:$E,$O$9,$D:$D,P$2)</f>
        <v>0</v>
      </c>
      <c r="V15" s="59">
        <f>COUNTIFS($E:$E,$O$10,$D:$D,P$2)</f>
        <v>0</v>
      </c>
      <c r="W15" s="59">
        <f>COUNTIFS($E:$E,$O$11,$D:$D,P$2)</f>
        <v>0</v>
      </c>
      <c r="X15" s="59">
        <f>COUNTIFS($E:$E,$O$12,$D:$D,P$2)</f>
        <v>0</v>
      </c>
      <c r="Y15" s="59">
        <f>COUNTIFS($E:$E,$O$13,$D:$D,P$2)</f>
        <v>0</v>
      </c>
      <c r="Z15" s="60">
        <f t="shared" ref="Z15:Z16" si="11">SUM(P15:Y15)</f>
        <v>0</v>
      </c>
    </row>
    <row r="16" spans="1:27" s="73" customFormat="1" ht="18.75" customHeight="1">
      <c r="A16" s="128">
        <v>13</v>
      </c>
      <c r="B16" s="128" t="s">
        <v>129</v>
      </c>
      <c r="C16" s="127" t="s">
        <v>89</v>
      </c>
      <c r="D16" s="128" t="s">
        <v>112</v>
      </c>
      <c r="E16" s="128" t="s">
        <v>272</v>
      </c>
      <c r="F16" s="128" t="s">
        <v>270</v>
      </c>
      <c r="G16" s="128" t="s">
        <v>271</v>
      </c>
      <c r="H16" s="167"/>
      <c r="I16" s="167"/>
      <c r="J16" s="167"/>
      <c r="K16" s="167"/>
      <c r="O16" s="87" t="s">
        <v>62</v>
      </c>
      <c r="P16" s="59">
        <f>COUNTIFS($E:$E,$O$4,$D:$D,Q$2)</f>
        <v>0</v>
      </c>
      <c r="Q16" s="59">
        <f>COUNTIFS($E:$E,$O$5,$D:$D,Q$2)</f>
        <v>0</v>
      </c>
      <c r="R16" s="59">
        <f>COUNTIFS($E:$E,$O$6,$D:$D,Q$2)</f>
        <v>0</v>
      </c>
      <c r="S16" s="59">
        <f>COUNTIFS($E:$E,$O$7,$D:$D,Q$2)</f>
        <v>0</v>
      </c>
      <c r="T16" s="59">
        <f>COUNTIFS($E:$E,$O$8,$D:$D,Q$2)</f>
        <v>0</v>
      </c>
      <c r="U16" s="59">
        <f>COUNTIFS($E:$E,$O$9,$D:$D,Q$2)</f>
        <v>0</v>
      </c>
      <c r="V16" s="59">
        <f>COUNTIFS($E:$E,$O$10,$D:$D,Q$2)</f>
        <v>0</v>
      </c>
      <c r="W16" s="59">
        <f>COUNTIFS($E:$E,$O$11,$D:$D,Q$2)</f>
        <v>0</v>
      </c>
      <c r="X16" s="59">
        <f>COUNTIFS($E:$E,$O$12,$D:$D,Q$2)</f>
        <v>0</v>
      </c>
      <c r="Y16" s="59">
        <f>COUNTIFS($E:$E,$O$13,$D:$D,Q$2)</f>
        <v>0</v>
      </c>
      <c r="Z16" s="60">
        <f t="shared" si="11"/>
        <v>0</v>
      </c>
    </row>
    <row r="17" spans="1:26" s="73" customFormat="1" ht="18.75" customHeight="1">
      <c r="A17" s="128">
        <v>14</v>
      </c>
      <c r="B17" s="128" t="s">
        <v>129</v>
      </c>
      <c r="C17" s="127" t="s">
        <v>89</v>
      </c>
      <c r="D17" s="128" t="s">
        <v>112</v>
      </c>
      <c r="E17" s="128" t="s">
        <v>50</v>
      </c>
      <c r="F17" s="128" t="s">
        <v>270</v>
      </c>
      <c r="G17" s="128" t="s">
        <v>273</v>
      </c>
      <c r="H17" s="167"/>
      <c r="I17" s="167"/>
      <c r="J17" s="167"/>
      <c r="K17" s="167"/>
      <c r="O17" s="87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119"/>
    </row>
    <row r="18" spans="1:26" s="73" customFormat="1" ht="18.75" customHeight="1">
      <c r="A18" s="128">
        <v>15</v>
      </c>
      <c r="B18" s="128" t="s">
        <v>129</v>
      </c>
      <c r="C18" s="127" t="s">
        <v>89</v>
      </c>
      <c r="D18" s="128" t="s">
        <v>112</v>
      </c>
      <c r="E18" s="128" t="s">
        <v>50</v>
      </c>
      <c r="F18" s="128" t="s">
        <v>276</v>
      </c>
      <c r="G18" s="128" t="s">
        <v>277</v>
      </c>
      <c r="H18" s="167"/>
      <c r="I18" s="167"/>
      <c r="J18" s="167"/>
      <c r="K18" s="167"/>
      <c r="O18" s="87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119"/>
    </row>
    <row r="19" spans="1:26" s="73" customFormat="1" ht="19.5">
      <c r="A19" s="128">
        <v>16</v>
      </c>
      <c r="B19" s="128" t="s">
        <v>290</v>
      </c>
      <c r="C19" s="127" t="s">
        <v>89</v>
      </c>
      <c r="D19" s="128" t="s">
        <v>291</v>
      </c>
      <c r="E19" s="128" t="s">
        <v>50</v>
      </c>
      <c r="F19" s="128" t="s">
        <v>316</v>
      </c>
      <c r="G19" s="128" t="s">
        <v>128</v>
      </c>
      <c r="H19" s="168"/>
      <c r="I19" s="168"/>
      <c r="J19" s="168"/>
      <c r="K19" s="168"/>
    </row>
    <row r="20" spans="1:26" s="73" customFormat="1" ht="19.5">
      <c r="A20" s="128">
        <v>17</v>
      </c>
      <c r="B20" s="128" t="s">
        <v>290</v>
      </c>
      <c r="C20" s="127" t="s">
        <v>89</v>
      </c>
      <c r="D20" s="128" t="s">
        <v>291</v>
      </c>
      <c r="E20" s="128" t="s">
        <v>50</v>
      </c>
      <c r="F20" s="128" t="s">
        <v>317</v>
      </c>
      <c r="G20" s="128" t="s">
        <v>319</v>
      </c>
      <c r="H20" s="168"/>
      <c r="I20" s="168"/>
      <c r="J20" s="168"/>
      <c r="K20" s="168"/>
    </row>
    <row r="21" spans="1:26" s="73" customFormat="1" ht="19.5">
      <c r="A21" s="128">
        <v>18</v>
      </c>
      <c r="B21" s="128" t="s">
        <v>290</v>
      </c>
      <c r="C21" s="127" t="s">
        <v>89</v>
      </c>
      <c r="D21" s="128" t="s">
        <v>291</v>
      </c>
      <c r="E21" s="128" t="s">
        <v>50</v>
      </c>
      <c r="F21" s="128" t="s">
        <v>318</v>
      </c>
      <c r="G21" s="128" t="s">
        <v>320</v>
      </c>
      <c r="H21" s="168"/>
      <c r="I21" s="168"/>
      <c r="J21" s="168"/>
      <c r="K21" s="168"/>
    </row>
    <row r="22" spans="1:26" s="73" customFormat="1" ht="19.5">
      <c r="A22" s="128">
        <v>19</v>
      </c>
      <c r="B22" s="128" t="s">
        <v>290</v>
      </c>
      <c r="C22" s="127" t="s">
        <v>89</v>
      </c>
      <c r="D22" s="128" t="s">
        <v>291</v>
      </c>
      <c r="E22" s="128" t="s">
        <v>3</v>
      </c>
      <c r="F22" s="128" t="s">
        <v>321</v>
      </c>
      <c r="G22" s="128" t="s">
        <v>132</v>
      </c>
      <c r="H22" s="168"/>
      <c r="I22" s="168"/>
      <c r="J22" s="168"/>
      <c r="K22" s="168"/>
    </row>
    <row r="23" spans="1:26" s="73" customFormat="1" ht="19.5">
      <c r="A23" s="128">
        <v>20</v>
      </c>
      <c r="B23" s="128" t="s">
        <v>290</v>
      </c>
      <c r="C23" s="127" t="s">
        <v>89</v>
      </c>
      <c r="D23" s="128" t="s">
        <v>291</v>
      </c>
      <c r="E23" s="128" t="s">
        <v>50</v>
      </c>
      <c r="F23" s="128" t="s">
        <v>402</v>
      </c>
      <c r="G23" s="128" t="s">
        <v>404</v>
      </c>
      <c r="H23" s="168"/>
      <c r="I23" s="168"/>
      <c r="J23" s="168"/>
      <c r="K23" s="168"/>
    </row>
    <row r="24" spans="1:26" s="73" customFormat="1" ht="19.5">
      <c r="A24" s="128">
        <v>21</v>
      </c>
      <c r="B24" s="128" t="s">
        <v>290</v>
      </c>
      <c r="C24" s="127" t="s">
        <v>89</v>
      </c>
      <c r="D24" s="128" t="s">
        <v>291</v>
      </c>
      <c r="E24" s="128" t="s">
        <v>50</v>
      </c>
      <c r="F24" s="128" t="s">
        <v>403</v>
      </c>
      <c r="G24" s="128" t="s">
        <v>168</v>
      </c>
      <c r="H24" s="168"/>
      <c r="I24" s="168"/>
      <c r="J24" s="168"/>
      <c r="K24" s="168"/>
    </row>
    <row r="25" spans="1:26" s="73" customFormat="1" ht="19.5">
      <c r="A25" s="128">
        <v>22</v>
      </c>
      <c r="B25" s="128" t="s">
        <v>523</v>
      </c>
      <c r="C25" s="127" t="s">
        <v>89</v>
      </c>
      <c r="D25" s="128" t="s">
        <v>524</v>
      </c>
      <c r="E25" s="128" t="s">
        <v>50</v>
      </c>
      <c r="F25" s="128" t="s">
        <v>540</v>
      </c>
      <c r="G25" s="128" t="s">
        <v>537</v>
      </c>
      <c r="H25" s="168"/>
      <c r="I25" s="168"/>
      <c r="J25" s="168"/>
      <c r="K25" s="168"/>
    </row>
    <row r="26" spans="1:26" s="73" customFormat="1" ht="19.5">
      <c r="A26" s="128">
        <v>23</v>
      </c>
      <c r="B26" s="128" t="s">
        <v>523</v>
      </c>
      <c r="C26" s="127" t="s">
        <v>89</v>
      </c>
      <c r="D26" s="128" t="s">
        <v>524</v>
      </c>
      <c r="E26" s="128" t="s">
        <v>50</v>
      </c>
      <c r="F26" s="128" t="s">
        <v>541</v>
      </c>
      <c r="G26" s="128" t="s">
        <v>542</v>
      </c>
      <c r="H26" s="168"/>
      <c r="I26" s="168"/>
      <c r="J26" s="168"/>
      <c r="K26" s="168"/>
    </row>
    <row r="27" spans="1:26" s="73" customFormat="1" ht="19.5">
      <c r="A27" s="128">
        <v>24</v>
      </c>
      <c r="B27" s="128" t="s">
        <v>523</v>
      </c>
      <c r="C27" s="127" t="s">
        <v>89</v>
      </c>
      <c r="D27" s="128" t="s">
        <v>524</v>
      </c>
      <c r="E27" s="128" t="s">
        <v>160</v>
      </c>
      <c r="F27" s="128" t="s">
        <v>576</v>
      </c>
      <c r="G27" s="128" t="s">
        <v>561</v>
      </c>
      <c r="H27" s="168"/>
      <c r="I27" s="168"/>
      <c r="J27" s="168"/>
      <c r="K27" s="168"/>
    </row>
    <row r="28" spans="1:26" s="73" customFormat="1" ht="19.5">
      <c r="A28" s="128">
        <v>25</v>
      </c>
      <c r="B28" s="128" t="s">
        <v>523</v>
      </c>
      <c r="C28" s="127" t="s">
        <v>89</v>
      </c>
      <c r="D28" s="128" t="s">
        <v>524</v>
      </c>
      <c r="E28" s="128" t="s">
        <v>578</v>
      </c>
      <c r="F28" s="128" t="s">
        <v>577</v>
      </c>
      <c r="G28" s="128" t="s">
        <v>309</v>
      </c>
      <c r="H28" s="168"/>
      <c r="I28" s="168"/>
      <c r="J28" s="168"/>
      <c r="K28" s="168"/>
    </row>
    <row r="29" spans="1:26" s="73" customFormat="1" ht="19.5">
      <c r="A29" s="128">
        <v>26</v>
      </c>
      <c r="B29" s="128" t="s">
        <v>523</v>
      </c>
      <c r="C29" s="127" t="s">
        <v>89</v>
      </c>
      <c r="D29" s="128" t="s">
        <v>524</v>
      </c>
      <c r="E29" s="128" t="s">
        <v>578</v>
      </c>
      <c r="F29" s="128" t="s">
        <v>601</v>
      </c>
      <c r="G29" s="128" t="s">
        <v>602</v>
      </c>
      <c r="H29" s="168"/>
      <c r="I29" s="168"/>
      <c r="J29" s="168"/>
      <c r="K29" s="168"/>
    </row>
    <row r="30" spans="1:26" s="73" customFormat="1" ht="19.5">
      <c r="A30" s="128">
        <v>27</v>
      </c>
      <c r="B30" s="128" t="s">
        <v>523</v>
      </c>
      <c r="C30" s="127" t="s">
        <v>89</v>
      </c>
      <c r="D30" s="128" t="s">
        <v>524</v>
      </c>
      <c r="E30" s="128" t="s">
        <v>246</v>
      </c>
      <c r="F30" s="128" t="s">
        <v>603</v>
      </c>
      <c r="G30" s="128" t="s">
        <v>376</v>
      </c>
      <c r="H30" s="168"/>
      <c r="I30" s="168"/>
      <c r="J30" s="168"/>
      <c r="K30" s="168"/>
    </row>
    <row r="31" spans="1:26" s="73" customFormat="1" ht="19.5">
      <c r="A31" s="128">
        <v>28</v>
      </c>
      <c r="B31" s="128" t="s">
        <v>523</v>
      </c>
      <c r="C31" s="127" t="s">
        <v>89</v>
      </c>
      <c r="D31" s="128" t="s">
        <v>524</v>
      </c>
      <c r="E31" s="128" t="s">
        <v>50</v>
      </c>
      <c r="F31" s="128" t="s">
        <v>618</v>
      </c>
      <c r="G31" s="128" t="s">
        <v>102</v>
      </c>
      <c r="H31" s="168"/>
      <c r="I31" s="168"/>
      <c r="J31" s="168"/>
      <c r="K31" s="168"/>
    </row>
    <row r="32" spans="1:26" s="73" customFormat="1" ht="19.5">
      <c r="A32" s="128">
        <v>29</v>
      </c>
      <c r="B32" s="128" t="s">
        <v>523</v>
      </c>
      <c r="C32" s="127" t="s">
        <v>89</v>
      </c>
      <c r="D32" s="128" t="s">
        <v>524</v>
      </c>
      <c r="E32" s="128" t="s">
        <v>50</v>
      </c>
      <c r="F32" s="128" t="s">
        <v>618</v>
      </c>
      <c r="G32" s="128" t="s">
        <v>622</v>
      </c>
      <c r="H32" s="168"/>
      <c r="I32" s="168"/>
      <c r="J32" s="168"/>
      <c r="K32" s="168"/>
    </row>
    <row r="33" spans="1:11" s="73" customFormat="1" ht="19.5">
      <c r="A33" s="128">
        <v>30</v>
      </c>
      <c r="B33" s="128" t="s">
        <v>523</v>
      </c>
      <c r="C33" s="127" t="s">
        <v>89</v>
      </c>
      <c r="D33" s="128" t="s">
        <v>524</v>
      </c>
      <c r="E33" s="128" t="s">
        <v>50</v>
      </c>
      <c r="F33" s="128" t="s">
        <v>619</v>
      </c>
      <c r="G33" s="128" t="s">
        <v>622</v>
      </c>
      <c r="H33" s="168"/>
      <c r="I33" s="168"/>
      <c r="J33" s="168"/>
      <c r="K33" s="168"/>
    </row>
    <row r="34" spans="1:11" s="73" customFormat="1" ht="19.5">
      <c r="A34" s="128">
        <v>31</v>
      </c>
      <c r="B34" s="128" t="s">
        <v>523</v>
      </c>
      <c r="C34" s="127" t="s">
        <v>89</v>
      </c>
      <c r="D34" s="128" t="s">
        <v>524</v>
      </c>
      <c r="E34" s="128" t="s">
        <v>50</v>
      </c>
      <c r="F34" s="128" t="s">
        <v>620</v>
      </c>
      <c r="G34" s="128" t="s">
        <v>623</v>
      </c>
      <c r="H34" s="168"/>
      <c r="I34" s="168"/>
      <c r="J34" s="168"/>
      <c r="K34" s="168"/>
    </row>
    <row r="35" spans="1:11" s="73" customFormat="1" ht="19.5">
      <c r="A35" s="128">
        <v>32</v>
      </c>
      <c r="B35" s="128" t="s">
        <v>523</v>
      </c>
      <c r="C35" s="127" t="s">
        <v>89</v>
      </c>
      <c r="D35" s="128" t="s">
        <v>524</v>
      </c>
      <c r="E35" s="128" t="s">
        <v>50</v>
      </c>
      <c r="F35" s="128" t="s">
        <v>621</v>
      </c>
      <c r="G35" s="128" t="s">
        <v>624</v>
      </c>
      <c r="H35" s="168"/>
      <c r="I35" s="168"/>
      <c r="J35" s="168"/>
      <c r="K35" s="168"/>
    </row>
    <row r="36" spans="1:11" s="73" customFormat="1" ht="19.5">
      <c r="A36" s="128">
        <v>33</v>
      </c>
      <c r="B36" s="128" t="s">
        <v>523</v>
      </c>
      <c r="C36" s="127" t="s">
        <v>89</v>
      </c>
      <c r="D36" s="128" t="s">
        <v>833</v>
      </c>
      <c r="E36" s="128" t="s">
        <v>50</v>
      </c>
      <c r="F36" s="128" t="s">
        <v>877</v>
      </c>
      <c r="G36" s="128" t="s">
        <v>297</v>
      </c>
      <c r="H36" s="168"/>
      <c r="I36" s="168"/>
      <c r="J36" s="168"/>
      <c r="K36" s="168"/>
    </row>
    <row r="37" spans="1:11" s="73" customFormat="1" ht="19.5">
      <c r="A37" s="128">
        <v>34</v>
      </c>
      <c r="B37" s="128" t="s">
        <v>832</v>
      </c>
      <c r="C37" s="127" t="s">
        <v>89</v>
      </c>
      <c r="D37" s="128" t="s">
        <v>833</v>
      </c>
      <c r="E37" s="128" t="s">
        <v>880</v>
      </c>
      <c r="F37" s="128" t="s">
        <v>878</v>
      </c>
      <c r="G37" s="128" t="s">
        <v>838</v>
      </c>
      <c r="H37" s="168"/>
      <c r="I37" s="168"/>
      <c r="J37" s="168"/>
      <c r="K37" s="168"/>
    </row>
    <row r="38" spans="1:11" s="73" customFormat="1" ht="19.5">
      <c r="A38" s="128">
        <v>35</v>
      </c>
      <c r="B38" s="128" t="s">
        <v>832</v>
      </c>
      <c r="C38" s="127" t="s">
        <v>89</v>
      </c>
      <c r="D38" s="128" t="s">
        <v>833</v>
      </c>
      <c r="E38" s="128" t="s">
        <v>880</v>
      </c>
      <c r="F38" s="128" t="s">
        <v>879</v>
      </c>
      <c r="G38" s="128" t="s">
        <v>838</v>
      </c>
      <c r="H38" s="168"/>
      <c r="I38" s="168"/>
      <c r="J38" s="168"/>
      <c r="K38" s="168"/>
    </row>
    <row r="39" spans="1:11" s="73" customFormat="1" ht="19.5">
      <c r="A39" s="128">
        <v>36</v>
      </c>
      <c r="B39" s="128" t="s">
        <v>832</v>
      </c>
      <c r="C39" s="127" t="s">
        <v>89</v>
      </c>
      <c r="D39" s="128" t="s">
        <v>833</v>
      </c>
      <c r="E39" s="128" t="s">
        <v>5</v>
      </c>
      <c r="F39" s="128" t="s">
        <v>881</v>
      </c>
      <c r="G39" s="128" t="s">
        <v>330</v>
      </c>
      <c r="H39" s="168"/>
      <c r="I39" s="168"/>
      <c r="J39" s="168"/>
      <c r="K39" s="168"/>
    </row>
    <row r="40" spans="1:11" s="73" customFormat="1" ht="19.5">
      <c r="A40" s="128">
        <v>37</v>
      </c>
      <c r="B40" s="128" t="s">
        <v>832</v>
      </c>
      <c r="C40" s="127" t="s">
        <v>89</v>
      </c>
      <c r="D40" s="128" t="s">
        <v>833</v>
      </c>
      <c r="E40" s="128" t="s">
        <v>246</v>
      </c>
      <c r="F40" s="128" t="s">
        <v>882</v>
      </c>
      <c r="G40" s="128" t="s">
        <v>341</v>
      </c>
      <c r="H40" s="168"/>
      <c r="I40" s="168"/>
      <c r="J40" s="168"/>
      <c r="K40" s="168"/>
    </row>
    <row r="41" spans="1:11" s="73" customFormat="1" ht="19.5">
      <c r="A41" s="128">
        <v>38</v>
      </c>
      <c r="B41" s="128" t="s">
        <v>832</v>
      </c>
      <c r="C41" s="127" t="s">
        <v>89</v>
      </c>
      <c r="D41" s="128" t="s">
        <v>833</v>
      </c>
      <c r="E41" s="128" t="s">
        <v>50</v>
      </c>
      <c r="F41" s="128" t="s">
        <v>882</v>
      </c>
      <c r="G41" s="128" t="s">
        <v>884</v>
      </c>
      <c r="H41" s="168"/>
      <c r="I41" s="168"/>
      <c r="J41" s="168"/>
      <c r="K41" s="168"/>
    </row>
    <row r="42" spans="1:11" s="73" customFormat="1" ht="19.5">
      <c r="A42" s="128">
        <v>39</v>
      </c>
      <c r="B42" s="128" t="s">
        <v>832</v>
      </c>
      <c r="C42" s="127" t="s">
        <v>89</v>
      </c>
      <c r="D42" s="128" t="s">
        <v>833</v>
      </c>
      <c r="E42" s="128" t="s">
        <v>50</v>
      </c>
      <c r="F42" s="128" t="s">
        <v>883</v>
      </c>
      <c r="G42" s="128" t="s">
        <v>885</v>
      </c>
      <c r="H42" s="168"/>
      <c r="I42" s="168"/>
      <c r="J42" s="168"/>
      <c r="K42" s="168"/>
    </row>
    <row r="43" spans="1:11" s="73" customFormat="1" ht="19.5">
      <c r="A43" s="128">
        <v>40</v>
      </c>
      <c r="B43" s="128" t="s">
        <v>1185</v>
      </c>
      <c r="C43" s="127" t="s">
        <v>89</v>
      </c>
      <c r="D43" s="128" t="s">
        <v>1118</v>
      </c>
      <c r="E43" s="128" t="s">
        <v>246</v>
      </c>
      <c r="F43" s="128" t="s">
        <v>1236</v>
      </c>
      <c r="G43" s="128" t="s">
        <v>1131</v>
      </c>
      <c r="H43" s="168"/>
      <c r="I43" s="168"/>
      <c r="J43" s="168"/>
      <c r="K43" s="168"/>
    </row>
    <row r="44" spans="1:11" s="73" customFormat="1" ht="19.5">
      <c r="A44" s="128">
        <v>41</v>
      </c>
      <c r="B44" s="128" t="s">
        <v>1185</v>
      </c>
      <c r="C44" s="127" t="s">
        <v>89</v>
      </c>
      <c r="D44" s="128" t="s">
        <v>1118</v>
      </c>
      <c r="E44" s="128" t="s">
        <v>352</v>
      </c>
      <c r="F44" s="128" t="s">
        <v>1242</v>
      </c>
      <c r="G44" s="128" t="s">
        <v>1243</v>
      </c>
      <c r="H44" s="168"/>
      <c r="I44" s="168"/>
      <c r="J44" s="168"/>
      <c r="K44" s="168"/>
    </row>
    <row r="45" spans="1:11" s="73" customFormat="1" ht="19.5">
      <c r="A45" s="128">
        <v>42</v>
      </c>
      <c r="B45" s="128" t="s">
        <v>1185</v>
      </c>
      <c r="C45" s="127" t="s">
        <v>89</v>
      </c>
      <c r="D45" s="128" t="s">
        <v>1118</v>
      </c>
      <c r="E45" s="128" t="s">
        <v>1266</v>
      </c>
      <c r="F45" s="128" t="s">
        <v>1264</v>
      </c>
      <c r="G45" s="128" t="s">
        <v>132</v>
      </c>
      <c r="H45" s="168"/>
      <c r="I45" s="168"/>
      <c r="J45" s="168"/>
      <c r="K45" s="168"/>
    </row>
    <row r="46" spans="1:11" s="73" customFormat="1" ht="19.5">
      <c r="A46" s="128">
        <v>43</v>
      </c>
      <c r="B46" s="128" t="s">
        <v>1185</v>
      </c>
      <c r="C46" s="127" t="s">
        <v>89</v>
      </c>
      <c r="D46" s="128" t="s">
        <v>1118</v>
      </c>
      <c r="E46" s="128" t="s">
        <v>880</v>
      </c>
      <c r="F46" s="128" t="s">
        <v>1265</v>
      </c>
      <c r="G46" s="128" t="s">
        <v>1125</v>
      </c>
      <c r="H46" s="168"/>
      <c r="I46" s="168"/>
      <c r="J46" s="168"/>
      <c r="K46" s="168"/>
    </row>
    <row r="47" spans="1:11" s="73" customFormat="1" ht="19.5">
      <c r="A47" s="128">
        <v>44</v>
      </c>
      <c r="B47" s="128" t="s">
        <v>1917</v>
      </c>
      <c r="C47" s="127" t="s">
        <v>89</v>
      </c>
      <c r="D47" s="128" t="s">
        <v>1331</v>
      </c>
      <c r="E47" s="128" t="s">
        <v>50</v>
      </c>
      <c r="F47" s="128" t="s">
        <v>1972</v>
      </c>
      <c r="G47" s="128" t="s">
        <v>1973</v>
      </c>
      <c r="H47" s="168"/>
      <c r="I47" s="168"/>
      <c r="J47" s="168"/>
      <c r="K47" s="168"/>
    </row>
    <row r="48" spans="1:11" s="73" customFormat="1" ht="19.5">
      <c r="A48" s="128">
        <v>45</v>
      </c>
      <c r="B48" s="128" t="s">
        <v>1917</v>
      </c>
      <c r="C48" s="127" t="s">
        <v>89</v>
      </c>
      <c r="D48" s="128" t="s">
        <v>1331</v>
      </c>
      <c r="E48" s="128" t="s">
        <v>50</v>
      </c>
      <c r="F48" s="128" t="s">
        <v>1974</v>
      </c>
      <c r="G48" s="128" t="s">
        <v>1975</v>
      </c>
      <c r="H48" s="168"/>
      <c r="I48" s="168"/>
      <c r="J48" s="168"/>
      <c r="K48" s="168"/>
    </row>
    <row r="49" spans="1:11" s="73" customFormat="1" ht="19.5">
      <c r="A49" s="128">
        <v>46</v>
      </c>
      <c r="B49" s="128" t="s">
        <v>1917</v>
      </c>
      <c r="C49" s="127" t="s">
        <v>89</v>
      </c>
      <c r="D49" s="128" t="s">
        <v>1331</v>
      </c>
      <c r="E49" s="128" t="s">
        <v>50</v>
      </c>
      <c r="F49" s="128" t="s">
        <v>1976</v>
      </c>
      <c r="G49" s="128" t="s">
        <v>1977</v>
      </c>
      <c r="H49" s="168"/>
      <c r="I49" s="168"/>
      <c r="J49" s="168"/>
      <c r="K49" s="168"/>
    </row>
    <row r="50" spans="1:11" s="73" customFormat="1" ht="19.5">
      <c r="A50" s="128">
        <v>47</v>
      </c>
      <c r="B50" s="128" t="s">
        <v>1917</v>
      </c>
      <c r="C50" s="127" t="s">
        <v>89</v>
      </c>
      <c r="D50" s="128" t="s">
        <v>1331</v>
      </c>
      <c r="E50" s="128" t="s">
        <v>50</v>
      </c>
      <c r="F50" s="128" t="s">
        <v>1978</v>
      </c>
      <c r="G50" s="128" t="s">
        <v>1979</v>
      </c>
      <c r="H50" s="168"/>
      <c r="I50" s="168"/>
      <c r="J50" s="168"/>
      <c r="K50" s="168"/>
    </row>
    <row r="51" spans="1:11" s="73" customFormat="1" ht="19.5">
      <c r="A51" s="128">
        <v>48</v>
      </c>
      <c r="B51" s="128" t="s">
        <v>1917</v>
      </c>
      <c r="C51" s="127" t="s">
        <v>89</v>
      </c>
      <c r="D51" s="128" t="s">
        <v>1331</v>
      </c>
      <c r="E51" s="128" t="s">
        <v>50</v>
      </c>
      <c r="F51" s="128" t="s">
        <v>1980</v>
      </c>
      <c r="G51" s="128" t="s">
        <v>307</v>
      </c>
      <c r="H51" s="168"/>
      <c r="I51" s="168"/>
      <c r="J51" s="168"/>
      <c r="K51" s="168"/>
    </row>
    <row r="52" spans="1:11" s="73" customFormat="1" ht="19.5">
      <c r="A52" s="128">
        <v>49</v>
      </c>
      <c r="B52" s="128" t="s">
        <v>1917</v>
      </c>
      <c r="C52" s="127" t="s">
        <v>89</v>
      </c>
      <c r="D52" s="128" t="s">
        <v>1331</v>
      </c>
      <c r="E52" s="128" t="s">
        <v>50</v>
      </c>
      <c r="F52" s="128" t="s">
        <v>1981</v>
      </c>
      <c r="G52" s="128" t="s">
        <v>1982</v>
      </c>
      <c r="H52" s="168"/>
      <c r="I52" s="168"/>
      <c r="J52" s="168"/>
      <c r="K52" s="168"/>
    </row>
    <row r="53" spans="1:11" s="73" customFormat="1" ht="19.5">
      <c r="A53" s="128">
        <v>50</v>
      </c>
      <c r="B53" s="128" t="s">
        <v>1917</v>
      </c>
      <c r="C53" s="127" t="s">
        <v>89</v>
      </c>
      <c r="D53" s="128" t="s">
        <v>1331</v>
      </c>
      <c r="E53" s="128" t="s">
        <v>50</v>
      </c>
      <c r="F53" s="128" t="s">
        <v>1983</v>
      </c>
      <c r="G53" s="128" t="s">
        <v>1984</v>
      </c>
      <c r="H53" s="168"/>
      <c r="I53" s="168"/>
      <c r="J53" s="168"/>
      <c r="K53" s="168"/>
    </row>
    <row r="54" spans="1:11" s="73" customFormat="1" ht="19.5">
      <c r="A54" s="128">
        <v>51</v>
      </c>
      <c r="B54" s="128" t="s">
        <v>1917</v>
      </c>
      <c r="C54" s="127" t="s">
        <v>89</v>
      </c>
      <c r="D54" s="128" t="s">
        <v>1331</v>
      </c>
      <c r="E54" s="128" t="s">
        <v>50</v>
      </c>
      <c r="F54" s="128" t="s">
        <v>1985</v>
      </c>
      <c r="G54" s="128" t="s">
        <v>1977</v>
      </c>
      <c r="H54" s="168"/>
      <c r="I54" s="168"/>
      <c r="J54" s="168"/>
      <c r="K54" s="168"/>
    </row>
    <row r="55" spans="1:11" s="73" customFormat="1" ht="19.5">
      <c r="A55" s="128">
        <v>52</v>
      </c>
      <c r="B55" s="128" t="s">
        <v>1917</v>
      </c>
      <c r="C55" s="127" t="s">
        <v>89</v>
      </c>
      <c r="D55" s="128" t="s">
        <v>1331</v>
      </c>
      <c r="E55" s="128" t="s">
        <v>50</v>
      </c>
      <c r="F55" s="128" t="s">
        <v>1986</v>
      </c>
      <c r="G55" s="128" t="s">
        <v>1987</v>
      </c>
      <c r="H55" s="168"/>
      <c r="I55" s="168"/>
      <c r="J55" s="168"/>
      <c r="K55" s="168"/>
    </row>
    <row r="56" spans="1:11" s="73" customFormat="1" ht="19.5">
      <c r="A56" s="128">
        <v>53</v>
      </c>
      <c r="B56" s="128" t="s">
        <v>1917</v>
      </c>
      <c r="C56" s="127" t="s">
        <v>89</v>
      </c>
      <c r="D56" s="128" t="s">
        <v>1331</v>
      </c>
      <c r="E56" s="128" t="s">
        <v>50</v>
      </c>
      <c r="F56" s="128" t="s">
        <v>1988</v>
      </c>
      <c r="G56" s="128" t="s">
        <v>1178</v>
      </c>
      <c r="H56" s="168"/>
      <c r="I56" s="168"/>
      <c r="J56" s="168"/>
      <c r="K56" s="168"/>
    </row>
    <row r="57" spans="1:11" s="73" customFormat="1" ht="19.5">
      <c r="A57" s="128">
        <v>54</v>
      </c>
      <c r="B57" s="128" t="s">
        <v>1917</v>
      </c>
      <c r="C57" s="127" t="s">
        <v>89</v>
      </c>
      <c r="D57" s="128" t="s">
        <v>1331</v>
      </c>
      <c r="E57" s="128" t="s">
        <v>50</v>
      </c>
      <c r="F57" s="128" t="s">
        <v>1989</v>
      </c>
      <c r="G57" s="128" t="s">
        <v>1990</v>
      </c>
      <c r="H57" s="168"/>
      <c r="I57" s="168"/>
      <c r="J57" s="168"/>
      <c r="K57" s="168"/>
    </row>
    <row r="58" spans="1:11" s="73" customFormat="1" ht="19.5">
      <c r="A58" s="128">
        <v>55</v>
      </c>
      <c r="B58" s="128" t="s">
        <v>1917</v>
      </c>
      <c r="C58" s="127" t="s">
        <v>89</v>
      </c>
      <c r="D58" s="128" t="s">
        <v>1331</v>
      </c>
      <c r="E58" s="128" t="s">
        <v>50</v>
      </c>
      <c r="F58" s="128" t="s">
        <v>1991</v>
      </c>
      <c r="G58" s="128" t="s">
        <v>1992</v>
      </c>
      <c r="H58" s="168"/>
      <c r="I58" s="168"/>
      <c r="J58" s="168"/>
      <c r="K58" s="168"/>
    </row>
    <row r="59" spans="1:11" s="73" customFormat="1" ht="19.5">
      <c r="A59" s="128">
        <v>56</v>
      </c>
      <c r="B59" s="128" t="s">
        <v>1917</v>
      </c>
      <c r="C59" s="127" t="s">
        <v>89</v>
      </c>
      <c r="D59" s="128" t="s">
        <v>1331</v>
      </c>
      <c r="E59" s="128" t="s">
        <v>50</v>
      </c>
      <c r="F59" s="128" t="s">
        <v>1993</v>
      </c>
      <c r="G59" s="128" t="s">
        <v>1936</v>
      </c>
      <c r="H59" s="168"/>
      <c r="I59" s="168"/>
      <c r="J59" s="168"/>
      <c r="K59" s="168"/>
    </row>
    <row r="60" spans="1:11" s="73" customFormat="1" ht="19.5">
      <c r="A60" s="128">
        <v>57</v>
      </c>
      <c r="B60" s="128" t="s">
        <v>1917</v>
      </c>
      <c r="C60" s="127" t="s">
        <v>89</v>
      </c>
      <c r="D60" s="128" t="s">
        <v>1331</v>
      </c>
      <c r="E60" s="128" t="s">
        <v>50</v>
      </c>
      <c r="F60" s="128" t="s">
        <v>1994</v>
      </c>
      <c r="G60" s="128" t="s">
        <v>947</v>
      </c>
      <c r="H60" s="168"/>
      <c r="I60" s="168"/>
      <c r="J60" s="168"/>
      <c r="K60" s="168"/>
    </row>
    <row r="61" spans="1:11" s="73" customFormat="1" ht="19.5">
      <c r="A61" s="128">
        <v>58</v>
      </c>
      <c r="B61" s="128" t="s">
        <v>1917</v>
      </c>
      <c r="C61" s="127" t="s">
        <v>89</v>
      </c>
      <c r="D61" s="128" t="s">
        <v>1331</v>
      </c>
      <c r="E61" s="128" t="s">
        <v>50</v>
      </c>
      <c r="F61" s="128" t="s">
        <v>1995</v>
      </c>
      <c r="G61" s="128" t="s">
        <v>1996</v>
      </c>
      <c r="H61" s="168"/>
      <c r="I61" s="168"/>
      <c r="J61" s="168"/>
      <c r="K61" s="168"/>
    </row>
    <row r="62" spans="1:11" s="73" customFormat="1" ht="19.5">
      <c r="A62" s="128">
        <v>59</v>
      </c>
      <c r="B62" s="128" t="s">
        <v>1917</v>
      </c>
      <c r="C62" s="127" t="s">
        <v>89</v>
      </c>
      <c r="D62" s="128" t="s">
        <v>1331</v>
      </c>
      <c r="E62" s="128" t="s">
        <v>50</v>
      </c>
      <c r="F62" s="128" t="s">
        <v>1997</v>
      </c>
      <c r="G62" s="128" t="s">
        <v>1998</v>
      </c>
      <c r="H62" s="168"/>
      <c r="I62" s="168"/>
      <c r="J62" s="168"/>
      <c r="K62" s="168"/>
    </row>
    <row r="63" spans="1:11" s="73" customFormat="1" ht="19.5">
      <c r="A63" s="128">
        <v>60</v>
      </c>
      <c r="B63" s="128" t="s">
        <v>1917</v>
      </c>
      <c r="C63" s="127" t="s">
        <v>89</v>
      </c>
      <c r="D63" s="128" t="s">
        <v>1331</v>
      </c>
      <c r="E63" s="128" t="s">
        <v>50</v>
      </c>
      <c r="F63" s="128" t="s">
        <v>1999</v>
      </c>
      <c r="G63" s="128" t="s">
        <v>2000</v>
      </c>
      <c r="H63" s="168"/>
      <c r="I63" s="168"/>
      <c r="J63" s="168"/>
      <c r="K63" s="168"/>
    </row>
    <row r="64" spans="1:11" s="73" customFormat="1" ht="19.5">
      <c r="A64" s="128">
        <v>61</v>
      </c>
      <c r="B64" s="128" t="s">
        <v>1917</v>
      </c>
      <c r="C64" s="127" t="s">
        <v>89</v>
      </c>
      <c r="D64" s="128" t="s">
        <v>1331</v>
      </c>
      <c r="E64" s="128" t="s">
        <v>50</v>
      </c>
      <c r="F64" s="128" t="s">
        <v>2001</v>
      </c>
      <c r="G64" s="128" t="s">
        <v>2002</v>
      </c>
      <c r="H64" s="168"/>
      <c r="I64" s="168"/>
      <c r="J64" s="168"/>
      <c r="K64" s="168"/>
    </row>
    <row r="65" spans="1:11" s="73" customFormat="1" ht="19.5">
      <c r="A65" s="128">
        <v>62</v>
      </c>
      <c r="B65" s="128" t="s">
        <v>1917</v>
      </c>
      <c r="C65" s="127" t="s">
        <v>89</v>
      </c>
      <c r="D65" s="128" t="s">
        <v>1331</v>
      </c>
      <c r="E65" s="128" t="s">
        <v>50</v>
      </c>
      <c r="F65" s="128" t="s">
        <v>2003</v>
      </c>
      <c r="G65" s="128" t="s">
        <v>2004</v>
      </c>
      <c r="H65" s="168"/>
      <c r="I65" s="168"/>
      <c r="J65" s="168"/>
      <c r="K65" s="168"/>
    </row>
    <row r="66" spans="1:11" s="73" customFormat="1" ht="19.5">
      <c r="A66" s="128">
        <v>63</v>
      </c>
      <c r="B66" s="128" t="s">
        <v>1917</v>
      </c>
      <c r="C66" s="127" t="s">
        <v>89</v>
      </c>
      <c r="D66" s="128" t="s">
        <v>1331</v>
      </c>
      <c r="E66" s="128" t="s">
        <v>50</v>
      </c>
      <c r="F66" s="128" t="s">
        <v>2005</v>
      </c>
      <c r="G66" s="128" t="s">
        <v>2006</v>
      </c>
      <c r="H66" s="168"/>
      <c r="I66" s="168"/>
      <c r="J66" s="168"/>
      <c r="K66" s="168"/>
    </row>
    <row r="67" spans="1:11" s="73" customFormat="1" ht="19.5">
      <c r="A67" s="128">
        <v>64</v>
      </c>
      <c r="B67" s="128" t="s">
        <v>1917</v>
      </c>
      <c r="C67" s="127" t="s">
        <v>89</v>
      </c>
      <c r="D67" s="128" t="s">
        <v>1331</v>
      </c>
      <c r="E67" s="128" t="s">
        <v>50</v>
      </c>
      <c r="F67" s="128" t="s">
        <v>2007</v>
      </c>
      <c r="G67" s="128" t="s">
        <v>1020</v>
      </c>
      <c r="H67" s="168"/>
      <c r="I67" s="168"/>
      <c r="J67" s="168"/>
      <c r="K67" s="168"/>
    </row>
    <row r="68" spans="1:11" s="73" customFormat="1" ht="19.5">
      <c r="A68" s="128">
        <v>65</v>
      </c>
      <c r="B68" s="128" t="s">
        <v>1917</v>
      </c>
      <c r="C68" s="127" t="s">
        <v>89</v>
      </c>
      <c r="D68" s="128" t="s">
        <v>1331</v>
      </c>
      <c r="E68" s="128" t="s">
        <v>50</v>
      </c>
      <c r="F68" s="128" t="s">
        <v>1983</v>
      </c>
      <c r="G68" s="128" t="s">
        <v>2008</v>
      </c>
      <c r="H68" s="168"/>
      <c r="I68" s="168"/>
      <c r="J68" s="168"/>
      <c r="K68" s="168"/>
    </row>
    <row r="69" spans="1:11" s="73" customFormat="1" ht="19.5">
      <c r="A69" s="128">
        <v>66</v>
      </c>
      <c r="B69" s="128" t="s">
        <v>1917</v>
      </c>
      <c r="C69" s="127" t="s">
        <v>89</v>
      </c>
      <c r="D69" s="128" t="s">
        <v>1331</v>
      </c>
      <c r="E69" s="128" t="s">
        <v>50</v>
      </c>
      <c r="F69" s="128" t="s">
        <v>1974</v>
      </c>
      <c r="G69" s="128" t="s">
        <v>2009</v>
      </c>
      <c r="H69" s="168"/>
      <c r="I69" s="168"/>
      <c r="J69" s="168"/>
      <c r="K69" s="168"/>
    </row>
    <row r="70" spans="1:11" s="73" customFormat="1" ht="19.5">
      <c r="A70" s="128">
        <v>67</v>
      </c>
      <c r="B70" s="128" t="s">
        <v>1917</v>
      </c>
      <c r="C70" s="127" t="s">
        <v>89</v>
      </c>
      <c r="D70" s="128" t="s">
        <v>1331</v>
      </c>
      <c r="E70" s="128" t="s">
        <v>2010</v>
      </c>
      <c r="F70" s="128" t="s">
        <v>2011</v>
      </c>
      <c r="G70" s="128" t="s">
        <v>2012</v>
      </c>
      <c r="H70" s="168"/>
      <c r="I70" s="168"/>
      <c r="J70" s="168"/>
      <c r="K70" s="168"/>
    </row>
    <row r="71" spans="1:11" s="73" customFormat="1" ht="19.5">
      <c r="A71" s="128">
        <v>68</v>
      </c>
      <c r="B71" s="128" t="s">
        <v>1917</v>
      </c>
      <c r="C71" s="127" t="s">
        <v>89</v>
      </c>
      <c r="D71" s="128" t="s">
        <v>1331</v>
      </c>
      <c r="E71" s="128" t="s">
        <v>180</v>
      </c>
      <c r="F71" s="128" t="s">
        <v>2013</v>
      </c>
      <c r="G71" s="128" t="s">
        <v>1313</v>
      </c>
      <c r="H71" s="168"/>
      <c r="I71" s="168"/>
      <c r="J71" s="168"/>
      <c r="K71" s="168"/>
    </row>
    <row r="72" spans="1:11" s="73" customFormat="1" ht="19.5">
      <c r="A72" s="128">
        <v>69</v>
      </c>
      <c r="B72" s="128" t="s">
        <v>1917</v>
      </c>
      <c r="C72" s="127" t="s">
        <v>89</v>
      </c>
      <c r="D72" s="128" t="s">
        <v>1331</v>
      </c>
      <c r="E72" s="128" t="s">
        <v>2014</v>
      </c>
      <c r="F72" s="128" t="s">
        <v>882</v>
      </c>
      <c r="G72" s="128" t="s">
        <v>2015</v>
      </c>
      <c r="H72" s="168"/>
      <c r="I72" s="168"/>
      <c r="J72" s="168"/>
      <c r="K72" s="168"/>
    </row>
    <row r="73" spans="1:11" s="73" customFormat="1" ht="19.5">
      <c r="A73" s="128">
        <v>70</v>
      </c>
      <c r="B73" s="128" t="s">
        <v>1917</v>
      </c>
      <c r="C73" s="127" t="s">
        <v>89</v>
      </c>
      <c r="D73" s="128" t="s">
        <v>1331</v>
      </c>
      <c r="E73" s="128" t="s">
        <v>2010</v>
      </c>
      <c r="F73" s="128" t="s">
        <v>2016</v>
      </c>
      <c r="G73" s="128" t="s">
        <v>607</v>
      </c>
      <c r="H73" s="168"/>
      <c r="I73" s="168"/>
      <c r="J73" s="168"/>
      <c r="K73" s="168"/>
    </row>
    <row r="74" spans="1:11" s="73" customFormat="1" ht="19.5">
      <c r="A74" s="128">
        <v>71</v>
      </c>
      <c r="B74" s="128" t="s">
        <v>1917</v>
      </c>
      <c r="C74" s="127" t="s">
        <v>89</v>
      </c>
      <c r="D74" s="128" t="s">
        <v>1331</v>
      </c>
      <c r="E74" s="128" t="s">
        <v>2017</v>
      </c>
      <c r="F74" s="128" t="s">
        <v>2018</v>
      </c>
      <c r="G74" s="128" t="s">
        <v>2019</v>
      </c>
      <c r="H74" s="168"/>
      <c r="I74" s="168"/>
      <c r="J74" s="168"/>
      <c r="K74" s="168"/>
    </row>
    <row r="75" spans="1:11" ht="19.5">
      <c r="A75" s="128">
        <v>72</v>
      </c>
      <c r="B75" s="128" t="s">
        <v>1939</v>
      </c>
      <c r="C75" s="127" t="s">
        <v>89</v>
      </c>
      <c r="D75" s="128" t="s">
        <v>1331</v>
      </c>
      <c r="E75" s="128" t="s">
        <v>50</v>
      </c>
      <c r="F75" s="128" t="s">
        <v>1265</v>
      </c>
      <c r="G75" s="128" t="s">
        <v>2020</v>
      </c>
      <c r="H75" s="165"/>
      <c r="I75" s="165"/>
      <c r="J75" s="165"/>
      <c r="K75" s="165"/>
    </row>
    <row r="76" spans="1:11" ht="19.5">
      <c r="A76" s="128">
        <v>73</v>
      </c>
      <c r="B76" s="128" t="s">
        <v>1939</v>
      </c>
      <c r="C76" s="127" t="s">
        <v>89</v>
      </c>
      <c r="D76" s="128" t="s">
        <v>1331</v>
      </c>
      <c r="E76" s="128" t="s">
        <v>180</v>
      </c>
      <c r="F76" s="128" t="s">
        <v>1265</v>
      </c>
      <c r="G76" s="128" t="s">
        <v>1125</v>
      </c>
      <c r="H76" s="165"/>
      <c r="I76" s="165"/>
      <c r="J76" s="165"/>
      <c r="K76" s="165"/>
    </row>
    <row r="77" spans="1:11" ht="19.5">
      <c r="A77" s="128">
        <v>74</v>
      </c>
      <c r="B77" s="128" t="s">
        <v>1939</v>
      </c>
      <c r="C77" s="127" t="s">
        <v>89</v>
      </c>
      <c r="D77" s="128" t="s">
        <v>1331</v>
      </c>
      <c r="E77" s="128" t="s">
        <v>50</v>
      </c>
      <c r="F77" s="128" t="s">
        <v>2197</v>
      </c>
      <c r="G77" s="128" t="s">
        <v>2198</v>
      </c>
      <c r="H77" s="165"/>
      <c r="I77" s="165"/>
      <c r="J77" s="165"/>
      <c r="K77" s="165"/>
    </row>
    <row r="78" spans="1:11" ht="19.5">
      <c r="A78" s="128">
        <v>75</v>
      </c>
      <c r="B78" s="128" t="s">
        <v>1939</v>
      </c>
      <c r="C78" s="127" t="s">
        <v>89</v>
      </c>
      <c r="D78" s="128" t="s">
        <v>1331</v>
      </c>
      <c r="E78" s="128" t="s">
        <v>50</v>
      </c>
      <c r="F78" s="128" t="s">
        <v>2199</v>
      </c>
      <c r="G78" s="128" t="s">
        <v>1155</v>
      </c>
      <c r="H78" s="165"/>
      <c r="I78" s="165"/>
      <c r="J78" s="165"/>
      <c r="K78" s="165"/>
    </row>
    <row r="79" spans="1:11" ht="19.5">
      <c r="A79" s="128">
        <v>76</v>
      </c>
      <c r="B79" s="128" t="s">
        <v>2616</v>
      </c>
      <c r="C79" s="127" t="s">
        <v>89</v>
      </c>
      <c r="D79" s="128" t="s">
        <v>2617</v>
      </c>
      <c r="E79" s="128" t="s">
        <v>50</v>
      </c>
      <c r="F79" s="128" t="s">
        <v>2626</v>
      </c>
      <c r="G79" s="128" t="s">
        <v>2184</v>
      </c>
      <c r="H79" s="165"/>
      <c r="I79" s="165"/>
      <c r="J79" s="165"/>
      <c r="K79" s="165"/>
    </row>
    <row r="80" spans="1:11" ht="19.5">
      <c r="A80" s="128">
        <v>77</v>
      </c>
      <c r="B80" s="128" t="s">
        <v>2616</v>
      </c>
      <c r="C80" s="127" t="s">
        <v>89</v>
      </c>
      <c r="D80" s="128" t="s">
        <v>2617</v>
      </c>
      <c r="E80" s="128" t="s">
        <v>2648</v>
      </c>
      <c r="F80" s="128" t="s">
        <v>140</v>
      </c>
      <c r="G80" s="128" t="s">
        <v>151</v>
      </c>
      <c r="H80" s="165"/>
      <c r="I80" s="165"/>
      <c r="J80" s="165"/>
      <c r="K80" s="165"/>
    </row>
    <row r="81" spans="1:11" ht="19.5">
      <c r="A81" s="128">
        <v>78</v>
      </c>
      <c r="B81" s="128" t="s">
        <v>2616</v>
      </c>
      <c r="C81" s="127" t="s">
        <v>89</v>
      </c>
      <c r="D81" s="128" t="s">
        <v>2617</v>
      </c>
      <c r="E81" s="128" t="s">
        <v>2648</v>
      </c>
      <c r="F81" s="128" t="s">
        <v>878</v>
      </c>
      <c r="G81" s="128" t="s">
        <v>838</v>
      </c>
      <c r="H81" s="165"/>
      <c r="I81" s="165"/>
      <c r="J81" s="165"/>
      <c r="K81" s="165"/>
    </row>
    <row r="82" spans="1:11" ht="19.5">
      <c r="A82" s="128">
        <v>79</v>
      </c>
      <c r="B82" s="128" t="s">
        <v>2616</v>
      </c>
      <c r="C82" s="127" t="s">
        <v>89</v>
      </c>
      <c r="D82" s="128" t="s">
        <v>2617</v>
      </c>
      <c r="E82" s="128" t="s">
        <v>2656</v>
      </c>
      <c r="F82" s="128" t="s">
        <v>2655</v>
      </c>
      <c r="G82" s="128" t="s">
        <v>128</v>
      </c>
      <c r="H82" s="165"/>
      <c r="I82" s="165"/>
      <c r="J82" s="165"/>
      <c r="K82" s="165"/>
    </row>
    <row r="83" spans="1:11" ht="19.5">
      <c r="A83" s="128">
        <v>80</v>
      </c>
      <c r="B83" s="128" t="s">
        <v>2616</v>
      </c>
      <c r="C83" s="127" t="s">
        <v>89</v>
      </c>
      <c r="D83" s="128" t="s">
        <v>2617</v>
      </c>
      <c r="E83" s="128" t="s">
        <v>2648</v>
      </c>
      <c r="F83" s="148" t="s">
        <v>1993</v>
      </c>
      <c r="G83" s="128" t="s">
        <v>1998</v>
      </c>
      <c r="H83" s="165"/>
      <c r="I83" s="165"/>
      <c r="J83" s="165"/>
      <c r="K83" s="165"/>
    </row>
    <row r="84" spans="1:11" ht="19.5">
      <c r="A84" s="128">
        <v>81</v>
      </c>
      <c r="B84" s="128" t="s">
        <v>2616</v>
      </c>
      <c r="C84" s="127" t="s">
        <v>89</v>
      </c>
      <c r="D84" s="128" t="s">
        <v>2617</v>
      </c>
      <c r="E84" s="128" t="s">
        <v>50</v>
      </c>
      <c r="F84" s="128" t="s">
        <v>2707</v>
      </c>
      <c r="G84" s="128" t="s">
        <v>211</v>
      </c>
      <c r="H84" s="165"/>
      <c r="I84" s="165"/>
      <c r="J84" s="165"/>
      <c r="K84" s="165"/>
    </row>
    <row r="85" spans="1:11" ht="19.5">
      <c r="A85" s="128">
        <v>82</v>
      </c>
      <c r="B85" s="128" t="s">
        <v>2616</v>
      </c>
      <c r="C85" s="127" t="s">
        <v>89</v>
      </c>
      <c r="D85" s="128" t="s">
        <v>2617</v>
      </c>
      <c r="E85" s="128" t="s">
        <v>3</v>
      </c>
      <c r="F85" s="128" t="s">
        <v>2707</v>
      </c>
      <c r="G85" s="128" t="s">
        <v>132</v>
      </c>
      <c r="H85" s="165"/>
      <c r="I85" s="165"/>
      <c r="J85" s="165"/>
      <c r="K85" s="165"/>
    </row>
    <row r="86" spans="1:11" ht="19.5">
      <c r="A86" s="128">
        <v>83</v>
      </c>
      <c r="B86" s="128" t="s">
        <v>2616</v>
      </c>
      <c r="C86" s="127" t="s">
        <v>89</v>
      </c>
      <c r="D86" s="128" t="s">
        <v>2617</v>
      </c>
      <c r="E86" s="128" t="s">
        <v>180</v>
      </c>
      <c r="F86" s="128" t="s">
        <v>2750</v>
      </c>
      <c r="G86" s="128" t="s">
        <v>1996</v>
      </c>
      <c r="H86" s="165"/>
      <c r="I86" s="165"/>
      <c r="J86" s="165"/>
      <c r="K86" s="165"/>
    </row>
    <row r="87" spans="1:11" ht="19.5">
      <c r="A87" s="128">
        <v>84</v>
      </c>
      <c r="B87" s="128" t="s">
        <v>2616</v>
      </c>
      <c r="C87" s="127" t="s">
        <v>89</v>
      </c>
      <c r="D87" s="128" t="s">
        <v>2617</v>
      </c>
      <c r="E87" s="128" t="s">
        <v>180</v>
      </c>
      <c r="F87" s="128" t="s">
        <v>2751</v>
      </c>
      <c r="G87" s="128" t="s">
        <v>1996</v>
      </c>
      <c r="H87" s="165"/>
      <c r="I87" s="165"/>
      <c r="J87" s="165"/>
      <c r="K87" s="165"/>
    </row>
    <row r="88" spans="1:11" ht="19.5">
      <c r="A88" s="128">
        <v>85</v>
      </c>
      <c r="B88" s="128" t="s">
        <v>2616</v>
      </c>
      <c r="C88" s="127" t="s">
        <v>89</v>
      </c>
      <c r="D88" s="128" t="s">
        <v>2617</v>
      </c>
      <c r="E88" s="128" t="s">
        <v>50</v>
      </c>
      <c r="F88" s="128" t="s">
        <v>2751</v>
      </c>
      <c r="G88" s="128" t="s">
        <v>1968</v>
      </c>
      <c r="H88" s="165"/>
      <c r="I88" s="165"/>
      <c r="J88" s="165"/>
      <c r="K88" s="165"/>
    </row>
    <row r="89" spans="1:11" ht="19.5">
      <c r="A89" s="128">
        <v>86</v>
      </c>
      <c r="B89" s="128" t="s">
        <v>2616</v>
      </c>
      <c r="C89" s="127" t="s">
        <v>89</v>
      </c>
      <c r="D89" s="128" t="s">
        <v>2617</v>
      </c>
      <c r="E89" s="128" t="s">
        <v>50</v>
      </c>
      <c r="F89" s="128" t="s">
        <v>2751</v>
      </c>
      <c r="G89" s="128" t="s">
        <v>944</v>
      </c>
      <c r="H89" s="165"/>
      <c r="I89" s="165"/>
      <c r="J89" s="165"/>
      <c r="K89" s="165"/>
    </row>
    <row r="90" spans="1:11" ht="19.5">
      <c r="A90" s="128">
        <v>87</v>
      </c>
      <c r="B90" s="128" t="s">
        <v>2748</v>
      </c>
      <c r="C90" s="127" t="s">
        <v>89</v>
      </c>
      <c r="D90" s="128" t="s">
        <v>2617</v>
      </c>
      <c r="E90" s="128" t="s">
        <v>180</v>
      </c>
      <c r="F90" s="128" t="s">
        <v>2752</v>
      </c>
      <c r="G90" s="128" t="s">
        <v>2746</v>
      </c>
      <c r="H90" s="165"/>
      <c r="I90" s="165"/>
      <c r="J90" s="165"/>
      <c r="K90" s="165"/>
    </row>
    <row r="91" spans="1:11" ht="19.5">
      <c r="A91" s="128">
        <v>88</v>
      </c>
      <c r="B91" s="128" t="s">
        <v>2748</v>
      </c>
      <c r="C91" s="127" t="s">
        <v>89</v>
      </c>
      <c r="D91" s="128" t="s">
        <v>2617</v>
      </c>
      <c r="E91" s="128" t="s">
        <v>2014</v>
      </c>
      <c r="F91" s="128" t="s">
        <v>2777</v>
      </c>
      <c r="G91" s="128" t="s">
        <v>1003</v>
      </c>
      <c r="H91" s="165"/>
      <c r="I91" s="165"/>
      <c r="J91" s="165"/>
      <c r="K91" s="165"/>
    </row>
    <row r="92" spans="1:11" ht="19.5">
      <c r="A92" s="128">
        <v>89</v>
      </c>
      <c r="B92" s="128" t="s">
        <v>2749</v>
      </c>
      <c r="C92" s="127" t="s">
        <v>89</v>
      </c>
      <c r="D92" s="128" t="s">
        <v>2617</v>
      </c>
      <c r="E92" s="128" t="s">
        <v>1350</v>
      </c>
      <c r="F92" s="128" t="s">
        <v>2778</v>
      </c>
      <c r="G92" s="128" t="s">
        <v>1656</v>
      </c>
      <c r="H92" s="165"/>
      <c r="I92" s="165"/>
      <c r="J92" s="165"/>
      <c r="K92" s="165"/>
    </row>
    <row r="93" spans="1:11" ht="19.5">
      <c r="A93" s="128">
        <v>90</v>
      </c>
      <c r="B93" s="128" t="s">
        <v>2737</v>
      </c>
      <c r="C93" s="127" t="s">
        <v>89</v>
      </c>
      <c r="D93" s="128" t="s">
        <v>2617</v>
      </c>
      <c r="E93" s="128" t="s">
        <v>1350</v>
      </c>
      <c r="F93" s="128" t="s">
        <v>138</v>
      </c>
      <c r="G93" s="128" t="s">
        <v>149</v>
      </c>
      <c r="H93" s="165"/>
      <c r="I93" s="165"/>
      <c r="J93" s="165"/>
      <c r="K93" s="165"/>
    </row>
    <row r="94" spans="1:11" ht="19.5">
      <c r="A94" s="128">
        <v>91</v>
      </c>
      <c r="B94" s="128" t="s">
        <v>2616</v>
      </c>
      <c r="C94" s="127" t="s">
        <v>89</v>
      </c>
      <c r="D94" s="128" t="s">
        <v>2617</v>
      </c>
      <c r="E94" s="128" t="s">
        <v>1309</v>
      </c>
      <c r="F94" s="128" t="s">
        <v>2779</v>
      </c>
      <c r="G94" s="128" t="s">
        <v>459</v>
      </c>
      <c r="H94" s="165"/>
      <c r="I94" s="165"/>
      <c r="J94" s="165"/>
      <c r="K94" s="165"/>
    </row>
    <row r="95" spans="1:11" ht="19.5">
      <c r="A95" s="128">
        <v>92</v>
      </c>
      <c r="B95" s="128" t="s">
        <v>3390</v>
      </c>
      <c r="C95" s="127" t="s">
        <v>89</v>
      </c>
      <c r="D95" s="128" t="s">
        <v>3391</v>
      </c>
      <c r="E95" s="128" t="s">
        <v>261</v>
      </c>
      <c r="F95" s="128" t="s">
        <v>139</v>
      </c>
      <c r="G95" s="128" t="s">
        <v>3434</v>
      </c>
      <c r="H95" s="165"/>
      <c r="I95" s="165"/>
      <c r="J95" s="165"/>
      <c r="K95" s="165"/>
    </row>
    <row r="96" spans="1:11" ht="19.5">
      <c r="A96" s="128">
        <v>93</v>
      </c>
      <c r="B96" s="128" t="s">
        <v>3390</v>
      </c>
      <c r="C96" s="127" t="s">
        <v>89</v>
      </c>
      <c r="D96" s="128" t="s">
        <v>3391</v>
      </c>
      <c r="E96" s="128" t="s">
        <v>2014</v>
      </c>
      <c r="F96" s="128" t="s">
        <v>3594</v>
      </c>
      <c r="G96" s="128" t="s">
        <v>150</v>
      </c>
      <c r="H96" s="165"/>
      <c r="I96" s="165"/>
      <c r="J96" s="165"/>
      <c r="K96" s="165"/>
    </row>
    <row r="97" spans="1:11" ht="19.5">
      <c r="A97" s="128">
        <v>94</v>
      </c>
      <c r="B97" s="128" t="s">
        <v>3390</v>
      </c>
      <c r="C97" s="127" t="s">
        <v>89</v>
      </c>
      <c r="D97" s="128" t="s">
        <v>3391</v>
      </c>
      <c r="E97" s="128" t="s">
        <v>50</v>
      </c>
      <c r="F97" s="128" t="s">
        <v>3595</v>
      </c>
      <c r="G97" s="128" t="s">
        <v>2098</v>
      </c>
      <c r="H97" s="165"/>
      <c r="I97" s="165"/>
      <c r="J97" s="165"/>
      <c r="K97" s="165"/>
    </row>
    <row r="98" spans="1:11" ht="19.5">
      <c r="A98" s="128">
        <v>95</v>
      </c>
      <c r="B98" s="128" t="s">
        <v>3390</v>
      </c>
      <c r="C98" s="127" t="s">
        <v>89</v>
      </c>
      <c r="D98" s="128" t="s">
        <v>3391</v>
      </c>
      <c r="E98" s="128" t="s">
        <v>3673</v>
      </c>
      <c r="F98" s="128" t="s">
        <v>3672</v>
      </c>
      <c r="G98" s="128" t="s">
        <v>3674</v>
      </c>
      <c r="H98" s="165"/>
      <c r="I98" s="165"/>
      <c r="J98" s="165"/>
      <c r="K98" s="165"/>
    </row>
    <row r="99" spans="1:11" ht="19.5">
      <c r="A99" s="128">
        <v>96</v>
      </c>
      <c r="B99" s="128" t="s">
        <v>3390</v>
      </c>
      <c r="C99" s="127" t="s">
        <v>89</v>
      </c>
      <c r="D99" s="128" t="s">
        <v>3391</v>
      </c>
      <c r="E99" s="128" t="s">
        <v>50</v>
      </c>
      <c r="F99" s="128" t="s">
        <v>3684</v>
      </c>
      <c r="G99" s="128" t="s">
        <v>3687</v>
      </c>
      <c r="H99" s="165"/>
      <c r="I99" s="165"/>
      <c r="J99" s="165"/>
      <c r="K99" s="165"/>
    </row>
    <row r="100" spans="1:11" ht="19.5">
      <c r="A100" s="128">
        <v>97</v>
      </c>
      <c r="B100" s="128" t="s">
        <v>3390</v>
      </c>
      <c r="C100" s="127" t="s">
        <v>89</v>
      </c>
      <c r="D100" s="128" t="s">
        <v>3391</v>
      </c>
      <c r="E100" s="128" t="s">
        <v>50</v>
      </c>
      <c r="F100" s="128" t="s">
        <v>3685</v>
      </c>
      <c r="G100" s="128" t="s">
        <v>3688</v>
      </c>
      <c r="H100" s="165"/>
      <c r="I100" s="165"/>
      <c r="J100" s="165"/>
      <c r="K100" s="165"/>
    </row>
    <row r="101" spans="1:11" ht="19.5">
      <c r="A101" s="128">
        <v>98</v>
      </c>
      <c r="B101" s="128" t="s">
        <v>3390</v>
      </c>
      <c r="C101" s="127" t="s">
        <v>89</v>
      </c>
      <c r="D101" s="128" t="s">
        <v>3391</v>
      </c>
      <c r="E101" s="128" t="s">
        <v>50</v>
      </c>
      <c r="F101" s="128" t="s">
        <v>3686</v>
      </c>
      <c r="G101" s="128" t="s">
        <v>849</v>
      </c>
      <c r="H101" s="165"/>
      <c r="I101" s="165"/>
      <c r="J101" s="165"/>
      <c r="K101" s="165"/>
    </row>
    <row r="102" spans="1:11" ht="19.5">
      <c r="A102" s="128">
        <v>99</v>
      </c>
      <c r="B102" s="128" t="s">
        <v>3390</v>
      </c>
      <c r="C102" s="127" t="s">
        <v>89</v>
      </c>
      <c r="D102" s="128" t="s">
        <v>3391</v>
      </c>
      <c r="E102" s="128" t="s">
        <v>1309</v>
      </c>
      <c r="F102" s="128" t="s">
        <v>3740</v>
      </c>
      <c r="G102" s="128" t="s">
        <v>2741</v>
      </c>
      <c r="H102" s="165"/>
      <c r="I102" s="165"/>
      <c r="J102" s="165"/>
      <c r="K102" s="165"/>
    </row>
    <row r="103" spans="1:11" ht="19.5">
      <c r="A103" s="128">
        <v>100</v>
      </c>
      <c r="B103" s="128" t="s">
        <v>3390</v>
      </c>
      <c r="C103" s="127" t="s">
        <v>89</v>
      </c>
      <c r="D103" s="128" t="s">
        <v>3391</v>
      </c>
      <c r="E103" s="128" t="s">
        <v>180</v>
      </c>
      <c r="F103" s="128" t="s">
        <v>3804</v>
      </c>
      <c r="G103" s="128" t="s">
        <v>1962</v>
      </c>
      <c r="H103" s="165"/>
      <c r="I103" s="165"/>
      <c r="J103" s="165"/>
      <c r="K103" s="165"/>
    </row>
    <row r="104" spans="1:11" ht="19.5">
      <c r="A104" s="128">
        <v>99</v>
      </c>
      <c r="B104" s="128" t="s">
        <v>4295</v>
      </c>
      <c r="C104" s="127" t="s">
        <v>89</v>
      </c>
      <c r="D104" s="128" t="s">
        <v>4296</v>
      </c>
      <c r="E104" s="128" t="s">
        <v>50</v>
      </c>
      <c r="F104" s="128" t="s">
        <v>4341</v>
      </c>
      <c r="G104" s="128" t="s">
        <v>1155</v>
      </c>
      <c r="H104" s="165"/>
      <c r="I104" s="165"/>
      <c r="J104" s="165"/>
      <c r="K104" s="165"/>
    </row>
    <row r="105" spans="1:11" ht="19.5">
      <c r="A105" s="128">
        <v>100</v>
      </c>
      <c r="B105" s="128" t="s">
        <v>4295</v>
      </c>
      <c r="C105" s="127" t="s">
        <v>89</v>
      </c>
      <c r="D105" s="128" t="s">
        <v>4296</v>
      </c>
      <c r="E105" s="128" t="s">
        <v>50</v>
      </c>
      <c r="F105" s="128" t="s">
        <v>4342</v>
      </c>
      <c r="G105" s="128" t="s">
        <v>4343</v>
      </c>
      <c r="H105" s="165"/>
      <c r="I105" s="165"/>
      <c r="J105" s="165"/>
      <c r="K105" s="165"/>
    </row>
    <row r="106" spans="1:11" ht="19.5">
      <c r="A106" s="128">
        <v>101</v>
      </c>
      <c r="B106" s="128" t="s">
        <v>4295</v>
      </c>
      <c r="C106" s="127" t="s">
        <v>89</v>
      </c>
      <c r="D106" s="128" t="s">
        <v>4296</v>
      </c>
      <c r="E106" s="128" t="s">
        <v>50</v>
      </c>
      <c r="F106" s="128" t="s">
        <v>4344</v>
      </c>
      <c r="G106" s="128" t="s">
        <v>947</v>
      </c>
      <c r="H106" s="165"/>
      <c r="I106" s="165"/>
      <c r="J106" s="165"/>
      <c r="K106" s="165"/>
    </row>
    <row r="107" spans="1:11" ht="19.5">
      <c r="A107" s="128">
        <v>102</v>
      </c>
      <c r="B107" s="128" t="s">
        <v>4295</v>
      </c>
      <c r="C107" s="127" t="s">
        <v>89</v>
      </c>
      <c r="D107" s="128" t="s">
        <v>4296</v>
      </c>
      <c r="E107" s="128" t="s">
        <v>50</v>
      </c>
      <c r="F107" s="128" t="s">
        <v>4345</v>
      </c>
      <c r="G107" s="128" t="s">
        <v>4346</v>
      </c>
      <c r="H107" s="165"/>
      <c r="I107" s="165"/>
      <c r="J107" s="165"/>
      <c r="K107" s="165"/>
    </row>
    <row r="108" spans="1:11" ht="19.5">
      <c r="A108" s="128">
        <v>103</v>
      </c>
      <c r="B108" s="128" t="s">
        <v>4295</v>
      </c>
      <c r="C108" s="127" t="s">
        <v>89</v>
      </c>
      <c r="D108" s="128" t="s">
        <v>4296</v>
      </c>
      <c r="E108" s="128" t="s">
        <v>50</v>
      </c>
      <c r="F108" s="128" t="s">
        <v>4347</v>
      </c>
      <c r="G108" s="128" t="s">
        <v>3491</v>
      </c>
      <c r="H108" s="165"/>
      <c r="I108" s="165"/>
      <c r="J108" s="165"/>
      <c r="K108" s="165"/>
    </row>
    <row r="109" spans="1:11" ht="19.5">
      <c r="A109" s="128">
        <v>104</v>
      </c>
      <c r="B109" s="128" t="s">
        <v>4295</v>
      </c>
      <c r="C109" s="127" t="s">
        <v>89</v>
      </c>
      <c r="D109" s="128" t="s">
        <v>4296</v>
      </c>
      <c r="E109" s="128" t="s">
        <v>3605</v>
      </c>
      <c r="F109" s="148" t="s">
        <v>4348</v>
      </c>
      <c r="G109" s="128" t="s">
        <v>2774</v>
      </c>
      <c r="H109" s="165"/>
      <c r="I109" s="165"/>
      <c r="J109" s="165"/>
      <c r="K109" s="165"/>
    </row>
    <row r="110" spans="1:11" ht="19.5">
      <c r="A110" s="128">
        <v>105</v>
      </c>
      <c r="B110" s="128" t="s">
        <v>4295</v>
      </c>
      <c r="C110" s="127" t="s">
        <v>89</v>
      </c>
      <c r="D110" s="128" t="s">
        <v>4296</v>
      </c>
      <c r="E110" s="128" t="s">
        <v>2122</v>
      </c>
      <c r="F110" s="128" t="s">
        <v>3684</v>
      </c>
      <c r="G110" s="128" t="s">
        <v>3559</v>
      </c>
      <c r="H110" s="165"/>
      <c r="I110" s="165"/>
      <c r="J110" s="165"/>
      <c r="K110" s="165"/>
    </row>
    <row r="111" spans="1:11" ht="19.5">
      <c r="A111" s="128">
        <v>106</v>
      </c>
      <c r="B111" s="128" t="s">
        <v>4295</v>
      </c>
      <c r="C111" s="127" t="s">
        <v>89</v>
      </c>
      <c r="D111" s="128" t="s">
        <v>4296</v>
      </c>
      <c r="E111" s="128" t="s">
        <v>880</v>
      </c>
      <c r="F111" s="128" t="s">
        <v>4523</v>
      </c>
      <c r="G111" s="128" t="s">
        <v>3652</v>
      </c>
      <c r="H111" s="165"/>
      <c r="I111" s="165"/>
      <c r="J111" s="165"/>
      <c r="K111" s="165"/>
    </row>
    <row r="112" spans="1:11" ht="19.5">
      <c r="A112" s="128">
        <v>107</v>
      </c>
      <c r="B112" s="128" t="s">
        <v>4295</v>
      </c>
      <c r="C112" s="127" t="s">
        <v>89</v>
      </c>
      <c r="D112" s="128" t="s">
        <v>4296</v>
      </c>
      <c r="E112" s="128" t="s">
        <v>50</v>
      </c>
      <c r="F112" s="128" t="s">
        <v>4523</v>
      </c>
      <c r="G112" s="128" t="s">
        <v>665</v>
      </c>
      <c r="H112" s="165"/>
      <c r="I112" s="165"/>
      <c r="J112" s="165"/>
      <c r="K112" s="165"/>
    </row>
    <row r="113" spans="1:11" ht="19.5">
      <c r="A113" s="128">
        <v>108</v>
      </c>
      <c r="B113" s="128" t="s">
        <v>4295</v>
      </c>
      <c r="C113" s="127" t="s">
        <v>89</v>
      </c>
      <c r="D113" s="128" t="s">
        <v>4296</v>
      </c>
      <c r="E113" s="128" t="s">
        <v>880</v>
      </c>
      <c r="F113" s="128" t="s">
        <v>4524</v>
      </c>
      <c r="G113" s="128" t="s">
        <v>3652</v>
      </c>
      <c r="H113" s="165"/>
      <c r="I113" s="165"/>
      <c r="J113" s="165"/>
      <c r="K113" s="165"/>
    </row>
    <row r="114" spans="1:11" ht="19.5">
      <c r="A114" s="128">
        <v>109</v>
      </c>
      <c r="B114" s="128" t="s">
        <v>4295</v>
      </c>
      <c r="C114" s="127" t="s">
        <v>89</v>
      </c>
      <c r="D114" s="128" t="s">
        <v>4296</v>
      </c>
      <c r="E114" s="128" t="s">
        <v>880</v>
      </c>
      <c r="F114" s="128" t="s">
        <v>4525</v>
      </c>
      <c r="G114" s="128" t="s">
        <v>3652</v>
      </c>
      <c r="H114" s="165"/>
      <c r="I114" s="165"/>
      <c r="J114" s="165"/>
      <c r="K114" s="165"/>
    </row>
    <row r="115" spans="1:11" ht="19.5">
      <c r="A115" s="128">
        <v>110</v>
      </c>
      <c r="B115" s="128" t="s">
        <v>4295</v>
      </c>
      <c r="C115" s="127" t="s">
        <v>89</v>
      </c>
      <c r="D115" s="128" t="s">
        <v>4296</v>
      </c>
      <c r="E115" s="128" t="s">
        <v>880</v>
      </c>
      <c r="F115" s="128" t="s">
        <v>4526</v>
      </c>
      <c r="G115" s="128" t="s">
        <v>3652</v>
      </c>
      <c r="H115" s="165"/>
      <c r="I115" s="165"/>
      <c r="J115" s="165"/>
      <c r="K115" s="165"/>
    </row>
    <row r="116" spans="1:11" ht="19.5">
      <c r="A116" s="128">
        <v>111</v>
      </c>
      <c r="B116" s="128" t="s">
        <v>4295</v>
      </c>
      <c r="C116" s="127" t="s">
        <v>89</v>
      </c>
      <c r="D116" s="128" t="s">
        <v>4296</v>
      </c>
      <c r="E116" s="128" t="s">
        <v>880</v>
      </c>
      <c r="F116" s="128" t="s">
        <v>4527</v>
      </c>
      <c r="G116" s="128" t="s">
        <v>3652</v>
      </c>
      <c r="H116" s="165"/>
      <c r="I116" s="165"/>
      <c r="J116" s="165"/>
      <c r="K116" s="165"/>
    </row>
    <row r="117" spans="1:11" ht="19.5">
      <c r="A117" s="128">
        <v>112</v>
      </c>
      <c r="B117" s="128" t="s">
        <v>4295</v>
      </c>
      <c r="C117" s="127" t="s">
        <v>89</v>
      </c>
      <c r="D117" s="128" t="s">
        <v>4296</v>
      </c>
      <c r="E117" s="128" t="s">
        <v>50</v>
      </c>
      <c r="F117" s="128" t="s">
        <v>4527</v>
      </c>
      <c r="G117" s="128" t="s">
        <v>4528</v>
      </c>
      <c r="H117" s="165"/>
      <c r="I117" s="165"/>
      <c r="J117" s="165"/>
      <c r="K117" s="165"/>
    </row>
    <row r="118" spans="1:11" ht="19.5">
      <c r="A118" s="128">
        <v>113</v>
      </c>
      <c r="B118" s="128" t="s">
        <v>4295</v>
      </c>
      <c r="C118" s="127" t="s">
        <v>89</v>
      </c>
      <c r="D118" s="128" t="s">
        <v>4296</v>
      </c>
      <c r="E118" s="128" t="s">
        <v>937</v>
      </c>
      <c r="F118" s="128" t="s">
        <v>4529</v>
      </c>
      <c r="G118" s="128" t="s">
        <v>153</v>
      </c>
      <c r="H118" s="165"/>
      <c r="I118" s="165"/>
      <c r="J118" s="165"/>
      <c r="K118" s="165"/>
    </row>
    <row r="119" spans="1:11" ht="21">
      <c r="A119" s="162">
        <v>114</v>
      </c>
      <c r="B119" s="159" t="s">
        <v>4295</v>
      </c>
      <c r="C119" s="209" t="s">
        <v>89</v>
      </c>
      <c r="D119" s="159" t="s">
        <v>4296</v>
      </c>
      <c r="E119" s="159" t="s">
        <v>123</v>
      </c>
      <c r="F119" s="159" t="s">
        <v>4652</v>
      </c>
      <c r="G119" s="150" t="s">
        <v>75</v>
      </c>
      <c r="H119" s="165"/>
      <c r="I119" s="165"/>
      <c r="J119" s="165"/>
      <c r="K119" s="165"/>
    </row>
    <row r="120" spans="1:11" ht="21">
      <c r="A120" s="162">
        <v>115</v>
      </c>
      <c r="B120" s="159" t="s">
        <v>4715</v>
      </c>
      <c r="C120" s="209" t="s">
        <v>89</v>
      </c>
      <c r="D120" s="159" t="s">
        <v>4714</v>
      </c>
      <c r="E120" s="128" t="s">
        <v>3605</v>
      </c>
      <c r="F120" s="163" t="s">
        <v>1997</v>
      </c>
      <c r="G120" s="150" t="s">
        <v>1998</v>
      </c>
      <c r="H120" s="165"/>
      <c r="I120" s="165"/>
      <c r="J120" s="165"/>
      <c r="K120" s="165"/>
    </row>
    <row r="121" spans="1:11" ht="21">
      <c r="A121" s="162">
        <v>116</v>
      </c>
      <c r="B121" s="159" t="s">
        <v>4715</v>
      </c>
      <c r="C121" s="209" t="s">
        <v>89</v>
      </c>
      <c r="D121" s="159" t="s">
        <v>4714</v>
      </c>
      <c r="E121" s="128" t="s">
        <v>880</v>
      </c>
      <c r="F121" s="163" t="s">
        <v>4850</v>
      </c>
      <c r="G121" s="163" t="s">
        <v>4346</v>
      </c>
      <c r="H121" s="165"/>
      <c r="I121" s="165"/>
      <c r="J121" s="165"/>
      <c r="K121" s="165"/>
    </row>
    <row r="122" spans="1:11" ht="21">
      <c r="A122" s="162">
        <v>117</v>
      </c>
      <c r="B122" s="159" t="s">
        <v>4715</v>
      </c>
      <c r="C122" s="209" t="s">
        <v>89</v>
      </c>
      <c r="D122" s="159" t="s">
        <v>4714</v>
      </c>
      <c r="E122" s="159" t="s">
        <v>4895</v>
      </c>
      <c r="F122" s="159" t="s">
        <v>4873</v>
      </c>
      <c r="G122" s="150" t="s">
        <v>4346</v>
      </c>
      <c r="H122" s="165"/>
      <c r="I122" s="165"/>
      <c r="J122" s="165"/>
      <c r="K122" s="165"/>
    </row>
    <row r="123" spans="1:11" ht="21">
      <c r="A123" s="162">
        <v>118</v>
      </c>
      <c r="B123" s="159" t="s">
        <v>4715</v>
      </c>
      <c r="C123" s="209" t="s">
        <v>89</v>
      </c>
      <c r="D123" s="159" t="s">
        <v>4714</v>
      </c>
      <c r="E123" s="128" t="s">
        <v>4896</v>
      </c>
      <c r="F123" s="159" t="s">
        <v>4893</v>
      </c>
      <c r="G123" s="150" t="s">
        <v>4897</v>
      </c>
      <c r="H123" s="165"/>
      <c r="I123" s="165"/>
      <c r="J123" s="165"/>
      <c r="K123" s="165"/>
    </row>
    <row r="124" spans="1:11" ht="21">
      <c r="A124" s="162">
        <v>119</v>
      </c>
      <c r="B124" s="159" t="s">
        <v>4715</v>
      </c>
      <c r="C124" s="209" t="s">
        <v>89</v>
      </c>
      <c r="D124" s="159" t="s">
        <v>4714</v>
      </c>
      <c r="E124" s="128" t="s">
        <v>880</v>
      </c>
      <c r="F124" s="159" t="s">
        <v>4894</v>
      </c>
      <c r="G124" s="150" t="s">
        <v>4556</v>
      </c>
      <c r="H124" s="165"/>
      <c r="I124" s="165"/>
      <c r="J124" s="165"/>
      <c r="K124" s="165"/>
    </row>
    <row r="125" spans="1:11" ht="21">
      <c r="A125" s="162">
        <v>120</v>
      </c>
      <c r="B125" s="159" t="s">
        <v>4715</v>
      </c>
      <c r="C125" s="209" t="s">
        <v>89</v>
      </c>
      <c r="D125" s="159" t="s">
        <v>4714</v>
      </c>
      <c r="E125" s="128" t="s">
        <v>880</v>
      </c>
      <c r="F125" s="159" t="s">
        <v>4895</v>
      </c>
      <c r="G125" s="150" t="s">
        <v>4556</v>
      </c>
      <c r="H125" s="165"/>
      <c r="I125" s="165"/>
      <c r="J125" s="165"/>
      <c r="K125" s="165"/>
    </row>
    <row r="126" spans="1:11" ht="21">
      <c r="A126" s="162">
        <v>121</v>
      </c>
      <c r="B126" s="159" t="s">
        <v>4715</v>
      </c>
      <c r="C126" s="209" t="s">
        <v>89</v>
      </c>
      <c r="D126" s="159" t="s">
        <v>4714</v>
      </c>
      <c r="E126" s="128" t="s">
        <v>50</v>
      </c>
      <c r="F126" s="159" t="s">
        <v>4895</v>
      </c>
      <c r="G126" s="150" t="s">
        <v>871</v>
      </c>
      <c r="H126" s="165"/>
      <c r="I126" s="165"/>
      <c r="J126" s="165"/>
      <c r="K126" s="165"/>
    </row>
    <row r="127" spans="1:11" ht="21">
      <c r="A127" s="162">
        <v>122</v>
      </c>
      <c r="B127" s="159" t="s">
        <v>4715</v>
      </c>
      <c r="C127" s="209" t="s">
        <v>89</v>
      </c>
      <c r="D127" s="159" t="s">
        <v>4714</v>
      </c>
      <c r="E127" s="159" t="s">
        <v>8</v>
      </c>
      <c r="F127" s="159" t="s">
        <v>5036</v>
      </c>
      <c r="G127" s="150" t="s">
        <v>4923</v>
      </c>
      <c r="H127" s="165"/>
      <c r="I127" s="165"/>
      <c r="J127" s="165"/>
      <c r="K127" s="165"/>
    </row>
    <row r="128" spans="1:11" ht="21">
      <c r="A128" s="162">
        <v>123</v>
      </c>
      <c r="B128" s="159" t="s">
        <v>4715</v>
      </c>
      <c r="C128" s="209" t="s">
        <v>89</v>
      </c>
      <c r="D128" s="159" t="s">
        <v>4714</v>
      </c>
      <c r="E128" s="159" t="s">
        <v>4</v>
      </c>
      <c r="F128" s="159" t="s">
        <v>5037</v>
      </c>
      <c r="G128" s="248" t="s">
        <v>2280</v>
      </c>
      <c r="H128" s="165"/>
      <c r="I128" s="165"/>
      <c r="J128" s="165"/>
      <c r="K128" s="165"/>
    </row>
    <row r="129" spans="1:11" ht="21">
      <c r="A129" s="162">
        <v>124</v>
      </c>
      <c r="B129" s="159" t="s">
        <v>4715</v>
      </c>
      <c r="C129" s="209" t="s">
        <v>89</v>
      </c>
      <c r="D129" s="159" t="s">
        <v>4714</v>
      </c>
      <c r="E129" s="159" t="s">
        <v>4</v>
      </c>
      <c r="F129" s="159" t="s">
        <v>5038</v>
      </c>
      <c r="G129" s="248" t="s">
        <v>5039</v>
      </c>
      <c r="H129" s="165"/>
      <c r="I129" s="165"/>
      <c r="J129" s="165"/>
      <c r="K129" s="165"/>
    </row>
    <row r="130" spans="1:11" ht="21">
      <c r="A130" s="162">
        <v>125</v>
      </c>
      <c r="B130" s="159" t="s">
        <v>4715</v>
      </c>
      <c r="C130" s="209" t="s">
        <v>89</v>
      </c>
      <c r="D130" s="159" t="s">
        <v>4714</v>
      </c>
      <c r="E130" s="159" t="s">
        <v>869</v>
      </c>
      <c r="F130" s="159" t="s">
        <v>5040</v>
      </c>
      <c r="G130" s="248" t="s">
        <v>1586</v>
      </c>
      <c r="H130" s="165"/>
      <c r="I130" s="165"/>
      <c r="J130" s="165"/>
      <c r="K130" s="165"/>
    </row>
    <row r="131" spans="1:11" ht="36">
      <c r="A131" s="162">
        <v>126</v>
      </c>
      <c r="B131" s="167" t="s">
        <v>5440</v>
      </c>
      <c r="C131" s="209" t="s">
        <v>89</v>
      </c>
      <c r="D131" s="167" t="s">
        <v>5441</v>
      </c>
      <c r="E131" s="167" t="s">
        <v>880</v>
      </c>
      <c r="F131" s="167" t="s">
        <v>5783</v>
      </c>
      <c r="G131" s="226" t="s">
        <v>5784</v>
      </c>
      <c r="H131" s="165"/>
      <c r="I131" s="165"/>
      <c r="J131" s="165"/>
      <c r="K131" s="165"/>
    </row>
    <row r="132" spans="1:11" ht="21">
      <c r="A132" s="162">
        <v>127</v>
      </c>
      <c r="B132" s="167" t="s">
        <v>5440</v>
      </c>
      <c r="C132" s="209" t="s">
        <v>89</v>
      </c>
      <c r="D132" s="167" t="s">
        <v>5441</v>
      </c>
      <c r="E132" s="167" t="s">
        <v>246</v>
      </c>
      <c r="F132" s="167" t="s">
        <v>5785</v>
      </c>
      <c r="G132" s="167" t="s">
        <v>5574</v>
      </c>
      <c r="H132" s="165"/>
      <c r="I132" s="165"/>
      <c r="J132" s="165"/>
      <c r="K132" s="165"/>
    </row>
    <row r="133" spans="1:11" ht="21">
      <c r="A133" s="162">
        <v>128</v>
      </c>
      <c r="B133" s="167" t="s">
        <v>5440</v>
      </c>
      <c r="C133" s="209" t="s">
        <v>89</v>
      </c>
      <c r="D133" s="167" t="s">
        <v>5441</v>
      </c>
      <c r="E133" s="167" t="s">
        <v>246</v>
      </c>
      <c r="F133" s="167" t="s">
        <v>933</v>
      </c>
      <c r="G133" s="167" t="s">
        <v>5574</v>
      </c>
    </row>
    <row r="134" spans="1:11" ht="21">
      <c r="A134" s="162">
        <v>129</v>
      </c>
      <c r="B134" s="167" t="s">
        <v>5440</v>
      </c>
      <c r="C134" s="209" t="s">
        <v>89</v>
      </c>
      <c r="D134" s="167" t="s">
        <v>5441</v>
      </c>
      <c r="E134" s="167" t="s">
        <v>50</v>
      </c>
      <c r="F134" s="167" t="s">
        <v>5976</v>
      </c>
      <c r="G134" s="167" t="s">
        <v>3434</v>
      </c>
    </row>
    <row r="135" spans="1:11" ht="21">
      <c r="A135" s="162">
        <v>130</v>
      </c>
      <c r="B135" s="167" t="s">
        <v>5440</v>
      </c>
      <c r="C135" s="209" t="s">
        <v>89</v>
      </c>
      <c r="D135" s="167" t="s">
        <v>5441</v>
      </c>
      <c r="E135" s="167" t="s">
        <v>246</v>
      </c>
      <c r="F135" s="167" t="s">
        <v>5783</v>
      </c>
      <c r="G135" s="167" t="s">
        <v>307</v>
      </c>
    </row>
    <row r="136" spans="1:11" ht="21">
      <c r="A136" s="162">
        <v>131</v>
      </c>
      <c r="B136" s="167" t="s">
        <v>5440</v>
      </c>
      <c r="C136" s="209" t="s">
        <v>89</v>
      </c>
      <c r="D136" s="167" t="s">
        <v>5441</v>
      </c>
      <c r="E136" s="167" t="s">
        <v>246</v>
      </c>
      <c r="F136" s="167" t="s">
        <v>4873</v>
      </c>
      <c r="G136" s="167" t="s">
        <v>6017</v>
      </c>
    </row>
    <row r="137" spans="1:11" ht="18.75">
      <c r="A137" s="162">
        <v>132</v>
      </c>
      <c r="B137" s="107" t="s">
        <v>5440</v>
      </c>
      <c r="C137" s="282" t="s">
        <v>89</v>
      </c>
      <c r="D137" s="107" t="s">
        <v>5441</v>
      </c>
      <c r="E137" s="107" t="s">
        <v>3</v>
      </c>
      <c r="F137" s="107" t="s">
        <v>6113</v>
      </c>
      <c r="G137" s="283" t="s">
        <v>75</v>
      </c>
    </row>
    <row r="138" spans="1:11" ht="18.75">
      <c r="A138" s="162">
        <v>133</v>
      </c>
      <c r="B138" s="107" t="s">
        <v>5440</v>
      </c>
      <c r="C138" s="282" t="s">
        <v>89</v>
      </c>
      <c r="D138" s="107" t="s">
        <v>5441</v>
      </c>
      <c r="E138" s="107" t="s">
        <v>3</v>
      </c>
      <c r="F138" s="107" t="s">
        <v>6114</v>
      </c>
      <c r="G138" s="283" t="s">
        <v>75</v>
      </c>
    </row>
    <row r="139" spans="1:11" ht="18.75">
      <c r="A139" s="162">
        <v>134</v>
      </c>
      <c r="B139" s="107" t="s">
        <v>5440</v>
      </c>
      <c r="C139" s="282" t="s">
        <v>89</v>
      </c>
      <c r="D139" s="107" t="s">
        <v>5441</v>
      </c>
      <c r="E139" s="107" t="s">
        <v>3</v>
      </c>
      <c r="F139" s="107" t="s">
        <v>6115</v>
      </c>
      <c r="G139" s="283" t="s">
        <v>75</v>
      </c>
    </row>
    <row r="140" spans="1:11" ht="18.75">
      <c r="A140" s="162">
        <v>135</v>
      </c>
      <c r="B140" s="107" t="s">
        <v>5440</v>
      </c>
      <c r="C140" s="282" t="s">
        <v>89</v>
      </c>
      <c r="D140" s="107" t="s">
        <v>5441</v>
      </c>
      <c r="E140" s="107" t="s">
        <v>245</v>
      </c>
      <c r="F140" s="107" t="s">
        <v>138</v>
      </c>
      <c r="G140" s="283" t="s">
        <v>5519</v>
      </c>
    </row>
    <row r="141" spans="1:11" ht="18.75">
      <c r="A141" s="162">
        <v>136</v>
      </c>
      <c r="B141" s="107" t="s">
        <v>5440</v>
      </c>
      <c r="C141" s="282" t="s">
        <v>89</v>
      </c>
      <c r="D141" s="107" t="s">
        <v>5441</v>
      </c>
      <c r="E141" s="107" t="s">
        <v>5</v>
      </c>
      <c r="F141" s="107" t="s">
        <v>1985</v>
      </c>
      <c r="G141" s="283" t="s">
        <v>1977</v>
      </c>
    </row>
    <row r="142" spans="1:11" ht="18.75">
      <c r="A142" s="162">
        <v>137</v>
      </c>
      <c r="B142" s="107" t="s">
        <v>5440</v>
      </c>
      <c r="C142" s="282" t="s">
        <v>89</v>
      </c>
      <c r="D142" s="107" t="s">
        <v>5441</v>
      </c>
      <c r="E142" s="107" t="s">
        <v>4</v>
      </c>
      <c r="F142" s="107" t="s">
        <v>1980</v>
      </c>
      <c r="G142" s="283" t="s">
        <v>6116</v>
      </c>
    </row>
    <row r="143" spans="1:11" ht="18.75">
      <c r="A143" s="162">
        <v>138</v>
      </c>
      <c r="B143" s="107" t="s">
        <v>5440</v>
      </c>
      <c r="C143" s="282" t="s">
        <v>89</v>
      </c>
      <c r="D143" s="107" t="s">
        <v>5441</v>
      </c>
      <c r="E143" s="107" t="s">
        <v>230</v>
      </c>
      <c r="F143" s="107" t="s">
        <v>6117</v>
      </c>
      <c r="G143" s="283" t="s">
        <v>6118</v>
      </c>
    </row>
    <row r="144" spans="1:11" ht="18.75">
      <c r="A144" s="162">
        <v>139</v>
      </c>
      <c r="B144" s="107" t="s">
        <v>5440</v>
      </c>
      <c r="C144" s="282" t="s">
        <v>89</v>
      </c>
      <c r="D144" s="107" t="s">
        <v>5441</v>
      </c>
      <c r="E144" s="107" t="s">
        <v>50</v>
      </c>
      <c r="F144" s="107" t="s">
        <v>6119</v>
      </c>
      <c r="G144" s="283" t="s">
        <v>6120</v>
      </c>
    </row>
    <row r="145" spans="1:7" ht="18.75">
      <c r="A145" s="162">
        <v>140</v>
      </c>
      <c r="B145" s="107" t="s">
        <v>5440</v>
      </c>
      <c r="C145" s="282" t="s">
        <v>89</v>
      </c>
      <c r="D145" s="107" t="s">
        <v>5441</v>
      </c>
      <c r="E145" s="107" t="s">
        <v>246</v>
      </c>
      <c r="F145" s="107" t="s">
        <v>6121</v>
      </c>
      <c r="G145" s="283" t="s">
        <v>6017</v>
      </c>
    </row>
    <row r="146" spans="1:7" ht="18.75">
      <c r="A146" s="162">
        <v>141</v>
      </c>
      <c r="B146" s="107" t="s">
        <v>5440</v>
      </c>
      <c r="C146" s="282" t="s">
        <v>89</v>
      </c>
      <c r="D146" s="107" t="s">
        <v>5441</v>
      </c>
      <c r="E146" s="107" t="s">
        <v>490</v>
      </c>
      <c r="F146" s="107" t="s">
        <v>6122</v>
      </c>
      <c r="G146" s="283" t="s">
        <v>5574</v>
      </c>
    </row>
    <row r="147" spans="1:7" ht="18.75">
      <c r="A147" s="162">
        <v>142</v>
      </c>
      <c r="B147" s="107" t="s">
        <v>6575</v>
      </c>
      <c r="C147" s="282" t="s">
        <v>89</v>
      </c>
      <c r="D147" s="107" t="s">
        <v>6573</v>
      </c>
      <c r="E147" s="107" t="s">
        <v>123</v>
      </c>
      <c r="F147" s="107" t="s">
        <v>541</v>
      </c>
      <c r="G147" s="283" t="s">
        <v>4528</v>
      </c>
    </row>
    <row r="148" spans="1:7" ht="18.75">
      <c r="A148" s="162">
        <v>143</v>
      </c>
      <c r="B148" s="107" t="s">
        <v>6575</v>
      </c>
      <c r="C148" s="282" t="s">
        <v>89</v>
      </c>
      <c r="D148" s="107" t="s">
        <v>6573</v>
      </c>
      <c r="E148" s="107" t="s">
        <v>490</v>
      </c>
      <c r="F148" s="107" t="s">
        <v>5783</v>
      </c>
      <c r="G148" s="283" t="s">
        <v>307</v>
      </c>
    </row>
    <row r="149" spans="1:7" ht="18.75">
      <c r="A149" s="162">
        <v>144</v>
      </c>
      <c r="B149" s="107" t="s">
        <v>6575</v>
      </c>
      <c r="C149" s="282" t="s">
        <v>89</v>
      </c>
      <c r="D149" s="107" t="s">
        <v>6573</v>
      </c>
      <c r="E149" s="107" t="s">
        <v>490</v>
      </c>
      <c r="F149" s="107" t="s">
        <v>6672</v>
      </c>
      <c r="G149" s="283" t="s">
        <v>5574</v>
      </c>
    </row>
    <row r="150" spans="1:7" ht="18.75">
      <c r="A150" s="162">
        <v>145</v>
      </c>
      <c r="B150" s="107" t="s">
        <v>6575</v>
      </c>
      <c r="C150" s="282" t="s">
        <v>89</v>
      </c>
      <c r="D150" s="107" t="s">
        <v>6573</v>
      </c>
      <c r="E150" s="107"/>
      <c r="F150" s="107"/>
      <c r="G150" s="283"/>
    </row>
    <row r="151" spans="1:7" ht="18.75">
      <c r="A151" s="162">
        <v>146</v>
      </c>
      <c r="B151" s="107" t="s">
        <v>6575</v>
      </c>
      <c r="C151" s="282" t="s">
        <v>89</v>
      </c>
      <c r="D151" s="107" t="s">
        <v>6573</v>
      </c>
      <c r="E151" s="107"/>
      <c r="F151" s="107"/>
      <c r="G151" s="283"/>
    </row>
    <row r="152" spans="1:7" ht="18.75">
      <c r="A152" s="162">
        <v>147</v>
      </c>
      <c r="B152" s="107" t="s">
        <v>6575</v>
      </c>
      <c r="C152" s="282" t="s">
        <v>89</v>
      </c>
      <c r="D152" s="107" t="s">
        <v>6573</v>
      </c>
      <c r="E152" s="107"/>
      <c r="F152" s="107"/>
      <c r="G152" s="283"/>
    </row>
  </sheetData>
  <conditionalFormatting sqref="D1:D3 D131:D136 D153:D65398">
    <cfRule type="cellIs" dxfId="4706" priority="314" operator="equal">
      <formula>$Q$2</formula>
    </cfRule>
  </conditionalFormatting>
  <conditionalFormatting sqref="D119">
    <cfRule type="cellIs" dxfId="4705" priority="120" operator="equal">
      <formula>$Q$2</formula>
    </cfRule>
  </conditionalFormatting>
  <conditionalFormatting sqref="D119">
    <cfRule type="cellIs" dxfId="4704" priority="109" operator="equal">
      <formula>$AA$2</formula>
    </cfRule>
    <cfRule type="cellIs" dxfId="4703" priority="110" operator="equal">
      <formula>$Z$2</formula>
    </cfRule>
    <cfRule type="cellIs" dxfId="4702" priority="111" operator="equal">
      <formula>$Y$2</formula>
    </cfRule>
    <cfRule type="cellIs" dxfId="4701" priority="112" operator="equal">
      <formula>$X$2</formula>
    </cfRule>
    <cfRule type="cellIs" dxfId="4700" priority="113" operator="equal">
      <formula>$W$2</formula>
    </cfRule>
    <cfRule type="cellIs" dxfId="4699" priority="114" operator="equal">
      <formula>$V$2</formula>
    </cfRule>
    <cfRule type="cellIs" dxfId="4698" priority="115" operator="equal">
      <formula>$U$2</formula>
    </cfRule>
    <cfRule type="cellIs" dxfId="4697" priority="116" operator="equal">
      <formula>$T$2</formula>
    </cfRule>
    <cfRule type="cellIs" dxfId="4696" priority="117" operator="equal">
      <formula>$S$2</formula>
    </cfRule>
    <cfRule type="cellIs" dxfId="4695" priority="118" operator="equal">
      <formula>$R$2</formula>
    </cfRule>
  </conditionalFormatting>
  <conditionalFormatting sqref="D119">
    <cfRule type="cellIs" dxfId="4694" priority="119" operator="equal">
      <formula>$P$2</formula>
    </cfRule>
  </conditionalFormatting>
  <conditionalFormatting sqref="D120">
    <cfRule type="cellIs" dxfId="4693" priority="108" operator="equal">
      <formula>$Q$2</formula>
    </cfRule>
  </conditionalFormatting>
  <conditionalFormatting sqref="D120">
    <cfRule type="cellIs" dxfId="4692" priority="97" operator="equal">
      <formula>$AA$2</formula>
    </cfRule>
    <cfRule type="cellIs" dxfId="4691" priority="98" operator="equal">
      <formula>$Z$2</formula>
    </cfRule>
    <cfRule type="cellIs" dxfId="4690" priority="99" operator="equal">
      <formula>$Y$2</formula>
    </cfRule>
    <cfRule type="cellIs" dxfId="4689" priority="100" operator="equal">
      <formula>$X$2</formula>
    </cfRule>
    <cfRule type="cellIs" dxfId="4688" priority="101" operator="equal">
      <formula>$W$2</formula>
    </cfRule>
    <cfRule type="cellIs" dxfId="4687" priority="102" operator="equal">
      <formula>$V$2</formula>
    </cfRule>
    <cfRule type="cellIs" dxfId="4686" priority="103" operator="equal">
      <formula>$U$2</formula>
    </cfRule>
    <cfRule type="cellIs" dxfId="4685" priority="104" operator="equal">
      <formula>$T$2</formula>
    </cfRule>
    <cfRule type="cellIs" dxfId="4684" priority="105" operator="equal">
      <formula>$S$2</formula>
    </cfRule>
    <cfRule type="cellIs" dxfId="4683" priority="106" operator="equal">
      <formula>$R$2</formula>
    </cfRule>
  </conditionalFormatting>
  <conditionalFormatting sqref="D120">
    <cfRule type="cellIs" dxfId="4682" priority="107" operator="equal">
      <formula>$P$2</formula>
    </cfRule>
  </conditionalFormatting>
  <conditionalFormatting sqref="D121:D126">
    <cfRule type="cellIs" dxfId="4681" priority="96" operator="equal">
      <formula>$Q$2</formula>
    </cfRule>
  </conditionalFormatting>
  <conditionalFormatting sqref="D121:D126">
    <cfRule type="cellIs" dxfId="4680" priority="85" operator="equal">
      <formula>$AA$2</formula>
    </cfRule>
    <cfRule type="cellIs" dxfId="4679" priority="86" operator="equal">
      <formula>$Z$2</formula>
    </cfRule>
    <cfRule type="cellIs" dxfId="4678" priority="87" operator="equal">
      <formula>$Y$2</formula>
    </cfRule>
    <cfRule type="cellIs" dxfId="4677" priority="88" operator="equal">
      <formula>$X$2</formula>
    </cfRule>
    <cfRule type="cellIs" dxfId="4676" priority="89" operator="equal">
      <formula>$W$2</formula>
    </cfRule>
    <cfRule type="cellIs" dxfId="4675" priority="90" operator="equal">
      <formula>$V$2</formula>
    </cfRule>
    <cfRule type="cellIs" dxfId="4674" priority="91" operator="equal">
      <formula>$U$2</formula>
    </cfRule>
    <cfRule type="cellIs" dxfId="4673" priority="92" operator="equal">
      <formula>$T$2</formula>
    </cfRule>
    <cfRule type="cellIs" dxfId="4672" priority="93" operator="equal">
      <formula>$S$2</formula>
    </cfRule>
    <cfRule type="cellIs" dxfId="4671" priority="94" operator="equal">
      <formula>$R$2</formula>
    </cfRule>
  </conditionalFormatting>
  <conditionalFormatting sqref="D121:D126">
    <cfRule type="cellIs" dxfId="4670" priority="95" operator="equal">
      <formula>$P$2</formula>
    </cfRule>
  </conditionalFormatting>
  <conditionalFormatting sqref="D127">
    <cfRule type="cellIs" dxfId="4669" priority="84" operator="equal">
      <formula>$Q$2</formula>
    </cfRule>
  </conditionalFormatting>
  <conditionalFormatting sqref="D127">
    <cfRule type="cellIs" dxfId="4668" priority="73" operator="equal">
      <formula>$AA$2</formula>
    </cfRule>
    <cfRule type="cellIs" dxfId="4667" priority="74" operator="equal">
      <formula>$Z$2</formula>
    </cfRule>
    <cfRule type="cellIs" dxfId="4666" priority="75" operator="equal">
      <formula>$Y$2</formula>
    </cfRule>
    <cfRule type="cellIs" dxfId="4665" priority="76" operator="equal">
      <formula>$X$2</formula>
    </cfRule>
    <cfRule type="cellIs" dxfId="4664" priority="77" operator="equal">
      <formula>$W$2</formula>
    </cfRule>
    <cfRule type="cellIs" dxfId="4663" priority="78" operator="equal">
      <formula>$V$2</formula>
    </cfRule>
    <cfRule type="cellIs" dxfId="4662" priority="79" operator="equal">
      <formula>$U$2</formula>
    </cfRule>
    <cfRule type="cellIs" dxfId="4661" priority="80" operator="equal">
      <formula>$T$2</formula>
    </cfRule>
    <cfRule type="cellIs" dxfId="4660" priority="81" operator="equal">
      <formula>$S$2</formula>
    </cfRule>
    <cfRule type="cellIs" dxfId="4659" priority="82" operator="equal">
      <formula>$R$2</formula>
    </cfRule>
  </conditionalFormatting>
  <conditionalFormatting sqref="D127">
    <cfRule type="cellIs" dxfId="4658" priority="83" operator="equal">
      <formula>$P$2</formula>
    </cfRule>
  </conditionalFormatting>
  <conditionalFormatting sqref="D128:D130">
    <cfRule type="cellIs" dxfId="4657" priority="72" operator="equal">
      <formula>$Q$2</formula>
    </cfRule>
  </conditionalFormatting>
  <conditionalFormatting sqref="D128:D130">
    <cfRule type="cellIs" dxfId="4656" priority="61" operator="equal">
      <formula>$AA$2</formula>
    </cfRule>
    <cfRule type="cellIs" dxfId="4655" priority="62" operator="equal">
      <formula>$Z$2</formula>
    </cfRule>
    <cfRule type="cellIs" dxfId="4654" priority="63" operator="equal">
      <formula>$Y$2</formula>
    </cfRule>
    <cfRule type="cellIs" dxfId="4653" priority="64" operator="equal">
      <formula>$X$2</formula>
    </cfRule>
    <cfRule type="cellIs" dxfId="4652" priority="65" operator="equal">
      <formula>$W$2</formula>
    </cfRule>
    <cfRule type="cellIs" dxfId="4651" priority="66" operator="equal">
      <formula>$V$2</formula>
    </cfRule>
    <cfRule type="cellIs" dxfId="4650" priority="67" operator="equal">
      <formula>$U$2</formula>
    </cfRule>
    <cfRule type="cellIs" dxfId="4649" priority="68" operator="equal">
      <formula>$T$2</formula>
    </cfRule>
    <cfRule type="cellIs" dxfId="4648" priority="69" operator="equal">
      <formula>$S$2</formula>
    </cfRule>
    <cfRule type="cellIs" dxfId="4647" priority="70" operator="equal">
      <formula>$R$2</formula>
    </cfRule>
  </conditionalFormatting>
  <conditionalFormatting sqref="D128:D130">
    <cfRule type="cellIs" dxfId="4646" priority="71" operator="equal">
      <formula>$P$2</formula>
    </cfRule>
  </conditionalFormatting>
  <conditionalFormatting sqref="D137">
    <cfRule type="cellIs" dxfId="4645" priority="60" operator="equal">
      <formula>$Q$2</formula>
    </cfRule>
  </conditionalFormatting>
  <conditionalFormatting sqref="D137">
    <cfRule type="cellIs" dxfId="4644" priority="49" operator="equal">
      <formula>$AA$2</formula>
    </cfRule>
    <cfRule type="cellIs" dxfId="4643" priority="50" operator="equal">
      <formula>$Z$2</formula>
    </cfRule>
    <cfRule type="cellIs" dxfId="4642" priority="51" operator="equal">
      <formula>$Y$2</formula>
    </cfRule>
    <cfRule type="cellIs" dxfId="4641" priority="52" operator="equal">
      <formula>$X$2</formula>
    </cfRule>
    <cfRule type="cellIs" dxfId="4640" priority="53" operator="equal">
      <formula>$W$2</formula>
    </cfRule>
    <cfRule type="cellIs" dxfId="4639" priority="54" operator="equal">
      <formula>$V$2</formula>
    </cfRule>
    <cfRule type="cellIs" dxfId="4638" priority="55" operator="equal">
      <formula>$U$2</formula>
    </cfRule>
    <cfRule type="cellIs" dxfId="4637" priority="56" operator="equal">
      <formula>$T$2</formula>
    </cfRule>
    <cfRule type="cellIs" dxfId="4636" priority="57" operator="equal">
      <formula>$S$2</formula>
    </cfRule>
    <cfRule type="cellIs" dxfId="4635" priority="58" operator="equal">
      <formula>$R$2</formula>
    </cfRule>
  </conditionalFormatting>
  <conditionalFormatting sqref="D137">
    <cfRule type="cellIs" dxfId="4634" priority="59" operator="equal">
      <formula>$P$2</formula>
    </cfRule>
  </conditionalFormatting>
  <conditionalFormatting sqref="D138">
    <cfRule type="cellIs" dxfId="4633" priority="48" operator="equal">
      <formula>$Q$2</formula>
    </cfRule>
  </conditionalFormatting>
  <conditionalFormatting sqref="D138">
    <cfRule type="cellIs" dxfId="4632" priority="37" operator="equal">
      <formula>$AA$2</formula>
    </cfRule>
    <cfRule type="cellIs" dxfId="4631" priority="38" operator="equal">
      <formula>$Z$2</formula>
    </cfRule>
    <cfRule type="cellIs" dxfId="4630" priority="39" operator="equal">
      <formula>$Y$2</formula>
    </cfRule>
    <cfRule type="cellIs" dxfId="4629" priority="40" operator="equal">
      <formula>$X$2</formula>
    </cfRule>
    <cfRule type="cellIs" dxfId="4628" priority="41" operator="equal">
      <formula>$W$2</formula>
    </cfRule>
    <cfRule type="cellIs" dxfId="4627" priority="42" operator="equal">
      <formula>$V$2</formula>
    </cfRule>
    <cfRule type="cellIs" dxfId="4626" priority="43" operator="equal">
      <formula>$U$2</formula>
    </cfRule>
    <cfRule type="cellIs" dxfId="4625" priority="44" operator="equal">
      <formula>$T$2</formula>
    </cfRule>
    <cfRule type="cellIs" dxfId="4624" priority="45" operator="equal">
      <formula>$S$2</formula>
    </cfRule>
    <cfRule type="cellIs" dxfId="4623" priority="46" operator="equal">
      <formula>$R$2</formula>
    </cfRule>
  </conditionalFormatting>
  <conditionalFormatting sqref="D138">
    <cfRule type="cellIs" dxfId="4622" priority="47" operator="equal">
      <formula>$P$2</formula>
    </cfRule>
  </conditionalFormatting>
  <conditionalFormatting sqref="D139:D143">
    <cfRule type="cellIs" dxfId="4621" priority="36" operator="equal">
      <formula>$Q$2</formula>
    </cfRule>
  </conditionalFormatting>
  <conditionalFormatting sqref="D139:D143">
    <cfRule type="cellIs" dxfId="4620" priority="25" operator="equal">
      <formula>$AA$2</formula>
    </cfRule>
    <cfRule type="cellIs" dxfId="4619" priority="26" operator="equal">
      <formula>$Z$2</formula>
    </cfRule>
    <cfRule type="cellIs" dxfId="4618" priority="27" operator="equal">
      <formula>$Y$2</formula>
    </cfRule>
    <cfRule type="cellIs" dxfId="4617" priority="28" operator="equal">
      <formula>$X$2</formula>
    </cfRule>
    <cfRule type="cellIs" dxfId="4616" priority="29" operator="equal">
      <formula>$W$2</formula>
    </cfRule>
    <cfRule type="cellIs" dxfId="4615" priority="30" operator="equal">
      <formula>$V$2</formula>
    </cfRule>
    <cfRule type="cellIs" dxfId="4614" priority="31" operator="equal">
      <formula>$U$2</formula>
    </cfRule>
    <cfRule type="cellIs" dxfId="4613" priority="32" operator="equal">
      <formula>$T$2</formula>
    </cfRule>
    <cfRule type="cellIs" dxfId="4612" priority="33" operator="equal">
      <formula>$S$2</formula>
    </cfRule>
    <cfRule type="cellIs" dxfId="4611" priority="34" operator="equal">
      <formula>$R$2</formula>
    </cfRule>
  </conditionalFormatting>
  <conditionalFormatting sqref="D139:D143">
    <cfRule type="cellIs" dxfId="4610" priority="35" operator="equal">
      <formula>$P$2</formula>
    </cfRule>
  </conditionalFormatting>
  <conditionalFormatting sqref="D144:D146">
    <cfRule type="cellIs" dxfId="4609" priority="24" operator="equal">
      <formula>$Q$2</formula>
    </cfRule>
  </conditionalFormatting>
  <conditionalFormatting sqref="D144:D146">
    <cfRule type="cellIs" dxfId="4608" priority="13" operator="equal">
      <formula>$AA$2</formula>
    </cfRule>
    <cfRule type="cellIs" dxfId="4607" priority="14" operator="equal">
      <formula>$Z$2</formula>
    </cfRule>
    <cfRule type="cellIs" dxfId="4606" priority="15" operator="equal">
      <formula>$Y$2</formula>
    </cfRule>
    <cfRule type="cellIs" dxfId="4605" priority="16" operator="equal">
      <formula>$X$2</formula>
    </cfRule>
    <cfRule type="cellIs" dxfId="4604" priority="17" operator="equal">
      <formula>$W$2</formula>
    </cfRule>
    <cfRule type="cellIs" dxfId="4603" priority="18" operator="equal">
      <formula>$V$2</formula>
    </cfRule>
    <cfRule type="cellIs" dxfId="4602" priority="19" operator="equal">
      <formula>$U$2</formula>
    </cfRule>
    <cfRule type="cellIs" dxfId="4601" priority="20" operator="equal">
      <formula>$T$2</formula>
    </cfRule>
    <cfRule type="cellIs" dxfId="4600" priority="21" operator="equal">
      <formula>$S$2</formula>
    </cfRule>
    <cfRule type="cellIs" dxfId="4599" priority="22" operator="equal">
      <formula>$R$2</formula>
    </cfRule>
  </conditionalFormatting>
  <conditionalFormatting sqref="D144:D146">
    <cfRule type="cellIs" dxfId="4598" priority="23" operator="equal">
      <formula>$P$2</formula>
    </cfRule>
  </conditionalFormatting>
  <conditionalFormatting sqref="D147:D152">
    <cfRule type="cellIs" dxfId="4597" priority="12" operator="equal">
      <formula>$Q$2</formula>
    </cfRule>
  </conditionalFormatting>
  <conditionalFormatting sqref="D147:D152">
    <cfRule type="cellIs" dxfId="4596" priority="1" operator="equal">
      <formula>$AA$2</formula>
    </cfRule>
    <cfRule type="cellIs" dxfId="4595" priority="2" operator="equal">
      <formula>$Z$2</formula>
    </cfRule>
    <cfRule type="cellIs" dxfId="4594" priority="3" operator="equal">
      <formula>$Y$2</formula>
    </cfRule>
    <cfRule type="cellIs" dxfId="4593" priority="4" operator="equal">
      <formula>$X$2</formula>
    </cfRule>
    <cfRule type="cellIs" dxfId="4592" priority="5" operator="equal">
      <formula>$W$2</formula>
    </cfRule>
    <cfRule type="cellIs" dxfId="4591" priority="6" operator="equal">
      <formula>$V$2</formula>
    </cfRule>
    <cfRule type="cellIs" dxfId="4590" priority="7" operator="equal">
      <formula>$U$2</formula>
    </cfRule>
    <cfRule type="cellIs" dxfId="4589" priority="8" operator="equal">
      <formula>$T$2</formula>
    </cfRule>
    <cfRule type="cellIs" dxfId="4588" priority="9" operator="equal">
      <formula>$S$2</formula>
    </cfRule>
    <cfRule type="cellIs" dxfId="4587" priority="10" operator="equal">
      <formula>$R$2</formula>
    </cfRule>
  </conditionalFormatting>
  <conditionalFormatting sqref="D147:D152">
    <cfRule type="cellIs" dxfId="4586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L253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2" width="10.5703125" style="2" customWidth="1"/>
    <col min="3" max="3" width="9.5703125" style="2" customWidth="1"/>
    <col min="4" max="4" width="9.140625" style="25" customWidth="1"/>
    <col min="5" max="5" width="28.140625" style="2" customWidth="1"/>
    <col min="6" max="6" width="18.5703125" style="2" customWidth="1"/>
    <col min="7" max="7" width="19.85546875" style="2" bestFit="1" customWidth="1"/>
    <col min="8" max="8" width="0.140625" style="2" hidden="1" customWidth="1"/>
    <col min="9" max="9" width="9" style="2" hidden="1" customWidth="1"/>
    <col min="10" max="10" width="12.85546875" style="2" hidden="1" customWidth="1"/>
    <col min="11" max="11" width="11.7109375" style="2" customWidth="1"/>
    <col min="12" max="12" width="9.5703125" style="2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>
      <c r="A1" s="165"/>
      <c r="B1" s="165"/>
      <c r="C1" s="165"/>
      <c r="D1" s="178"/>
      <c r="E1" s="165"/>
      <c r="F1" s="169" t="s">
        <v>80</v>
      </c>
      <c r="G1" s="160"/>
      <c r="H1" s="160"/>
      <c r="I1" s="165"/>
      <c r="J1" s="165"/>
    </row>
    <row r="2" spans="1:26" ht="29.25" thickBot="1">
      <c r="A2" s="161"/>
      <c r="B2" s="161"/>
      <c r="C2" s="161"/>
      <c r="D2" s="161"/>
      <c r="E2" s="179" t="s">
        <v>20</v>
      </c>
      <c r="F2" s="165"/>
      <c r="G2" s="161"/>
      <c r="H2" s="190" t="e">
        <f>SUM(I:I)/COUNT(I:I)</f>
        <v>#DIV/0!</v>
      </c>
      <c r="I2" s="181" t="s">
        <v>90</v>
      </c>
      <c r="J2" s="161">
        <f>COUNT(I:I)</f>
        <v>0</v>
      </c>
      <c r="K2" s="1"/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1" thickBot="1">
      <c r="A3" s="106" t="s">
        <v>0</v>
      </c>
      <c r="B3" s="106" t="s">
        <v>51</v>
      </c>
      <c r="C3" s="106" t="s">
        <v>88</v>
      </c>
      <c r="D3" s="106" t="s">
        <v>76</v>
      </c>
      <c r="E3" s="106" t="s">
        <v>1</v>
      </c>
      <c r="F3" s="106" t="s">
        <v>2</v>
      </c>
      <c r="G3" s="106" t="s">
        <v>105</v>
      </c>
      <c r="H3" s="97" t="s">
        <v>85</v>
      </c>
      <c r="I3" s="33" t="s">
        <v>79</v>
      </c>
      <c r="J3" s="105" t="s">
        <v>78</v>
      </c>
      <c r="O3" s="26" t="s">
        <v>58</v>
      </c>
    </row>
    <row r="4" spans="1:26" s="73" customFormat="1" ht="18.75" customHeight="1">
      <c r="A4" s="128">
        <v>1</v>
      </c>
      <c r="B4" s="128" t="s">
        <v>129</v>
      </c>
      <c r="C4" s="127" t="s">
        <v>89</v>
      </c>
      <c r="D4" s="128" t="s">
        <v>112</v>
      </c>
      <c r="E4" s="128" t="s">
        <v>197</v>
      </c>
      <c r="F4" s="128" t="s">
        <v>198</v>
      </c>
      <c r="G4" s="128" t="s">
        <v>115</v>
      </c>
      <c r="H4" s="192"/>
      <c r="I4" s="193"/>
      <c r="J4" s="221"/>
      <c r="N4" s="74" t="e">
        <f>#REF!</f>
        <v>#REF!</v>
      </c>
      <c r="O4" s="59">
        <f t="shared" ref="O4:Z4" si="0">COUNTIFS($E:$E,$N$4,$D:$D,O$2)</f>
        <v>0</v>
      </c>
      <c r="P4" s="59">
        <f t="shared" si="0"/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</row>
    <row r="5" spans="1:26" s="73" customFormat="1" ht="18.75" customHeight="1">
      <c r="A5" s="128">
        <v>2</v>
      </c>
      <c r="B5" s="128" t="s">
        <v>295</v>
      </c>
      <c r="C5" s="127" t="s">
        <v>89</v>
      </c>
      <c r="D5" s="128" t="s">
        <v>291</v>
      </c>
      <c r="E5" s="128" t="s">
        <v>197</v>
      </c>
      <c r="F5" s="128" t="s">
        <v>450</v>
      </c>
      <c r="G5" s="128" t="s">
        <v>309</v>
      </c>
      <c r="H5" s="165"/>
      <c r="I5" s="165"/>
      <c r="J5" s="165"/>
    </row>
    <row r="6" spans="1:26" s="73" customFormat="1" ht="18.75" customHeight="1">
      <c r="A6" s="128">
        <v>3</v>
      </c>
      <c r="B6" s="128" t="s">
        <v>295</v>
      </c>
      <c r="C6" s="127" t="s">
        <v>89</v>
      </c>
      <c r="D6" s="128" t="s">
        <v>291</v>
      </c>
      <c r="E6" s="128" t="s">
        <v>451</v>
      </c>
      <c r="F6" s="128" t="s">
        <v>450</v>
      </c>
      <c r="G6" s="128" t="s">
        <v>213</v>
      </c>
      <c r="H6" s="165"/>
      <c r="I6" s="165"/>
      <c r="J6" s="165"/>
    </row>
    <row r="7" spans="1:26" ht="19.5">
      <c r="A7" s="128">
        <v>4</v>
      </c>
      <c r="B7" s="128" t="s">
        <v>588</v>
      </c>
      <c r="C7" s="127" t="s">
        <v>89</v>
      </c>
      <c r="D7" s="128" t="s">
        <v>524</v>
      </c>
      <c r="E7" s="128" t="s">
        <v>645</v>
      </c>
      <c r="F7" s="128" t="s">
        <v>646</v>
      </c>
      <c r="G7" s="128" t="s">
        <v>572</v>
      </c>
      <c r="H7" s="165"/>
      <c r="I7" s="165"/>
      <c r="J7" s="165"/>
    </row>
    <row r="8" spans="1:26" ht="19.5">
      <c r="A8" s="128">
        <v>5</v>
      </c>
      <c r="B8" s="128" t="s">
        <v>847</v>
      </c>
      <c r="C8" s="127" t="s">
        <v>89</v>
      </c>
      <c r="D8" s="128" t="s">
        <v>833</v>
      </c>
      <c r="E8" s="128" t="s">
        <v>3</v>
      </c>
      <c r="F8" s="128" t="s">
        <v>996</v>
      </c>
      <c r="G8" s="128" t="s">
        <v>997</v>
      </c>
      <c r="H8" s="165"/>
      <c r="I8" s="165"/>
      <c r="J8" s="165"/>
    </row>
    <row r="9" spans="1:26" ht="19.5">
      <c r="A9" s="128">
        <v>6</v>
      </c>
      <c r="B9" s="128" t="s">
        <v>847</v>
      </c>
      <c r="C9" s="127" t="s">
        <v>89</v>
      </c>
      <c r="D9" s="128" t="s">
        <v>833</v>
      </c>
      <c r="E9" s="128" t="s">
        <v>998</v>
      </c>
      <c r="F9" s="128" t="s">
        <v>999</v>
      </c>
      <c r="G9" s="128" t="s">
        <v>334</v>
      </c>
      <c r="H9" s="165"/>
      <c r="I9" s="165"/>
      <c r="J9" s="165"/>
    </row>
    <row r="10" spans="1:26" ht="19.5">
      <c r="A10" s="128">
        <v>7</v>
      </c>
      <c r="B10" s="128" t="s">
        <v>847</v>
      </c>
      <c r="C10" s="127" t="s">
        <v>89</v>
      </c>
      <c r="D10" s="128" t="s">
        <v>833</v>
      </c>
      <c r="E10" s="128" t="s">
        <v>1067</v>
      </c>
      <c r="F10" s="128" t="s">
        <v>1068</v>
      </c>
      <c r="G10" s="128" t="s">
        <v>1008</v>
      </c>
      <c r="H10" s="165"/>
      <c r="I10" s="165"/>
      <c r="J10" s="165"/>
    </row>
    <row r="11" spans="1:26" ht="19.5">
      <c r="A11" s="128">
        <v>8</v>
      </c>
      <c r="B11" s="128" t="s">
        <v>1119</v>
      </c>
      <c r="C11" s="127" t="s">
        <v>89</v>
      </c>
      <c r="D11" s="128" t="s">
        <v>1118</v>
      </c>
      <c r="E11" s="128" t="s">
        <v>1067</v>
      </c>
      <c r="F11" s="128" t="s">
        <v>1120</v>
      </c>
      <c r="G11" s="128" t="s">
        <v>1121</v>
      </c>
      <c r="H11" s="165"/>
      <c r="I11" s="165"/>
      <c r="J11" s="165"/>
    </row>
    <row r="12" spans="1:26" ht="19.5">
      <c r="A12" s="128">
        <v>9</v>
      </c>
      <c r="B12" s="128" t="s">
        <v>1119</v>
      </c>
      <c r="C12" s="127" t="s">
        <v>89</v>
      </c>
      <c r="D12" s="128" t="s">
        <v>1118</v>
      </c>
      <c r="E12" s="128" t="s">
        <v>1122</v>
      </c>
      <c r="F12" s="128" t="s">
        <v>1123</v>
      </c>
      <c r="G12" s="128" t="s">
        <v>297</v>
      </c>
      <c r="H12" s="165"/>
      <c r="I12" s="165"/>
      <c r="J12" s="165"/>
    </row>
    <row r="13" spans="1:26" ht="19.5">
      <c r="A13" s="128">
        <v>10</v>
      </c>
      <c r="B13" s="128" t="s">
        <v>1119</v>
      </c>
      <c r="C13" s="127" t="s">
        <v>89</v>
      </c>
      <c r="D13" s="128" t="s">
        <v>1118</v>
      </c>
      <c r="E13" s="128" t="s">
        <v>1067</v>
      </c>
      <c r="F13" s="128" t="s">
        <v>1124</v>
      </c>
      <c r="G13" s="128" t="s">
        <v>1125</v>
      </c>
      <c r="H13" s="165"/>
      <c r="I13" s="165"/>
      <c r="J13" s="165"/>
    </row>
    <row r="14" spans="1:26" ht="19.5">
      <c r="A14" s="128">
        <v>11</v>
      </c>
      <c r="B14" s="128" t="s">
        <v>1917</v>
      </c>
      <c r="C14" s="127" t="s">
        <v>89</v>
      </c>
      <c r="D14" s="128" t="s">
        <v>1331</v>
      </c>
      <c r="E14" s="128" t="s">
        <v>2021</v>
      </c>
      <c r="F14" s="128" t="s">
        <v>996</v>
      </c>
      <c r="G14" s="128" t="s">
        <v>75</v>
      </c>
      <c r="H14" s="165"/>
      <c r="I14" s="165"/>
      <c r="J14" s="165"/>
    </row>
    <row r="15" spans="1:26" ht="19.5">
      <c r="A15" s="128">
        <v>12</v>
      </c>
      <c r="B15" s="128" t="s">
        <v>1917</v>
      </c>
      <c r="C15" s="127" t="s">
        <v>89</v>
      </c>
      <c r="D15" s="128" t="s">
        <v>1331</v>
      </c>
      <c r="E15" s="128" t="s">
        <v>1067</v>
      </c>
      <c r="F15" s="128" t="s">
        <v>2165</v>
      </c>
      <c r="G15" s="128" t="s">
        <v>1313</v>
      </c>
      <c r="H15" s="165"/>
      <c r="I15" s="165"/>
      <c r="J15" s="165"/>
    </row>
    <row r="16" spans="1:26" ht="19.5">
      <c r="A16" s="128">
        <v>13</v>
      </c>
      <c r="B16" s="128" t="s">
        <v>1917</v>
      </c>
      <c r="C16" s="127" t="s">
        <v>89</v>
      </c>
      <c r="D16" s="128" t="s">
        <v>1331</v>
      </c>
      <c r="E16" s="128" t="s">
        <v>2166</v>
      </c>
      <c r="F16" s="128" t="s">
        <v>2165</v>
      </c>
      <c r="G16" s="128" t="s">
        <v>2167</v>
      </c>
      <c r="H16" s="165"/>
      <c r="I16" s="165"/>
      <c r="J16" s="165"/>
    </row>
    <row r="17" spans="1:10" ht="19.5">
      <c r="A17" s="128">
        <v>14</v>
      </c>
      <c r="B17" s="128" t="s">
        <v>1917</v>
      </c>
      <c r="C17" s="127" t="s">
        <v>89</v>
      </c>
      <c r="D17" s="128" t="s">
        <v>1331</v>
      </c>
      <c r="E17" s="128" t="s">
        <v>1067</v>
      </c>
      <c r="F17" s="128" t="s">
        <v>2168</v>
      </c>
      <c r="G17" s="128" t="s">
        <v>1339</v>
      </c>
      <c r="H17" s="165"/>
      <c r="I17" s="165"/>
      <c r="J17" s="165"/>
    </row>
    <row r="18" spans="1:10" ht="19.5">
      <c r="A18" s="128">
        <v>15</v>
      </c>
      <c r="B18" s="128" t="s">
        <v>1917</v>
      </c>
      <c r="C18" s="127" t="s">
        <v>89</v>
      </c>
      <c r="D18" s="128" t="s">
        <v>1331</v>
      </c>
      <c r="E18" s="128" t="s">
        <v>1067</v>
      </c>
      <c r="F18" s="128" t="s">
        <v>2169</v>
      </c>
      <c r="G18" s="128" t="s">
        <v>1339</v>
      </c>
      <c r="H18" s="165"/>
      <c r="I18" s="165"/>
      <c r="J18" s="165"/>
    </row>
    <row r="19" spans="1:10" ht="19.5">
      <c r="A19" s="128">
        <v>16</v>
      </c>
      <c r="B19" s="128" t="s">
        <v>1917</v>
      </c>
      <c r="C19" s="127" t="s">
        <v>89</v>
      </c>
      <c r="D19" s="128" t="s">
        <v>1331</v>
      </c>
      <c r="E19" s="128" t="s">
        <v>1067</v>
      </c>
      <c r="F19" s="128" t="s">
        <v>2170</v>
      </c>
      <c r="G19" s="128" t="s">
        <v>1339</v>
      </c>
      <c r="H19" s="165"/>
      <c r="I19" s="165"/>
      <c r="J19" s="165"/>
    </row>
    <row r="20" spans="1:10" ht="19.5">
      <c r="A20" s="128">
        <v>17</v>
      </c>
      <c r="B20" s="128" t="s">
        <v>1917</v>
      </c>
      <c r="C20" s="127" t="s">
        <v>89</v>
      </c>
      <c r="D20" s="128" t="s">
        <v>1331</v>
      </c>
      <c r="E20" s="128" t="s">
        <v>1067</v>
      </c>
      <c r="F20" s="128" t="s">
        <v>2171</v>
      </c>
      <c r="G20" s="128" t="s">
        <v>1339</v>
      </c>
      <c r="H20" s="165"/>
      <c r="I20" s="165"/>
      <c r="J20" s="165"/>
    </row>
    <row r="21" spans="1:10" ht="19.5">
      <c r="A21" s="128">
        <v>18</v>
      </c>
      <c r="B21" s="128" t="s">
        <v>1917</v>
      </c>
      <c r="C21" s="127" t="s">
        <v>89</v>
      </c>
      <c r="D21" s="128" t="s">
        <v>1331</v>
      </c>
      <c r="E21" s="128" t="s">
        <v>2166</v>
      </c>
      <c r="F21" s="128" t="s">
        <v>2171</v>
      </c>
      <c r="G21" s="128" t="s">
        <v>1339</v>
      </c>
      <c r="H21" s="165"/>
      <c r="I21" s="165"/>
      <c r="J21" s="165"/>
    </row>
    <row r="22" spans="1:10" ht="19.5">
      <c r="A22" s="128">
        <v>19</v>
      </c>
      <c r="B22" s="128" t="s">
        <v>1917</v>
      </c>
      <c r="C22" s="127" t="s">
        <v>89</v>
      </c>
      <c r="D22" s="128" t="s">
        <v>1331</v>
      </c>
      <c r="E22" s="128" t="s">
        <v>1067</v>
      </c>
      <c r="F22" s="128" t="s">
        <v>2172</v>
      </c>
      <c r="G22" s="128" t="s">
        <v>1339</v>
      </c>
      <c r="H22" s="165"/>
      <c r="I22" s="165"/>
      <c r="J22" s="165"/>
    </row>
    <row r="23" spans="1:10" ht="19.5">
      <c r="A23" s="128">
        <v>20</v>
      </c>
      <c r="B23" s="128" t="s">
        <v>1917</v>
      </c>
      <c r="C23" s="127" t="s">
        <v>89</v>
      </c>
      <c r="D23" s="128" t="s">
        <v>1331</v>
      </c>
      <c r="E23" s="128" t="s">
        <v>1067</v>
      </c>
      <c r="F23" s="128" t="s">
        <v>2173</v>
      </c>
      <c r="G23" s="128" t="s">
        <v>1339</v>
      </c>
      <c r="H23" s="165"/>
      <c r="I23" s="165"/>
      <c r="J23" s="165"/>
    </row>
    <row r="24" spans="1:10" ht="21">
      <c r="A24" s="128">
        <v>21</v>
      </c>
      <c r="B24" s="159" t="s">
        <v>1917</v>
      </c>
      <c r="C24" s="189" t="s">
        <v>89</v>
      </c>
      <c r="D24" s="159" t="s">
        <v>1331</v>
      </c>
      <c r="E24" s="159" t="s">
        <v>245</v>
      </c>
      <c r="F24" s="159" t="s">
        <v>2274</v>
      </c>
      <c r="G24" s="159" t="s">
        <v>1662</v>
      </c>
      <c r="H24" s="165"/>
      <c r="I24" s="165"/>
      <c r="J24" s="165"/>
    </row>
    <row r="25" spans="1:10" ht="21">
      <c r="A25" s="128">
        <v>22</v>
      </c>
      <c r="B25" s="159" t="s">
        <v>2690</v>
      </c>
      <c r="C25" s="189" t="s">
        <v>89</v>
      </c>
      <c r="D25" s="159" t="s">
        <v>2617</v>
      </c>
      <c r="E25" s="163" t="s">
        <v>3</v>
      </c>
      <c r="F25" s="163" t="s">
        <v>2702</v>
      </c>
      <c r="G25" s="163" t="s">
        <v>75</v>
      </c>
      <c r="H25" s="165"/>
      <c r="I25" s="165"/>
      <c r="J25" s="165"/>
    </row>
    <row r="26" spans="1:10" ht="21">
      <c r="A26" s="128">
        <v>23</v>
      </c>
      <c r="B26" s="159" t="s">
        <v>2690</v>
      </c>
      <c r="C26" s="189" t="s">
        <v>89</v>
      </c>
      <c r="D26" s="159" t="s">
        <v>2617</v>
      </c>
      <c r="E26" s="163" t="s">
        <v>2166</v>
      </c>
      <c r="F26" s="163" t="s">
        <v>2718</v>
      </c>
      <c r="G26" s="163" t="s">
        <v>336</v>
      </c>
      <c r="H26" s="165"/>
      <c r="I26" s="165"/>
      <c r="J26" s="165"/>
    </row>
    <row r="27" spans="1:10" ht="21">
      <c r="A27" s="128">
        <v>24</v>
      </c>
      <c r="B27" s="159" t="s">
        <v>2690</v>
      </c>
      <c r="C27" s="189" t="s">
        <v>89</v>
      </c>
      <c r="D27" s="159" t="s">
        <v>2617</v>
      </c>
      <c r="E27" s="159" t="s">
        <v>1067</v>
      </c>
      <c r="F27" s="159" t="s">
        <v>2825</v>
      </c>
      <c r="G27" s="159" t="s">
        <v>1996</v>
      </c>
      <c r="H27" s="165"/>
      <c r="I27" s="165"/>
      <c r="J27" s="165"/>
    </row>
    <row r="28" spans="1:10" ht="21">
      <c r="A28" s="128">
        <v>25</v>
      </c>
      <c r="B28" s="159" t="s">
        <v>2690</v>
      </c>
      <c r="C28" s="189" t="s">
        <v>89</v>
      </c>
      <c r="D28" s="159" t="s">
        <v>2617</v>
      </c>
      <c r="E28" s="159" t="s">
        <v>1067</v>
      </c>
      <c r="F28" s="159" t="s">
        <v>2826</v>
      </c>
      <c r="G28" s="159" t="s">
        <v>1996</v>
      </c>
      <c r="H28" s="165"/>
      <c r="I28" s="165"/>
      <c r="J28" s="165"/>
    </row>
    <row r="29" spans="1:10" ht="21">
      <c r="A29" s="128">
        <v>26</v>
      </c>
      <c r="B29" s="159" t="s">
        <v>2690</v>
      </c>
      <c r="C29" s="189" t="s">
        <v>89</v>
      </c>
      <c r="D29" s="159" t="s">
        <v>2617</v>
      </c>
      <c r="E29" s="159" t="s">
        <v>1067</v>
      </c>
      <c r="F29" s="159" t="s">
        <v>2827</v>
      </c>
      <c r="G29" s="159" t="s">
        <v>1996</v>
      </c>
      <c r="H29" s="165"/>
      <c r="I29" s="165"/>
      <c r="J29" s="165"/>
    </row>
    <row r="30" spans="1:10" ht="21">
      <c r="A30" s="128">
        <v>27</v>
      </c>
      <c r="B30" s="159" t="s">
        <v>2690</v>
      </c>
      <c r="C30" s="189" t="s">
        <v>89</v>
      </c>
      <c r="D30" s="159" t="s">
        <v>2617</v>
      </c>
      <c r="E30" s="159" t="s">
        <v>1067</v>
      </c>
      <c r="F30" s="159" t="s">
        <v>2828</v>
      </c>
      <c r="G30" s="159" t="s">
        <v>1996</v>
      </c>
      <c r="H30" s="165"/>
      <c r="I30" s="165"/>
      <c r="J30" s="165"/>
    </row>
    <row r="31" spans="1:10" ht="21">
      <c r="A31" s="159">
        <v>28</v>
      </c>
      <c r="B31" s="159" t="s">
        <v>2746</v>
      </c>
      <c r="C31" s="189" t="s">
        <v>823</v>
      </c>
      <c r="D31" s="159" t="s">
        <v>2617</v>
      </c>
      <c r="E31" s="159" t="s">
        <v>805</v>
      </c>
      <c r="F31" s="159" t="s">
        <v>3135</v>
      </c>
      <c r="G31" s="159" t="s">
        <v>3158</v>
      </c>
      <c r="H31" s="165"/>
      <c r="I31" s="165"/>
      <c r="J31" s="165"/>
    </row>
    <row r="32" spans="1:10" ht="21">
      <c r="A32" s="159">
        <v>29</v>
      </c>
      <c r="B32" s="159" t="s">
        <v>2746</v>
      </c>
      <c r="C32" s="189" t="s">
        <v>823</v>
      </c>
      <c r="D32" s="159" t="s">
        <v>2617</v>
      </c>
      <c r="E32" s="159" t="s">
        <v>805</v>
      </c>
      <c r="F32" s="159" t="s">
        <v>3136</v>
      </c>
      <c r="G32" s="159" t="s">
        <v>3159</v>
      </c>
      <c r="H32" s="165"/>
      <c r="I32" s="165"/>
      <c r="J32" s="165"/>
    </row>
    <row r="33" spans="1:10" ht="21">
      <c r="A33" s="159">
        <v>30</v>
      </c>
      <c r="B33" s="159" t="s">
        <v>2746</v>
      </c>
      <c r="C33" s="189" t="s">
        <v>823</v>
      </c>
      <c r="D33" s="159" t="s">
        <v>2617</v>
      </c>
      <c r="E33" s="159" t="s">
        <v>805</v>
      </c>
      <c r="F33" s="159" t="s">
        <v>3137</v>
      </c>
      <c r="G33" s="159" t="s">
        <v>3160</v>
      </c>
      <c r="H33" s="165"/>
      <c r="I33" s="165"/>
      <c r="J33" s="165"/>
    </row>
    <row r="34" spans="1:10" ht="21">
      <c r="A34" s="159">
        <v>31</v>
      </c>
      <c r="B34" s="159" t="s">
        <v>2746</v>
      </c>
      <c r="C34" s="189" t="s">
        <v>823</v>
      </c>
      <c r="D34" s="159" t="s">
        <v>2617</v>
      </c>
      <c r="E34" s="159" t="s">
        <v>805</v>
      </c>
      <c r="F34" s="159" t="s">
        <v>3138</v>
      </c>
      <c r="G34" s="159" t="s">
        <v>3161</v>
      </c>
      <c r="H34" s="165"/>
      <c r="I34" s="165"/>
      <c r="J34" s="165"/>
    </row>
    <row r="35" spans="1:10" ht="21">
      <c r="A35" s="159">
        <v>32</v>
      </c>
      <c r="B35" s="159" t="s">
        <v>2746</v>
      </c>
      <c r="C35" s="189" t="s">
        <v>823</v>
      </c>
      <c r="D35" s="159" t="s">
        <v>2617</v>
      </c>
      <c r="E35" s="159" t="s">
        <v>805</v>
      </c>
      <c r="F35" s="159" t="s">
        <v>3139</v>
      </c>
      <c r="G35" s="159" t="s">
        <v>3162</v>
      </c>
      <c r="H35" s="165"/>
      <c r="I35" s="165"/>
      <c r="J35" s="165"/>
    </row>
    <row r="36" spans="1:10" ht="21">
      <c r="A36" s="159">
        <v>33</v>
      </c>
      <c r="B36" s="159" t="s">
        <v>2746</v>
      </c>
      <c r="C36" s="189" t="s">
        <v>823</v>
      </c>
      <c r="D36" s="159" t="s">
        <v>2617</v>
      </c>
      <c r="E36" s="159" t="s">
        <v>805</v>
      </c>
      <c r="F36" s="159" t="s">
        <v>3140</v>
      </c>
      <c r="G36" s="159" t="s">
        <v>3159</v>
      </c>
      <c r="H36" s="165"/>
      <c r="I36" s="165"/>
      <c r="J36" s="165"/>
    </row>
    <row r="37" spans="1:10" ht="21">
      <c r="A37" s="159">
        <v>34</v>
      </c>
      <c r="B37" s="159" t="s">
        <v>2746</v>
      </c>
      <c r="C37" s="189" t="s">
        <v>823</v>
      </c>
      <c r="D37" s="159" t="s">
        <v>2617</v>
      </c>
      <c r="E37" s="159" t="s">
        <v>805</v>
      </c>
      <c r="F37" s="159" t="s">
        <v>3141</v>
      </c>
      <c r="G37" s="159" t="s">
        <v>3163</v>
      </c>
      <c r="H37" s="165"/>
      <c r="I37" s="165"/>
      <c r="J37" s="165"/>
    </row>
    <row r="38" spans="1:10" ht="21">
      <c r="A38" s="159">
        <v>35</v>
      </c>
      <c r="B38" s="159" t="s">
        <v>2746</v>
      </c>
      <c r="C38" s="189" t="s">
        <v>823</v>
      </c>
      <c r="D38" s="159" t="s">
        <v>2617</v>
      </c>
      <c r="E38" s="159" t="s">
        <v>805</v>
      </c>
      <c r="F38" s="159" t="s">
        <v>3142</v>
      </c>
      <c r="G38" s="159" t="s">
        <v>3164</v>
      </c>
      <c r="H38" s="165"/>
      <c r="I38" s="165"/>
      <c r="J38" s="165"/>
    </row>
    <row r="39" spans="1:10" ht="21">
      <c r="A39" s="159">
        <v>36</v>
      </c>
      <c r="B39" s="159" t="s">
        <v>2746</v>
      </c>
      <c r="C39" s="189" t="s">
        <v>823</v>
      </c>
      <c r="D39" s="159" t="s">
        <v>2617</v>
      </c>
      <c r="E39" s="159" t="s">
        <v>805</v>
      </c>
      <c r="F39" s="159" t="s">
        <v>3143</v>
      </c>
      <c r="G39" s="159" t="s">
        <v>3164</v>
      </c>
      <c r="H39" s="165"/>
      <c r="I39" s="165"/>
      <c r="J39" s="165"/>
    </row>
    <row r="40" spans="1:10" ht="21">
      <c r="A40" s="159">
        <v>37</v>
      </c>
      <c r="B40" s="159" t="s">
        <v>2746</v>
      </c>
      <c r="C40" s="189" t="s">
        <v>823</v>
      </c>
      <c r="D40" s="159" t="s">
        <v>2617</v>
      </c>
      <c r="E40" s="159" t="s">
        <v>805</v>
      </c>
      <c r="F40" s="159" t="s">
        <v>3144</v>
      </c>
      <c r="G40" s="159" t="s">
        <v>3165</v>
      </c>
      <c r="H40" s="165"/>
      <c r="I40" s="165"/>
      <c r="J40" s="165"/>
    </row>
    <row r="41" spans="1:10" ht="21">
      <c r="A41" s="159">
        <v>38</v>
      </c>
      <c r="B41" s="159" t="s">
        <v>2746</v>
      </c>
      <c r="C41" s="189" t="s">
        <v>823</v>
      </c>
      <c r="D41" s="159" t="s">
        <v>2617</v>
      </c>
      <c r="E41" s="159" t="s">
        <v>805</v>
      </c>
      <c r="F41" s="159" t="s">
        <v>3145</v>
      </c>
      <c r="G41" s="159" t="s">
        <v>3166</v>
      </c>
      <c r="H41" s="165"/>
      <c r="I41" s="165"/>
      <c r="J41" s="165"/>
    </row>
    <row r="42" spans="1:10" ht="21">
      <c r="A42" s="159">
        <v>39</v>
      </c>
      <c r="B42" s="159" t="s">
        <v>2746</v>
      </c>
      <c r="C42" s="189" t="s">
        <v>823</v>
      </c>
      <c r="D42" s="159" t="s">
        <v>2617</v>
      </c>
      <c r="E42" s="159" t="s">
        <v>805</v>
      </c>
      <c r="F42" s="159" t="s">
        <v>3146</v>
      </c>
      <c r="G42" s="159" t="s">
        <v>3167</v>
      </c>
      <c r="H42" s="165"/>
      <c r="I42" s="165"/>
      <c r="J42" s="165"/>
    </row>
    <row r="43" spans="1:10" ht="21">
      <c r="A43" s="159">
        <v>40</v>
      </c>
      <c r="B43" s="159" t="s">
        <v>2746</v>
      </c>
      <c r="C43" s="189" t="s">
        <v>823</v>
      </c>
      <c r="D43" s="159" t="s">
        <v>2617</v>
      </c>
      <c r="E43" s="159" t="s">
        <v>805</v>
      </c>
      <c r="F43" s="159" t="s">
        <v>3147</v>
      </c>
      <c r="G43" s="159" t="s">
        <v>3168</v>
      </c>
      <c r="H43" s="165"/>
      <c r="I43" s="165"/>
      <c r="J43" s="165"/>
    </row>
    <row r="44" spans="1:10" ht="21">
      <c r="A44" s="159">
        <v>41</v>
      </c>
      <c r="B44" s="159" t="s">
        <v>2746</v>
      </c>
      <c r="C44" s="189" t="s">
        <v>823</v>
      </c>
      <c r="D44" s="159" t="s">
        <v>2617</v>
      </c>
      <c r="E44" s="159" t="s">
        <v>805</v>
      </c>
      <c r="F44" s="159" t="s">
        <v>3148</v>
      </c>
      <c r="G44" s="159" t="s">
        <v>3169</v>
      </c>
      <c r="H44" s="165"/>
      <c r="I44" s="165"/>
      <c r="J44" s="165"/>
    </row>
    <row r="45" spans="1:10" ht="21">
      <c r="A45" s="159">
        <v>42</v>
      </c>
      <c r="B45" s="159" t="s">
        <v>2746</v>
      </c>
      <c r="C45" s="189" t="s">
        <v>823</v>
      </c>
      <c r="D45" s="159" t="s">
        <v>2617</v>
      </c>
      <c r="E45" s="159" t="s">
        <v>805</v>
      </c>
      <c r="F45" s="159" t="s">
        <v>3149</v>
      </c>
      <c r="G45" s="159" t="s">
        <v>3170</v>
      </c>
      <c r="H45" s="165"/>
      <c r="I45" s="165"/>
      <c r="J45" s="165"/>
    </row>
    <row r="46" spans="1:10" ht="21">
      <c r="A46" s="159">
        <v>43</v>
      </c>
      <c r="B46" s="159" t="s">
        <v>2746</v>
      </c>
      <c r="C46" s="189" t="s">
        <v>823</v>
      </c>
      <c r="D46" s="159" t="s">
        <v>2617</v>
      </c>
      <c r="E46" s="159" t="s">
        <v>805</v>
      </c>
      <c r="F46" s="159" t="s">
        <v>3150</v>
      </c>
      <c r="G46" s="159" t="s">
        <v>3171</v>
      </c>
      <c r="H46" s="165"/>
      <c r="I46" s="165"/>
      <c r="J46" s="165"/>
    </row>
    <row r="47" spans="1:10" ht="21">
      <c r="A47" s="159">
        <v>44</v>
      </c>
      <c r="B47" s="159" t="s">
        <v>2746</v>
      </c>
      <c r="C47" s="189" t="s">
        <v>823</v>
      </c>
      <c r="D47" s="159" t="s">
        <v>2617</v>
      </c>
      <c r="E47" s="159" t="s">
        <v>805</v>
      </c>
      <c r="F47" s="159" t="s">
        <v>3151</v>
      </c>
      <c r="G47" s="159" t="s">
        <v>3172</v>
      </c>
      <c r="H47" s="165"/>
      <c r="I47" s="165"/>
      <c r="J47" s="165"/>
    </row>
    <row r="48" spans="1:10" ht="21">
      <c r="A48" s="159">
        <v>45</v>
      </c>
      <c r="B48" s="159" t="s">
        <v>2746</v>
      </c>
      <c r="C48" s="189" t="s">
        <v>823</v>
      </c>
      <c r="D48" s="159" t="s">
        <v>2617</v>
      </c>
      <c r="E48" s="159" t="s">
        <v>805</v>
      </c>
      <c r="F48" s="159" t="s">
        <v>3152</v>
      </c>
      <c r="G48" s="159" t="s">
        <v>3173</v>
      </c>
      <c r="H48" s="165"/>
      <c r="I48" s="165"/>
      <c r="J48" s="165"/>
    </row>
    <row r="49" spans="1:10" ht="21">
      <c r="A49" s="159">
        <v>46</v>
      </c>
      <c r="B49" s="159" t="s">
        <v>2746</v>
      </c>
      <c r="C49" s="189" t="s">
        <v>823</v>
      </c>
      <c r="D49" s="159" t="s">
        <v>2617</v>
      </c>
      <c r="E49" s="159" t="s">
        <v>805</v>
      </c>
      <c r="F49" s="159" t="s">
        <v>3153</v>
      </c>
      <c r="G49" s="159" t="s">
        <v>3174</v>
      </c>
      <c r="H49" s="165"/>
      <c r="I49" s="165"/>
      <c r="J49" s="165"/>
    </row>
    <row r="50" spans="1:10" ht="21">
      <c r="A50" s="159">
        <v>47</v>
      </c>
      <c r="B50" s="159" t="s">
        <v>2746</v>
      </c>
      <c r="C50" s="189" t="s">
        <v>823</v>
      </c>
      <c r="D50" s="159" t="s">
        <v>2617</v>
      </c>
      <c r="E50" s="159" t="s">
        <v>805</v>
      </c>
      <c r="F50" s="159" t="s">
        <v>3154</v>
      </c>
      <c r="G50" s="159" t="s">
        <v>3175</v>
      </c>
      <c r="H50" s="165"/>
      <c r="I50" s="165"/>
      <c r="J50" s="165"/>
    </row>
    <row r="51" spans="1:10" ht="21">
      <c r="A51" s="159">
        <v>48</v>
      </c>
      <c r="B51" s="159" t="s">
        <v>2746</v>
      </c>
      <c r="C51" s="189" t="s">
        <v>823</v>
      </c>
      <c r="D51" s="159" t="s">
        <v>2617</v>
      </c>
      <c r="E51" s="159" t="s">
        <v>805</v>
      </c>
      <c r="F51" s="159" t="s">
        <v>3155</v>
      </c>
      <c r="G51" s="159" t="s">
        <v>3176</v>
      </c>
      <c r="H51" s="165"/>
      <c r="I51" s="165"/>
      <c r="J51" s="165"/>
    </row>
    <row r="52" spans="1:10" ht="21">
      <c r="A52" s="159">
        <v>49</v>
      </c>
      <c r="B52" s="159" t="s">
        <v>2746</v>
      </c>
      <c r="C52" s="189" t="s">
        <v>823</v>
      </c>
      <c r="D52" s="159" t="s">
        <v>2617</v>
      </c>
      <c r="E52" s="159" t="s">
        <v>805</v>
      </c>
      <c r="F52" s="159" t="s">
        <v>3156</v>
      </c>
      <c r="G52" s="159" t="s">
        <v>3177</v>
      </c>
      <c r="H52" s="165"/>
      <c r="I52" s="165"/>
      <c r="J52" s="165"/>
    </row>
    <row r="53" spans="1:10" ht="21">
      <c r="A53" s="159">
        <v>50</v>
      </c>
      <c r="B53" s="159" t="s">
        <v>2746</v>
      </c>
      <c r="C53" s="189" t="s">
        <v>823</v>
      </c>
      <c r="D53" s="159" t="s">
        <v>2617</v>
      </c>
      <c r="E53" s="159" t="s">
        <v>805</v>
      </c>
      <c r="F53" s="159" t="s">
        <v>3157</v>
      </c>
      <c r="G53" s="159" t="s">
        <v>3159</v>
      </c>
      <c r="H53" s="165"/>
      <c r="I53" s="165"/>
      <c r="J53" s="165"/>
    </row>
    <row r="54" spans="1:10" ht="21">
      <c r="A54" s="159">
        <v>51</v>
      </c>
      <c r="B54" s="159" t="s">
        <v>2746</v>
      </c>
      <c r="C54" s="189" t="s">
        <v>823</v>
      </c>
      <c r="D54" s="159" t="s">
        <v>2617</v>
      </c>
      <c r="E54" s="159" t="s">
        <v>805</v>
      </c>
      <c r="F54" s="159" t="s">
        <v>3178</v>
      </c>
      <c r="G54" s="159" t="s">
        <v>3198</v>
      </c>
      <c r="H54" s="165"/>
      <c r="I54" s="165"/>
      <c r="J54" s="165"/>
    </row>
    <row r="55" spans="1:10" ht="21">
      <c r="A55" s="159">
        <v>52</v>
      </c>
      <c r="B55" s="159" t="s">
        <v>2746</v>
      </c>
      <c r="C55" s="189" t="s">
        <v>823</v>
      </c>
      <c r="D55" s="159" t="s">
        <v>2617</v>
      </c>
      <c r="E55" s="159" t="s">
        <v>805</v>
      </c>
      <c r="F55" s="159" t="s">
        <v>3179</v>
      </c>
      <c r="G55" s="159" t="s">
        <v>3199</v>
      </c>
      <c r="H55" s="165"/>
      <c r="I55" s="165"/>
      <c r="J55" s="165"/>
    </row>
    <row r="56" spans="1:10" ht="21">
      <c r="A56" s="159">
        <v>53</v>
      </c>
      <c r="B56" s="159" t="s">
        <v>2746</v>
      </c>
      <c r="C56" s="189" t="s">
        <v>823</v>
      </c>
      <c r="D56" s="159" t="s">
        <v>2617</v>
      </c>
      <c r="E56" s="159" t="s">
        <v>805</v>
      </c>
      <c r="F56" s="159" t="s">
        <v>3180</v>
      </c>
      <c r="G56" s="159" t="s">
        <v>3200</v>
      </c>
      <c r="H56" s="165"/>
      <c r="I56" s="165"/>
      <c r="J56" s="165"/>
    </row>
    <row r="57" spans="1:10" ht="21">
      <c r="A57" s="159">
        <v>54</v>
      </c>
      <c r="B57" s="159" t="s">
        <v>2746</v>
      </c>
      <c r="C57" s="189" t="s">
        <v>823</v>
      </c>
      <c r="D57" s="159" t="s">
        <v>2617</v>
      </c>
      <c r="E57" s="159" t="s">
        <v>805</v>
      </c>
      <c r="F57" s="159" t="s">
        <v>3181</v>
      </c>
      <c r="G57" s="159" t="s">
        <v>3201</v>
      </c>
      <c r="H57" s="165"/>
      <c r="I57" s="165"/>
      <c r="J57" s="165"/>
    </row>
    <row r="58" spans="1:10" ht="21">
      <c r="A58" s="159">
        <v>55</v>
      </c>
      <c r="B58" s="159" t="s">
        <v>2746</v>
      </c>
      <c r="C58" s="189" t="s">
        <v>823</v>
      </c>
      <c r="D58" s="159" t="s">
        <v>2617</v>
      </c>
      <c r="E58" s="159" t="s">
        <v>805</v>
      </c>
      <c r="F58" s="159" t="s">
        <v>3182</v>
      </c>
      <c r="G58" s="159" t="s">
        <v>3202</v>
      </c>
      <c r="H58" s="165"/>
      <c r="I58" s="165"/>
      <c r="J58" s="165"/>
    </row>
    <row r="59" spans="1:10" ht="21">
      <c r="A59" s="159">
        <v>56</v>
      </c>
      <c r="B59" s="159" t="s">
        <v>2746</v>
      </c>
      <c r="C59" s="189" t="s">
        <v>823</v>
      </c>
      <c r="D59" s="159" t="s">
        <v>2617</v>
      </c>
      <c r="E59" s="159" t="s">
        <v>805</v>
      </c>
      <c r="F59" s="159" t="s">
        <v>3183</v>
      </c>
      <c r="G59" s="159" t="s">
        <v>3203</v>
      </c>
      <c r="H59" s="165"/>
      <c r="I59" s="165"/>
      <c r="J59" s="165"/>
    </row>
    <row r="60" spans="1:10" ht="21">
      <c r="A60" s="159">
        <v>57</v>
      </c>
      <c r="B60" s="159" t="s">
        <v>2746</v>
      </c>
      <c r="C60" s="189" t="s">
        <v>823</v>
      </c>
      <c r="D60" s="159" t="s">
        <v>2617</v>
      </c>
      <c r="E60" s="159" t="s">
        <v>805</v>
      </c>
      <c r="F60" s="159" t="s">
        <v>3184</v>
      </c>
      <c r="G60" s="159" t="s">
        <v>1808</v>
      </c>
      <c r="H60" s="165"/>
      <c r="I60" s="165"/>
      <c r="J60" s="165"/>
    </row>
    <row r="61" spans="1:10" ht="21">
      <c r="A61" s="159">
        <v>58</v>
      </c>
      <c r="B61" s="159" t="s">
        <v>2746</v>
      </c>
      <c r="C61" s="189" t="s">
        <v>823</v>
      </c>
      <c r="D61" s="159" t="s">
        <v>2617</v>
      </c>
      <c r="E61" s="159" t="s">
        <v>805</v>
      </c>
      <c r="F61" s="159" t="s">
        <v>3185</v>
      </c>
      <c r="G61" s="159" t="s">
        <v>3204</v>
      </c>
      <c r="H61" s="165"/>
      <c r="I61" s="165"/>
      <c r="J61" s="165"/>
    </row>
    <row r="62" spans="1:10" ht="21">
      <c r="A62" s="159">
        <v>59</v>
      </c>
      <c r="B62" s="159" t="s">
        <v>2746</v>
      </c>
      <c r="C62" s="189" t="s">
        <v>823</v>
      </c>
      <c r="D62" s="159" t="s">
        <v>2617</v>
      </c>
      <c r="E62" s="159" t="s">
        <v>805</v>
      </c>
      <c r="F62" s="159" t="s">
        <v>3186</v>
      </c>
      <c r="G62" s="159" t="s">
        <v>3205</v>
      </c>
      <c r="H62" s="165"/>
      <c r="I62" s="165"/>
      <c r="J62" s="165"/>
    </row>
    <row r="63" spans="1:10" ht="21">
      <c r="A63" s="159">
        <v>60</v>
      </c>
      <c r="B63" s="159" t="s">
        <v>2746</v>
      </c>
      <c r="C63" s="189" t="s">
        <v>823</v>
      </c>
      <c r="D63" s="159" t="s">
        <v>2617</v>
      </c>
      <c r="E63" s="159" t="s">
        <v>805</v>
      </c>
      <c r="F63" s="159" t="s">
        <v>3187</v>
      </c>
      <c r="G63" s="159" t="s">
        <v>1826</v>
      </c>
      <c r="H63" s="165"/>
      <c r="I63" s="165"/>
      <c r="J63" s="165"/>
    </row>
    <row r="64" spans="1:10" ht="21">
      <c r="A64" s="159">
        <v>61</v>
      </c>
      <c r="B64" s="159" t="s">
        <v>2746</v>
      </c>
      <c r="C64" s="189" t="s">
        <v>823</v>
      </c>
      <c r="D64" s="159" t="s">
        <v>2617</v>
      </c>
      <c r="E64" s="159" t="s">
        <v>805</v>
      </c>
      <c r="F64" s="159" t="s">
        <v>3188</v>
      </c>
      <c r="G64" s="159" t="s">
        <v>1831</v>
      </c>
      <c r="H64" s="165"/>
      <c r="I64" s="165"/>
      <c r="J64" s="165"/>
    </row>
    <row r="65" spans="1:10" ht="21">
      <c r="A65" s="159">
        <v>62</v>
      </c>
      <c r="B65" s="159" t="s">
        <v>2746</v>
      </c>
      <c r="C65" s="189" t="s">
        <v>823</v>
      </c>
      <c r="D65" s="159" t="s">
        <v>2617</v>
      </c>
      <c r="E65" s="159" t="s">
        <v>805</v>
      </c>
      <c r="F65" s="159" t="s">
        <v>3189</v>
      </c>
      <c r="G65" s="159" t="s">
        <v>2477</v>
      </c>
      <c r="H65" s="165"/>
      <c r="I65" s="165"/>
      <c r="J65" s="165"/>
    </row>
    <row r="66" spans="1:10" ht="21">
      <c r="A66" s="159">
        <v>63</v>
      </c>
      <c r="B66" s="159" t="s">
        <v>2746</v>
      </c>
      <c r="C66" s="189" t="s">
        <v>823</v>
      </c>
      <c r="D66" s="159" t="s">
        <v>2617</v>
      </c>
      <c r="E66" s="159" t="s">
        <v>805</v>
      </c>
      <c r="F66" s="159" t="s">
        <v>3190</v>
      </c>
      <c r="G66" s="159" t="s">
        <v>3206</v>
      </c>
      <c r="H66" s="165"/>
      <c r="I66" s="165"/>
      <c r="J66" s="165"/>
    </row>
    <row r="67" spans="1:10" ht="21">
      <c r="A67" s="159">
        <v>64</v>
      </c>
      <c r="B67" s="159" t="s">
        <v>2746</v>
      </c>
      <c r="C67" s="189" t="s">
        <v>823</v>
      </c>
      <c r="D67" s="159" t="s">
        <v>2617</v>
      </c>
      <c r="E67" s="159" t="s">
        <v>805</v>
      </c>
      <c r="F67" s="159" t="s">
        <v>3191</v>
      </c>
      <c r="G67" s="159" t="s">
        <v>3207</v>
      </c>
      <c r="H67" s="165"/>
      <c r="I67" s="165"/>
      <c r="J67" s="165"/>
    </row>
    <row r="68" spans="1:10" ht="21">
      <c r="A68" s="159">
        <v>65</v>
      </c>
      <c r="B68" s="159" t="s">
        <v>2746</v>
      </c>
      <c r="C68" s="189" t="s">
        <v>823</v>
      </c>
      <c r="D68" s="159" t="s">
        <v>2617</v>
      </c>
      <c r="E68" s="159" t="s">
        <v>805</v>
      </c>
      <c r="F68" s="159" t="s">
        <v>3192</v>
      </c>
      <c r="G68" s="159" t="s">
        <v>1808</v>
      </c>
      <c r="H68" s="165"/>
      <c r="I68" s="165"/>
      <c r="J68" s="165"/>
    </row>
    <row r="69" spans="1:10" ht="21">
      <c r="A69" s="159">
        <v>66</v>
      </c>
      <c r="B69" s="159" t="s">
        <v>2746</v>
      </c>
      <c r="C69" s="189" t="s">
        <v>823</v>
      </c>
      <c r="D69" s="159" t="s">
        <v>2617</v>
      </c>
      <c r="E69" s="159" t="s">
        <v>805</v>
      </c>
      <c r="F69" s="159" t="s">
        <v>3193</v>
      </c>
      <c r="G69" s="159" t="s">
        <v>1806</v>
      </c>
      <c r="H69" s="165"/>
      <c r="I69" s="165"/>
      <c r="J69" s="165"/>
    </row>
    <row r="70" spans="1:10" ht="21">
      <c r="A70" s="159">
        <v>67</v>
      </c>
      <c r="B70" s="159" t="s">
        <v>2746</v>
      </c>
      <c r="C70" s="189" t="s">
        <v>823</v>
      </c>
      <c r="D70" s="159" t="s">
        <v>2617</v>
      </c>
      <c r="E70" s="159" t="s">
        <v>805</v>
      </c>
      <c r="F70" s="159" t="s">
        <v>3194</v>
      </c>
      <c r="G70" s="159" t="s">
        <v>1808</v>
      </c>
      <c r="H70" s="165"/>
      <c r="I70" s="165"/>
      <c r="J70" s="165"/>
    </row>
    <row r="71" spans="1:10" ht="21">
      <c r="A71" s="159">
        <v>68</v>
      </c>
      <c r="B71" s="159" t="s">
        <v>2746</v>
      </c>
      <c r="C71" s="189" t="s">
        <v>823</v>
      </c>
      <c r="D71" s="159" t="s">
        <v>2617</v>
      </c>
      <c r="E71" s="159" t="s">
        <v>805</v>
      </c>
      <c r="F71" s="159" t="s">
        <v>3195</v>
      </c>
      <c r="G71" s="159" t="s">
        <v>1810</v>
      </c>
      <c r="H71" s="165"/>
      <c r="I71" s="165"/>
      <c r="J71" s="165"/>
    </row>
    <row r="72" spans="1:10" ht="21">
      <c r="A72" s="159">
        <v>69</v>
      </c>
      <c r="B72" s="159" t="s">
        <v>2746</v>
      </c>
      <c r="C72" s="189" t="s">
        <v>823</v>
      </c>
      <c r="D72" s="159" t="s">
        <v>2617</v>
      </c>
      <c r="E72" s="159" t="s">
        <v>805</v>
      </c>
      <c r="F72" s="159" t="s">
        <v>3196</v>
      </c>
      <c r="G72" s="159" t="s">
        <v>3208</v>
      </c>
      <c r="H72" s="165"/>
      <c r="I72" s="165"/>
      <c r="J72" s="165"/>
    </row>
    <row r="73" spans="1:10" ht="21">
      <c r="A73" s="159">
        <v>70</v>
      </c>
      <c r="B73" s="159" t="s">
        <v>2746</v>
      </c>
      <c r="C73" s="189" t="s">
        <v>823</v>
      </c>
      <c r="D73" s="159" t="s">
        <v>2617</v>
      </c>
      <c r="E73" s="159" t="s">
        <v>805</v>
      </c>
      <c r="F73" s="159" t="s">
        <v>3197</v>
      </c>
      <c r="G73" s="159" t="s">
        <v>1808</v>
      </c>
      <c r="H73" s="165"/>
      <c r="I73" s="165"/>
      <c r="J73" s="165"/>
    </row>
    <row r="74" spans="1:10" ht="21">
      <c r="A74" s="159">
        <v>71</v>
      </c>
      <c r="B74" s="159" t="s">
        <v>2746</v>
      </c>
      <c r="C74" s="189" t="s">
        <v>823</v>
      </c>
      <c r="D74" s="159" t="s">
        <v>2617</v>
      </c>
      <c r="E74" s="159" t="s">
        <v>805</v>
      </c>
      <c r="F74" s="159" t="s">
        <v>3209</v>
      </c>
      <c r="G74" s="159" t="s">
        <v>1831</v>
      </c>
      <c r="H74" s="165"/>
      <c r="I74" s="165"/>
      <c r="J74" s="165"/>
    </row>
    <row r="75" spans="1:10" ht="21">
      <c r="A75" s="159">
        <v>72</v>
      </c>
      <c r="B75" s="159" t="s">
        <v>2746</v>
      </c>
      <c r="C75" s="189" t="s">
        <v>823</v>
      </c>
      <c r="D75" s="159" t="s">
        <v>2617</v>
      </c>
      <c r="E75" s="159" t="s">
        <v>805</v>
      </c>
      <c r="F75" s="159" t="s">
        <v>3210</v>
      </c>
      <c r="G75" s="159" t="s">
        <v>2935</v>
      </c>
      <c r="H75" s="165"/>
      <c r="I75" s="165"/>
      <c r="J75" s="165"/>
    </row>
    <row r="76" spans="1:10" ht="21">
      <c r="A76" s="159">
        <v>73</v>
      </c>
      <c r="B76" s="159" t="s">
        <v>2746</v>
      </c>
      <c r="C76" s="189" t="s">
        <v>823</v>
      </c>
      <c r="D76" s="159" t="s">
        <v>2617</v>
      </c>
      <c r="E76" s="159" t="s">
        <v>805</v>
      </c>
      <c r="F76" s="159" t="s">
        <v>3211</v>
      </c>
      <c r="G76" s="159" t="s">
        <v>3229</v>
      </c>
      <c r="H76" s="165"/>
      <c r="I76" s="165"/>
      <c r="J76" s="165"/>
    </row>
    <row r="77" spans="1:10" ht="21">
      <c r="A77" s="159">
        <v>74</v>
      </c>
      <c r="B77" s="159" t="s">
        <v>2746</v>
      </c>
      <c r="C77" s="189" t="s">
        <v>823</v>
      </c>
      <c r="D77" s="159" t="s">
        <v>2617</v>
      </c>
      <c r="E77" s="159" t="s">
        <v>805</v>
      </c>
      <c r="F77" s="159" t="s">
        <v>3212</v>
      </c>
      <c r="G77" s="159" t="s">
        <v>1810</v>
      </c>
      <c r="H77" s="165"/>
      <c r="I77" s="165"/>
      <c r="J77" s="165"/>
    </row>
    <row r="78" spans="1:10" ht="21">
      <c r="A78" s="159">
        <v>75</v>
      </c>
      <c r="B78" s="159" t="s">
        <v>2746</v>
      </c>
      <c r="C78" s="189" t="s">
        <v>823</v>
      </c>
      <c r="D78" s="159" t="s">
        <v>2617</v>
      </c>
      <c r="E78" s="159" t="s">
        <v>805</v>
      </c>
      <c r="F78" s="159" t="s">
        <v>3213</v>
      </c>
      <c r="G78" s="159" t="s">
        <v>3230</v>
      </c>
      <c r="H78" s="165"/>
      <c r="I78" s="165"/>
      <c r="J78" s="165"/>
    </row>
    <row r="79" spans="1:10" ht="21">
      <c r="A79" s="159">
        <v>76</v>
      </c>
      <c r="B79" s="159" t="s">
        <v>2746</v>
      </c>
      <c r="C79" s="189" t="s">
        <v>823</v>
      </c>
      <c r="D79" s="159" t="s">
        <v>2617</v>
      </c>
      <c r="E79" s="159" t="s">
        <v>805</v>
      </c>
      <c r="F79" s="159" t="s">
        <v>3214</v>
      </c>
      <c r="G79" s="159" t="s">
        <v>1808</v>
      </c>
      <c r="H79" s="165"/>
      <c r="I79" s="165"/>
      <c r="J79" s="165"/>
    </row>
    <row r="80" spans="1:10" ht="21">
      <c r="A80" s="159">
        <v>77</v>
      </c>
      <c r="B80" s="159" t="s">
        <v>2746</v>
      </c>
      <c r="C80" s="189" t="s">
        <v>823</v>
      </c>
      <c r="D80" s="159" t="s">
        <v>2617</v>
      </c>
      <c r="E80" s="159" t="s">
        <v>805</v>
      </c>
      <c r="F80" s="159" t="s">
        <v>3215</v>
      </c>
      <c r="G80" s="159" t="s">
        <v>2486</v>
      </c>
      <c r="H80" s="165"/>
      <c r="I80" s="165"/>
      <c r="J80" s="165"/>
    </row>
    <row r="81" spans="1:10" ht="21">
      <c r="A81" s="159">
        <v>78</v>
      </c>
      <c r="B81" s="159" t="s">
        <v>2746</v>
      </c>
      <c r="C81" s="189" t="s">
        <v>823</v>
      </c>
      <c r="D81" s="159" t="s">
        <v>2617</v>
      </c>
      <c r="E81" s="159" t="s">
        <v>805</v>
      </c>
      <c r="F81" s="159" t="s">
        <v>3216</v>
      </c>
      <c r="G81" s="159" t="s">
        <v>1831</v>
      </c>
      <c r="H81" s="165"/>
      <c r="I81" s="165"/>
      <c r="J81" s="165"/>
    </row>
    <row r="82" spans="1:10" ht="21">
      <c r="A82" s="159">
        <v>79</v>
      </c>
      <c r="B82" s="159" t="s">
        <v>2746</v>
      </c>
      <c r="C82" s="189" t="s">
        <v>823</v>
      </c>
      <c r="D82" s="159" t="s">
        <v>2617</v>
      </c>
      <c r="E82" s="159" t="s">
        <v>805</v>
      </c>
      <c r="F82" s="159" t="s">
        <v>3217</v>
      </c>
      <c r="G82" s="159" t="s">
        <v>1823</v>
      </c>
      <c r="H82" s="165"/>
      <c r="I82" s="165"/>
      <c r="J82" s="165"/>
    </row>
    <row r="83" spans="1:10" ht="21">
      <c r="A83" s="159">
        <v>80</v>
      </c>
      <c r="B83" s="159" t="s">
        <v>2746</v>
      </c>
      <c r="C83" s="189" t="s">
        <v>823</v>
      </c>
      <c r="D83" s="159" t="s">
        <v>2617</v>
      </c>
      <c r="E83" s="159" t="s">
        <v>805</v>
      </c>
      <c r="F83" s="159" t="s">
        <v>3218</v>
      </c>
      <c r="G83" s="159" t="s">
        <v>1808</v>
      </c>
      <c r="H83" s="165"/>
      <c r="I83" s="165"/>
      <c r="J83" s="165"/>
    </row>
    <row r="84" spans="1:10" ht="21">
      <c r="A84" s="159">
        <v>81</v>
      </c>
      <c r="B84" s="159" t="s">
        <v>2746</v>
      </c>
      <c r="C84" s="189" t="s">
        <v>823</v>
      </c>
      <c r="D84" s="159" t="s">
        <v>2617</v>
      </c>
      <c r="E84" s="159" t="s">
        <v>805</v>
      </c>
      <c r="F84" s="159" t="s">
        <v>3219</v>
      </c>
      <c r="G84" s="159" t="s">
        <v>3231</v>
      </c>
      <c r="H84" s="165"/>
      <c r="I84" s="165"/>
      <c r="J84" s="165"/>
    </row>
    <row r="85" spans="1:10" ht="21">
      <c r="A85" s="159">
        <v>82</v>
      </c>
      <c r="B85" s="159" t="s">
        <v>2746</v>
      </c>
      <c r="C85" s="189" t="s">
        <v>823</v>
      </c>
      <c r="D85" s="159" t="s">
        <v>2617</v>
      </c>
      <c r="E85" s="159" t="s">
        <v>805</v>
      </c>
      <c r="F85" s="159" t="s">
        <v>3220</v>
      </c>
      <c r="G85" s="159" t="s">
        <v>2936</v>
      </c>
      <c r="H85" s="165"/>
      <c r="I85" s="165"/>
      <c r="J85" s="165"/>
    </row>
    <row r="86" spans="1:10" ht="21">
      <c r="A86" s="159">
        <v>83</v>
      </c>
      <c r="B86" s="159" t="s">
        <v>2746</v>
      </c>
      <c r="C86" s="189" t="s">
        <v>823</v>
      </c>
      <c r="D86" s="159" t="s">
        <v>2617</v>
      </c>
      <c r="E86" s="159" t="s">
        <v>805</v>
      </c>
      <c r="F86" s="159" t="s">
        <v>3221</v>
      </c>
      <c r="G86" s="159" t="s">
        <v>3232</v>
      </c>
      <c r="H86" s="165"/>
      <c r="I86" s="165"/>
      <c r="J86" s="165"/>
    </row>
    <row r="87" spans="1:10" ht="21">
      <c r="A87" s="159">
        <v>84</v>
      </c>
      <c r="B87" s="159" t="s">
        <v>2746</v>
      </c>
      <c r="C87" s="189" t="s">
        <v>823</v>
      </c>
      <c r="D87" s="159" t="s">
        <v>2617</v>
      </c>
      <c r="E87" s="159" t="s">
        <v>805</v>
      </c>
      <c r="F87" s="159" t="s">
        <v>3222</v>
      </c>
      <c r="G87" s="159" t="s">
        <v>1823</v>
      </c>
      <c r="H87" s="165"/>
      <c r="I87" s="165"/>
      <c r="J87" s="165"/>
    </row>
    <row r="88" spans="1:10" ht="21">
      <c r="A88" s="159">
        <v>85</v>
      </c>
      <c r="B88" s="159" t="s">
        <v>2746</v>
      </c>
      <c r="C88" s="189" t="s">
        <v>823</v>
      </c>
      <c r="D88" s="159" t="s">
        <v>2617</v>
      </c>
      <c r="E88" s="159" t="s">
        <v>805</v>
      </c>
      <c r="F88" s="159" t="s">
        <v>3223</v>
      </c>
      <c r="G88" s="159" t="s">
        <v>3233</v>
      </c>
      <c r="H88" s="165"/>
      <c r="I88" s="165"/>
      <c r="J88" s="165"/>
    </row>
    <row r="89" spans="1:10" ht="21">
      <c r="A89" s="159">
        <v>86</v>
      </c>
      <c r="B89" s="159" t="s">
        <v>2746</v>
      </c>
      <c r="C89" s="189" t="s">
        <v>823</v>
      </c>
      <c r="D89" s="159" t="s">
        <v>2617</v>
      </c>
      <c r="E89" s="159" t="s">
        <v>805</v>
      </c>
      <c r="F89" s="159" t="s">
        <v>3224</v>
      </c>
      <c r="G89" s="159" t="s">
        <v>1810</v>
      </c>
      <c r="H89" s="165"/>
      <c r="I89" s="165"/>
      <c r="J89" s="165"/>
    </row>
    <row r="90" spans="1:10" ht="21">
      <c r="A90" s="159">
        <v>87</v>
      </c>
      <c r="B90" s="159" t="s">
        <v>2746</v>
      </c>
      <c r="C90" s="189" t="s">
        <v>823</v>
      </c>
      <c r="D90" s="159" t="s">
        <v>2617</v>
      </c>
      <c r="E90" s="159" t="s">
        <v>805</v>
      </c>
      <c r="F90" s="159" t="s">
        <v>3225</v>
      </c>
      <c r="G90" s="159" t="s">
        <v>1808</v>
      </c>
      <c r="H90" s="165"/>
      <c r="I90" s="165"/>
      <c r="J90" s="165"/>
    </row>
    <row r="91" spans="1:10" ht="21">
      <c r="A91" s="159">
        <v>88</v>
      </c>
      <c r="B91" s="159" t="s">
        <v>2746</v>
      </c>
      <c r="C91" s="189" t="s">
        <v>823</v>
      </c>
      <c r="D91" s="159" t="s">
        <v>2617</v>
      </c>
      <c r="E91" s="159" t="s">
        <v>805</v>
      </c>
      <c r="F91" s="159" t="s">
        <v>3226</v>
      </c>
      <c r="G91" s="159" t="s">
        <v>2946</v>
      </c>
      <c r="H91" s="165"/>
      <c r="I91" s="165"/>
      <c r="J91" s="165"/>
    </row>
    <row r="92" spans="1:10" ht="21">
      <c r="A92" s="159">
        <v>89</v>
      </c>
      <c r="B92" s="159" t="s">
        <v>2746</v>
      </c>
      <c r="C92" s="189" t="s">
        <v>823</v>
      </c>
      <c r="D92" s="159" t="s">
        <v>2617</v>
      </c>
      <c r="E92" s="159" t="s">
        <v>805</v>
      </c>
      <c r="F92" s="159" t="s">
        <v>3227</v>
      </c>
      <c r="G92" s="159" t="s">
        <v>3234</v>
      </c>
      <c r="H92" s="165"/>
      <c r="I92" s="165"/>
      <c r="J92" s="165"/>
    </row>
    <row r="93" spans="1:10" ht="21">
      <c r="A93" s="159">
        <v>90</v>
      </c>
      <c r="B93" s="159" t="s">
        <v>2746</v>
      </c>
      <c r="C93" s="189" t="s">
        <v>823</v>
      </c>
      <c r="D93" s="159" t="s">
        <v>2617</v>
      </c>
      <c r="E93" s="159" t="s">
        <v>805</v>
      </c>
      <c r="F93" s="159" t="s">
        <v>3228</v>
      </c>
      <c r="G93" s="159" t="s">
        <v>1831</v>
      </c>
      <c r="H93" s="165"/>
      <c r="I93" s="165"/>
      <c r="J93" s="165"/>
    </row>
    <row r="94" spans="1:10" ht="21">
      <c r="A94" s="159">
        <v>91</v>
      </c>
      <c r="B94" s="159" t="s">
        <v>2746</v>
      </c>
      <c r="C94" s="189" t="s">
        <v>823</v>
      </c>
      <c r="D94" s="159" t="s">
        <v>2617</v>
      </c>
      <c r="E94" s="159" t="s">
        <v>805</v>
      </c>
      <c r="F94" s="159" t="s">
        <v>3235</v>
      </c>
      <c r="G94" s="159" t="s">
        <v>3253</v>
      </c>
      <c r="H94" s="165"/>
      <c r="I94" s="165"/>
      <c r="J94" s="165"/>
    </row>
    <row r="95" spans="1:10" ht="21">
      <c r="A95" s="159">
        <v>92</v>
      </c>
      <c r="B95" s="159" t="s">
        <v>2746</v>
      </c>
      <c r="C95" s="189" t="s">
        <v>823</v>
      </c>
      <c r="D95" s="159" t="s">
        <v>2617</v>
      </c>
      <c r="E95" s="159" t="s">
        <v>805</v>
      </c>
      <c r="F95" s="159" t="s">
        <v>3236</v>
      </c>
      <c r="G95" s="159" t="s">
        <v>2942</v>
      </c>
      <c r="H95" s="165"/>
      <c r="I95" s="165"/>
      <c r="J95" s="165"/>
    </row>
    <row r="96" spans="1:10" ht="21">
      <c r="A96" s="159">
        <v>93</v>
      </c>
      <c r="B96" s="159" t="s">
        <v>2746</v>
      </c>
      <c r="C96" s="189" t="s">
        <v>823</v>
      </c>
      <c r="D96" s="159" t="s">
        <v>2617</v>
      </c>
      <c r="E96" s="159" t="s">
        <v>805</v>
      </c>
      <c r="F96" s="159" t="s">
        <v>3237</v>
      </c>
      <c r="G96" s="159" t="s">
        <v>3254</v>
      </c>
      <c r="H96" s="165"/>
      <c r="I96" s="165"/>
      <c r="J96" s="165"/>
    </row>
    <row r="97" spans="1:10" ht="21">
      <c r="A97" s="159">
        <v>94</v>
      </c>
      <c r="B97" s="159" t="s">
        <v>2746</v>
      </c>
      <c r="C97" s="189" t="s">
        <v>823</v>
      </c>
      <c r="D97" s="159" t="s">
        <v>2617</v>
      </c>
      <c r="E97" s="159" t="s">
        <v>3251</v>
      </c>
      <c r="F97" s="159" t="s">
        <v>3137</v>
      </c>
      <c r="G97" s="159" t="s">
        <v>3255</v>
      </c>
      <c r="H97" s="165"/>
      <c r="I97" s="165"/>
      <c r="J97" s="165"/>
    </row>
    <row r="98" spans="1:10" ht="21">
      <c r="A98" s="159">
        <v>95</v>
      </c>
      <c r="B98" s="159" t="s">
        <v>2746</v>
      </c>
      <c r="C98" s="189" t="s">
        <v>823</v>
      </c>
      <c r="D98" s="159" t="s">
        <v>2617</v>
      </c>
      <c r="E98" s="159" t="s">
        <v>3251</v>
      </c>
      <c r="F98" s="159" t="s">
        <v>3238</v>
      </c>
      <c r="G98" s="159" t="s">
        <v>3256</v>
      </c>
      <c r="H98" s="165"/>
      <c r="I98" s="165"/>
      <c r="J98" s="165"/>
    </row>
    <row r="99" spans="1:10" ht="21">
      <c r="A99" s="159">
        <v>96</v>
      </c>
      <c r="B99" s="159" t="s">
        <v>2746</v>
      </c>
      <c r="C99" s="189" t="s">
        <v>823</v>
      </c>
      <c r="D99" s="159" t="s">
        <v>2617</v>
      </c>
      <c r="E99" s="159" t="s">
        <v>3251</v>
      </c>
      <c r="F99" s="159" t="s">
        <v>3239</v>
      </c>
      <c r="G99" s="159" t="s">
        <v>3257</v>
      </c>
      <c r="H99" s="165"/>
      <c r="I99" s="165"/>
      <c r="J99" s="165"/>
    </row>
    <row r="100" spans="1:10" ht="21">
      <c r="A100" s="159">
        <v>97</v>
      </c>
      <c r="B100" s="159" t="s">
        <v>2746</v>
      </c>
      <c r="C100" s="189" t="s">
        <v>823</v>
      </c>
      <c r="D100" s="159" t="s">
        <v>2617</v>
      </c>
      <c r="E100" s="159" t="s">
        <v>3251</v>
      </c>
      <c r="F100" s="159" t="s">
        <v>3240</v>
      </c>
      <c r="G100" s="159" t="s">
        <v>3258</v>
      </c>
      <c r="H100" s="165"/>
      <c r="I100" s="165"/>
      <c r="J100" s="165"/>
    </row>
    <row r="101" spans="1:10" ht="21">
      <c r="A101" s="159">
        <v>98</v>
      </c>
      <c r="B101" s="159" t="s">
        <v>2746</v>
      </c>
      <c r="C101" s="189" t="s">
        <v>823</v>
      </c>
      <c r="D101" s="159" t="s">
        <v>2617</v>
      </c>
      <c r="E101" s="159" t="s">
        <v>3251</v>
      </c>
      <c r="F101" s="159" t="s">
        <v>3241</v>
      </c>
      <c r="G101" s="159" t="s">
        <v>3259</v>
      </c>
      <c r="H101" s="165"/>
      <c r="I101" s="165"/>
      <c r="J101" s="165"/>
    </row>
    <row r="102" spans="1:10" ht="21">
      <c r="A102" s="159">
        <v>99</v>
      </c>
      <c r="B102" s="159" t="s">
        <v>2746</v>
      </c>
      <c r="C102" s="189" t="s">
        <v>823</v>
      </c>
      <c r="D102" s="159" t="s">
        <v>2617</v>
      </c>
      <c r="E102" s="159" t="s">
        <v>3251</v>
      </c>
      <c r="F102" s="159" t="s">
        <v>3242</v>
      </c>
      <c r="G102" s="159" t="s">
        <v>1813</v>
      </c>
      <c r="H102" s="165"/>
      <c r="I102" s="165"/>
      <c r="J102" s="165"/>
    </row>
    <row r="103" spans="1:10" ht="21">
      <c r="A103" s="159">
        <v>100</v>
      </c>
      <c r="B103" s="159" t="s">
        <v>2746</v>
      </c>
      <c r="C103" s="189" t="s">
        <v>823</v>
      </c>
      <c r="D103" s="159" t="s">
        <v>2617</v>
      </c>
      <c r="E103" s="159" t="s">
        <v>3251</v>
      </c>
      <c r="F103" s="159" t="s">
        <v>3243</v>
      </c>
      <c r="G103" s="159" t="s">
        <v>3260</v>
      </c>
      <c r="H103" s="165"/>
      <c r="I103" s="165"/>
      <c r="J103" s="165"/>
    </row>
    <row r="104" spans="1:10" ht="21">
      <c r="A104" s="159">
        <v>101</v>
      </c>
      <c r="B104" s="159" t="s">
        <v>2746</v>
      </c>
      <c r="C104" s="189" t="s">
        <v>823</v>
      </c>
      <c r="D104" s="159" t="s">
        <v>2617</v>
      </c>
      <c r="E104" s="159" t="s">
        <v>3252</v>
      </c>
      <c r="F104" s="159" t="s">
        <v>3244</v>
      </c>
      <c r="G104" s="159" t="s">
        <v>3260</v>
      </c>
      <c r="H104" s="165"/>
      <c r="I104" s="165"/>
      <c r="J104" s="165"/>
    </row>
    <row r="105" spans="1:10" ht="21">
      <c r="A105" s="159">
        <v>102</v>
      </c>
      <c r="B105" s="159" t="s">
        <v>2746</v>
      </c>
      <c r="C105" s="189" t="s">
        <v>823</v>
      </c>
      <c r="D105" s="159" t="s">
        <v>2617</v>
      </c>
      <c r="E105" s="159" t="s">
        <v>3252</v>
      </c>
      <c r="F105" s="159" t="s">
        <v>3225</v>
      </c>
      <c r="G105" s="159" t="s">
        <v>1808</v>
      </c>
      <c r="H105" s="165"/>
      <c r="I105" s="165"/>
      <c r="J105" s="165"/>
    </row>
    <row r="106" spans="1:10" ht="21">
      <c r="A106" s="159">
        <v>103</v>
      </c>
      <c r="B106" s="159" t="s">
        <v>2746</v>
      </c>
      <c r="C106" s="189" t="s">
        <v>823</v>
      </c>
      <c r="D106" s="159" t="s">
        <v>2617</v>
      </c>
      <c r="E106" s="159" t="s">
        <v>3252</v>
      </c>
      <c r="F106" s="159" t="s">
        <v>3195</v>
      </c>
      <c r="G106" s="159" t="s">
        <v>1810</v>
      </c>
      <c r="H106" s="165"/>
      <c r="I106" s="165"/>
      <c r="J106" s="165"/>
    </row>
    <row r="107" spans="1:10" ht="21">
      <c r="A107" s="159">
        <v>104</v>
      </c>
      <c r="B107" s="159" t="s">
        <v>2746</v>
      </c>
      <c r="C107" s="189" t="s">
        <v>823</v>
      </c>
      <c r="D107" s="159" t="s">
        <v>2617</v>
      </c>
      <c r="E107" s="159" t="s">
        <v>3252</v>
      </c>
      <c r="F107" s="159" t="s">
        <v>3235</v>
      </c>
      <c r="G107" s="159" t="s">
        <v>3253</v>
      </c>
      <c r="H107" s="165"/>
      <c r="I107" s="165"/>
      <c r="J107" s="165"/>
    </row>
    <row r="108" spans="1:10" ht="21">
      <c r="A108" s="159">
        <v>105</v>
      </c>
      <c r="B108" s="159" t="s">
        <v>2746</v>
      </c>
      <c r="C108" s="189" t="s">
        <v>823</v>
      </c>
      <c r="D108" s="159" t="s">
        <v>2617</v>
      </c>
      <c r="E108" s="159" t="s">
        <v>3252</v>
      </c>
      <c r="F108" s="159" t="s">
        <v>3245</v>
      </c>
      <c r="G108" s="159" t="s">
        <v>3261</v>
      </c>
      <c r="H108" s="165"/>
      <c r="I108" s="165"/>
      <c r="J108" s="165"/>
    </row>
    <row r="109" spans="1:10" ht="21">
      <c r="A109" s="159">
        <v>106</v>
      </c>
      <c r="B109" s="159" t="s">
        <v>2746</v>
      </c>
      <c r="C109" s="189" t="s">
        <v>823</v>
      </c>
      <c r="D109" s="159" t="s">
        <v>2617</v>
      </c>
      <c r="E109" s="159" t="s">
        <v>3252</v>
      </c>
      <c r="F109" s="159" t="s">
        <v>3139</v>
      </c>
      <c r="G109" s="159" t="s">
        <v>1546</v>
      </c>
      <c r="H109" s="165"/>
      <c r="I109" s="165"/>
      <c r="J109" s="165"/>
    </row>
    <row r="110" spans="1:10" ht="21">
      <c r="A110" s="159">
        <v>107</v>
      </c>
      <c r="B110" s="159" t="s">
        <v>2746</v>
      </c>
      <c r="C110" s="189" t="s">
        <v>823</v>
      </c>
      <c r="D110" s="159" t="s">
        <v>2617</v>
      </c>
      <c r="E110" s="159" t="s">
        <v>3252</v>
      </c>
      <c r="F110" s="159" t="s">
        <v>3246</v>
      </c>
      <c r="G110" s="159" t="s">
        <v>2936</v>
      </c>
      <c r="H110" s="165"/>
      <c r="I110" s="165"/>
      <c r="J110" s="165"/>
    </row>
    <row r="111" spans="1:10" ht="21">
      <c r="A111" s="159">
        <v>108</v>
      </c>
      <c r="B111" s="159" t="s">
        <v>2746</v>
      </c>
      <c r="C111" s="189" t="s">
        <v>823</v>
      </c>
      <c r="D111" s="159" t="s">
        <v>2617</v>
      </c>
      <c r="E111" s="159" t="s">
        <v>3252</v>
      </c>
      <c r="F111" s="159" t="s">
        <v>3142</v>
      </c>
      <c r="G111" s="159" t="s">
        <v>1823</v>
      </c>
      <c r="H111" s="165"/>
      <c r="I111" s="165"/>
      <c r="J111" s="165"/>
    </row>
    <row r="112" spans="1:10" ht="21">
      <c r="A112" s="159">
        <v>109</v>
      </c>
      <c r="B112" s="159" t="s">
        <v>2746</v>
      </c>
      <c r="C112" s="189" t="s">
        <v>823</v>
      </c>
      <c r="D112" s="159" t="s">
        <v>2617</v>
      </c>
      <c r="E112" s="159" t="s">
        <v>3252</v>
      </c>
      <c r="F112" s="159" t="s">
        <v>3247</v>
      </c>
      <c r="G112" s="159" t="s">
        <v>2936</v>
      </c>
      <c r="H112" s="165"/>
      <c r="I112" s="165"/>
      <c r="J112" s="165"/>
    </row>
    <row r="113" spans="1:10" ht="21">
      <c r="A113" s="159">
        <v>110</v>
      </c>
      <c r="B113" s="159" t="s">
        <v>2746</v>
      </c>
      <c r="C113" s="189" t="s">
        <v>823</v>
      </c>
      <c r="D113" s="159" t="s">
        <v>2617</v>
      </c>
      <c r="E113" s="159" t="s">
        <v>3252</v>
      </c>
      <c r="F113" s="159" t="s">
        <v>3248</v>
      </c>
      <c r="G113" s="159" t="s">
        <v>2936</v>
      </c>
      <c r="H113" s="165"/>
      <c r="I113" s="165"/>
      <c r="J113" s="165"/>
    </row>
    <row r="114" spans="1:10" ht="21">
      <c r="A114" s="159">
        <v>111</v>
      </c>
      <c r="B114" s="159" t="s">
        <v>2746</v>
      </c>
      <c r="C114" s="189" t="s">
        <v>823</v>
      </c>
      <c r="D114" s="159" t="s">
        <v>2617</v>
      </c>
      <c r="E114" s="159" t="s">
        <v>3252</v>
      </c>
      <c r="F114" s="159" t="s">
        <v>3249</v>
      </c>
      <c r="G114" s="159" t="s">
        <v>3262</v>
      </c>
      <c r="H114" s="165"/>
      <c r="I114" s="165"/>
      <c r="J114" s="165"/>
    </row>
    <row r="115" spans="1:10" ht="21">
      <c r="A115" s="159">
        <v>112</v>
      </c>
      <c r="B115" s="159" t="s">
        <v>2746</v>
      </c>
      <c r="C115" s="189" t="s">
        <v>823</v>
      </c>
      <c r="D115" s="159" t="s">
        <v>2617</v>
      </c>
      <c r="E115" s="159" t="s">
        <v>3252</v>
      </c>
      <c r="F115" s="159" t="s">
        <v>3152</v>
      </c>
      <c r="G115" s="159" t="s">
        <v>3263</v>
      </c>
      <c r="H115" s="165"/>
      <c r="I115" s="165"/>
      <c r="J115" s="165"/>
    </row>
    <row r="116" spans="1:10" ht="21">
      <c r="A116" s="159">
        <v>113</v>
      </c>
      <c r="B116" s="159" t="s">
        <v>2746</v>
      </c>
      <c r="C116" s="189" t="s">
        <v>823</v>
      </c>
      <c r="D116" s="159" t="s">
        <v>2617</v>
      </c>
      <c r="E116" s="159" t="s">
        <v>3252</v>
      </c>
      <c r="F116" s="159" t="s">
        <v>3250</v>
      </c>
      <c r="G116" s="159" t="s">
        <v>2936</v>
      </c>
      <c r="H116" s="165"/>
      <c r="I116" s="165"/>
      <c r="J116" s="165"/>
    </row>
    <row r="117" spans="1:10" ht="21">
      <c r="A117" s="159">
        <v>114</v>
      </c>
      <c r="B117" s="159" t="s">
        <v>2746</v>
      </c>
      <c r="C117" s="189" t="s">
        <v>823</v>
      </c>
      <c r="D117" s="159" t="s">
        <v>2617</v>
      </c>
      <c r="E117" s="159" t="s">
        <v>3252</v>
      </c>
      <c r="F117" s="159" t="s">
        <v>3217</v>
      </c>
      <c r="G117" s="159" t="s">
        <v>1823</v>
      </c>
      <c r="H117" s="165"/>
      <c r="I117" s="165"/>
      <c r="J117" s="165"/>
    </row>
    <row r="118" spans="1:10" ht="21">
      <c r="A118" s="159">
        <v>115</v>
      </c>
      <c r="B118" s="159" t="s">
        <v>2746</v>
      </c>
      <c r="C118" s="189" t="s">
        <v>823</v>
      </c>
      <c r="D118" s="159" t="s">
        <v>2617</v>
      </c>
      <c r="E118" s="159" t="s">
        <v>3252</v>
      </c>
      <c r="F118" s="159" t="s">
        <v>3264</v>
      </c>
      <c r="G118" s="159" t="s">
        <v>2936</v>
      </c>
      <c r="H118" s="165"/>
      <c r="I118" s="165"/>
      <c r="J118" s="165"/>
    </row>
    <row r="119" spans="1:10" ht="21">
      <c r="A119" s="159">
        <v>116</v>
      </c>
      <c r="B119" s="159" t="s">
        <v>2746</v>
      </c>
      <c r="C119" s="189" t="s">
        <v>823</v>
      </c>
      <c r="D119" s="159" t="s">
        <v>2617</v>
      </c>
      <c r="E119" s="159" t="s">
        <v>3252</v>
      </c>
      <c r="F119" s="159" t="s">
        <v>3220</v>
      </c>
      <c r="G119" s="159" t="s">
        <v>2936</v>
      </c>
      <c r="H119" s="165"/>
      <c r="I119" s="165"/>
      <c r="J119" s="165"/>
    </row>
    <row r="120" spans="1:10" ht="21">
      <c r="A120" s="159">
        <v>117</v>
      </c>
      <c r="B120" s="159" t="s">
        <v>2746</v>
      </c>
      <c r="C120" s="189" t="s">
        <v>823</v>
      </c>
      <c r="D120" s="159" t="s">
        <v>2617</v>
      </c>
      <c r="E120" s="159" t="s">
        <v>3252</v>
      </c>
      <c r="F120" s="159" t="s">
        <v>3265</v>
      </c>
      <c r="G120" s="159" t="s">
        <v>1806</v>
      </c>
      <c r="H120" s="165"/>
      <c r="I120" s="165"/>
      <c r="J120" s="165"/>
    </row>
    <row r="121" spans="1:10" ht="21">
      <c r="A121" s="159">
        <v>118</v>
      </c>
      <c r="B121" s="159" t="s">
        <v>2746</v>
      </c>
      <c r="C121" s="189" t="s">
        <v>823</v>
      </c>
      <c r="D121" s="159" t="s">
        <v>2617</v>
      </c>
      <c r="E121" s="159" t="s">
        <v>3252</v>
      </c>
      <c r="F121" s="159" t="s">
        <v>3266</v>
      </c>
      <c r="G121" s="159" t="s">
        <v>2478</v>
      </c>
      <c r="H121" s="165"/>
      <c r="I121" s="165"/>
      <c r="J121" s="165"/>
    </row>
    <row r="122" spans="1:10" ht="21">
      <c r="A122" s="159">
        <v>119</v>
      </c>
      <c r="B122" s="159" t="s">
        <v>2746</v>
      </c>
      <c r="C122" s="189" t="s">
        <v>823</v>
      </c>
      <c r="D122" s="159" t="s">
        <v>2617</v>
      </c>
      <c r="E122" s="159" t="s">
        <v>3252</v>
      </c>
      <c r="F122" s="159" t="s">
        <v>3221</v>
      </c>
      <c r="G122" s="159" t="s">
        <v>1806</v>
      </c>
      <c r="H122" s="165"/>
      <c r="I122" s="165"/>
      <c r="J122" s="165"/>
    </row>
    <row r="123" spans="1:10" ht="21">
      <c r="A123" s="159">
        <v>120</v>
      </c>
      <c r="B123" s="159" t="s">
        <v>2746</v>
      </c>
      <c r="C123" s="189" t="s">
        <v>823</v>
      </c>
      <c r="D123" s="159" t="s">
        <v>2617</v>
      </c>
      <c r="E123" s="159" t="s">
        <v>3252</v>
      </c>
      <c r="F123" s="159" t="s">
        <v>3191</v>
      </c>
      <c r="G123" s="159" t="s">
        <v>3207</v>
      </c>
      <c r="H123" s="165"/>
      <c r="I123" s="165"/>
      <c r="J123" s="165"/>
    </row>
    <row r="124" spans="1:10" ht="21">
      <c r="A124" s="159">
        <v>121</v>
      </c>
      <c r="B124" s="159" t="s">
        <v>2746</v>
      </c>
      <c r="C124" s="189" t="s">
        <v>823</v>
      </c>
      <c r="D124" s="159" t="s">
        <v>2617</v>
      </c>
      <c r="E124" s="159" t="s">
        <v>3252</v>
      </c>
      <c r="F124" s="159" t="s">
        <v>3192</v>
      </c>
      <c r="G124" s="159" t="s">
        <v>1808</v>
      </c>
      <c r="H124" s="165"/>
      <c r="I124" s="165"/>
      <c r="J124" s="165"/>
    </row>
    <row r="125" spans="1:10" ht="21">
      <c r="A125" s="159">
        <v>122</v>
      </c>
      <c r="B125" s="159" t="s">
        <v>2746</v>
      </c>
      <c r="C125" s="189" t="s">
        <v>823</v>
      </c>
      <c r="D125" s="159" t="s">
        <v>2617</v>
      </c>
      <c r="E125" s="159" t="s">
        <v>3252</v>
      </c>
      <c r="F125" s="159" t="s">
        <v>3223</v>
      </c>
      <c r="G125" s="159" t="s">
        <v>3233</v>
      </c>
      <c r="H125" s="165"/>
      <c r="I125" s="165"/>
      <c r="J125" s="165"/>
    </row>
    <row r="126" spans="1:10" ht="21">
      <c r="A126" s="159">
        <v>123</v>
      </c>
      <c r="B126" s="159" t="s">
        <v>2746</v>
      </c>
      <c r="C126" s="189" t="s">
        <v>823</v>
      </c>
      <c r="D126" s="159" t="s">
        <v>2617</v>
      </c>
      <c r="E126" s="159" t="s">
        <v>3252</v>
      </c>
      <c r="F126" s="159" t="s">
        <v>3267</v>
      </c>
      <c r="G126" s="159" t="s">
        <v>2485</v>
      </c>
      <c r="H126" s="165"/>
      <c r="I126" s="165"/>
      <c r="J126" s="165"/>
    </row>
    <row r="127" spans="1:10" ht="21">
      <c r="A127" s="159">
        <v>124</v>
      </c>
      <c r="B127" s="159" t="s">
        <v>2746</v>
      </c>
      <c r="C127" s="189" t="s">
        <v>823</v>
      </c>
      <c r="D127" s="159" t="s">
        <v>2617</v>
      </c>
      <c r="E127" s="159" t="s">
        <v>3252</v>
      </c>
      <c r="F127" s="159" t="s">
        <v>3187</v>
      </c>
      <c r="G127" s="159" t="s">
        <v>1826</v>
      </c>
      <c r="H127" s="165"/>
      <c r="I127" s="165"/>
      <c r="J127" s="165"/>
    </row>
    <row r="128" spans="1:10" ht="21">
      <c r="A128" s="159">
        <v>125</v>
      </c>
      <c r="B128" s="159" t="s">
        <v>2746</v>
      </c>
      <c r="C128" s="189" t="s">
        <v>823</v>
      </c>
      <c r="D128" s="159" t="s">
        <v>2617</v>
      </c>
      <c r="E128" s="159" t="s">
        <v>3252</v>
      </c>
      <c r="F128" s="159" t="s">
        <v>3268</v>
      </c>
      <c r="G128" s="159" t="s">
        <v>2936</v>
      </c>
      <c r="H128" s="165"/>
      <c r="I128" s="165"/>
      <c r="J128" s="165"/>
    </row>
    <row r="129" spans="1:10" ht="21">
      <c r="A129" s="159">
        <v>126</v>
      </c>
      <c r="B129" s="159" t="s">
        <v>2746</v>
      </c>
      <c r="C129" s="189" t="s">
        <v>823</v>
      </c>
      <c r="D129" s="159" t="s">
        <v>2617</v>
      </c>
      <c r="E129" s="159" t="s">
        <v>3271</v>
      </c>
      <c r="F129" s="159" t="s">
        <v>3269</v>
      </c>
      <c r="G129" s="159" t="s">
        <v>3272</v>
      </c>
      <c r="H129" s="165"/>
      <c r="I129" s="165"/>
      <c r="J129" s="165"/>
    </row>
    <row r="130" spans="1:10" ht="21">
      <c r="A130" s="159">
        <v>127</v>
      </c>
      <c r="B130" s="159" t="s">
        <v>2746</v>
      </c>
      <c r="C130" s="189" t="s">
        <v>823</v>
      </c>
      <c r="D130" s="159" t="s">
        <v>2617</v>
      </c>
      <c r="E130" s="159" t="s">
        <v>3271</v>
      </c>
      <c r="F130" s="159" t="s">
        <v>3188</v>
      </c>
      <c r="G130" s="159" t="s">
        <v>3273</v>
      </c>
      <c r="H130" s="165"/>
      <c r="I130" s="165"/>
      <c r="J130" s="165"/>
    </row>
    <row r="131" spans="1:10" ht="21">
      <c r="A131" s="159">
        <v>128</v>
      </c>
      <c r="B131" s="159" t="s">
        <v>2746</v>
      </c>
      <c r="C131" s="189" t="s">
        <v>823</v>
      </c>
      <c r="D131" s="159" t="s">
        <v>2617</v>
      </c>
      <c r="E131" s="159" t="s">
        <v>3251</v>
      </c>
      <c r="F131" s="159" t="s">
        <v>3270</v>
      </c>
      <c r="G131" s="159" t="s">
        <v>3274</v>
      </c>
      <c r="H131" s="165"/>
      <c r="I131" s="165"/>
      <c r="J131" s="165"/>
    </row>
    <row r="132" spans="1:10" ht="21">
      <c r="A132" s="159">
        <v>129</v>
      </c>
      <c r="B132" s="159" t="s">
        <v>3390</v>
      </c>
      <c r="C132" s="189" t="s">
        <v>89</v>
      </c>
      <c r="D132" s="159" t="s">
        <v>3391</v>
      </c>
      <c r="E132" s="159" t="s">
        <v>3</v>
      </c>
      <c r="F132" s="159" t="s">
        <v>3435</v>
      </c>
      <c r="G132" s="159" t="s">
        <v>75</v>
      </c>
      <c r="H132" s="165"/>
      <c r="I132" s="165"/>
      <c r="J132" s="165"/>
    </row>
    <row r="133" spans="1:10" ht="21">
      <c r="A133" s="159">
        <v>130</v>
      </c>
      <c r="B133" s="159" t="s">
        <v>3390</v>
      </c>
      <c r="C133" s="189" t="s">
        <v>89</v>
      </c>
      <c r="D133" s="159" t="s">
        <v>3391</v>
      </c>
      <c r="E133" s="159" t="s">
        <v>3</v>
      </c>
      <c r="F133" s="159" t="s">
        <v>3644</v>
      </c>
      <c r="G133" s="159" t="s">
        <v>75</v>
      </c>
      <c r="H133" s="165"/>
      <c r="I133" s="165"/>
      <c r="J133" s="165"/>
    </row>
    <row r="134" spans="1:10" ht="21">
      <c r="A134" s="159">
        <v>131</v>
      </c>
      <c r="B134" s="159" t="s">
        <v>3390</v>
      </c>
      <c r="C134" s="189" t="s">
        <v>89</v>
      </c>
      <c r="D134" s="159" t="s">
        <v>3391</v>
      </c>
      <c r="E134" s="159" t="s">
        <v>3601</v>
      </c>
      <c r="F134" s="148" t="s">
        <v>3715</v>
      </c>
      <c r="G134" s="159" t="s">
        <v>2280</v>
      </c>
      <c r="H134" s="165"/>
      <c r="I134" s="165"/>
      <c r="J134" s="165"/>
    </row>
    <row r="135" spans="1:10" ht="21">
      <c r="A135" s="159">
        <v>132</v>
      </c>
      <c r="B135" s="159" t="s">
        <v>3390</v>
      </c>
      <c r="C135" s="189" t="s">
        <v>89</v>
      </c>
      <c r="D135" s="159" t="s">
        <v>3391</v>
      </c>
      <c r="E135" s="159" t="s">
        <v>3601</v>
      </c>
      <c r="F135" s="159" t="s">
        <v>3716</v>
      </c>
      <c r="G135" s="159" t="s">
        <v>1942</v>
      </c>
      <c r="H135" s="165"/>
      <c r="I135" s="165"/>
      <c r="J135" s="165"/>
    </row>
    <row r="136" spans="1:10" ht="21">
      <c r="A136" s="159">
        <v>133</v>
      </c>
      <c r="B136" s="159" t="s">
        <v>3390</v>
      </c>
      <c r="C136" s="189" t="s">
        <v>89</v>
      </c>
      <c r="D136" s="159" t="s">
        <v>3391</v>
      </c>
      <c r="E136" s="159" t="s">
        <v>3601</v>
      </c>
      <c r="F136" s="159" t="s">
        <v>3717</v>
      </c>
      <c r="G136" s="159" t="s">
        <v>2115</v>
      </c>
      <c r="H136" s="165"/>
      <c r="I136" s="165"/>
      <c r="J136" s="165"/>
    </row>
    <row r="137" spans="1:10" ht="21">
      <c r="A137" s="159">
        <v>134</v>
      </c>
      <c r="B137" s="159" t="s">
        <v>3390</v>
      </c>
      <c r="C137" s="189" t="s">
        <v>89</v>
      </c>
      <c r="D137" s="159" t="s">
        <v>3391</v>
      </c>
      <c r="E137" s="159" t="s">
        <v>3601</v>
      </c>
      <c r="F137" s="159" t="s">
        <v>3718</v>
      </c>
      <c r="G137" s="159" t="s">
        <v>2857</v>
      </c>
      <c r="H137" s="165"/>
      <c r="I137" s="165"/>
      <c r="J137" s="165"/>
    </row>
    <row r="138" spans="1:10" ht="21">
      <c r="A138" s="159">
        <v>135</v>
      </c>
      <c r="B138" s="159" t="s">
        <v>3390</v>
      </c>
      <c r="C138" s="189" t="s">
        <v>89</v>
      </c>
      <c r="D138" s="159" t="s">
        <v>3391</v>
      </c>
      <c r="E138" s="159" t="s">
        <v>3601</v>
      </c>
      <c r="F138" s="159" t="s">
        <v>3719</v>
      </c>
      <c r="G138" s="159" t="s">
        <v>871</v>
      </c>
      <c r="H138" s="165"/>
      <c r="I138" s="165"/>
      <c r="J138" s="165"/>
    </row>
    <row r="139" spans="1:10" ht="21">
      <c r="A139" s="159">
        <v>136</v>
      </c>
      <c r="B139" s="159" t="s">
        <v>3390</v>
      </c>
      <c r="C139" s="189" t="s">
        <v>89</v>
      </c>
      <c r="D139" s="159" t="s">
        <v>3391</v>
      </c>
      <c r="E139" s="159" t="s">
        <v>3601</v>
      </c>
      <c r="F139" s="159" t="s">
        <v>3720</v>
      </c>
      <c r="G139" s="159" t="s">
        <v>376</v>
      </c>
      <c r="H139" s="165"/>
      <c r="I139" s="165"/>
      <c r="J139" s="165"/>
    </row>
    <row r="140" spans="1:10" ht="21">
      <c r="A140" s="159">
        <v>137</v>
      </c>
      <c r="B140" s="159" t="s">
        <v>3390</v>
      </c>
      <c r="C140" s="189" t="s">
        <v>89</v>
      </c>
      <c r="D140" s="159" t="s">
        <v>3391</v>
      </c>
      <c r="E140" s="159" t="s">
        <v>3601</v>
      </c>
      <c r="F140" s="159" t="s">
        <v>3722</v>
      </c>
      <c r="G140" s="159" t="s">
        <v>154</v>
      </c>
      <c r="H140" s="165"/>
      <c r="I140" s="165"/>
      <c r="J140" s="165"/>
    </row>
    <row r="141" spans="1:10" ht="21">
      <c r="A141" s="159">
        <v>138</v>
      </c>
      <c r="B141" s="159" t="s">
        <v>3390</v>
      </c>
      <c r="C141" s="189" t="s">
        <v>89</v>
      </c>
      <c r="D141" s="159" t="s">
        <v>3391</v>
      </c>
      <c r="E141" s="159" t="s">
        <v>3601</v>
      </c>
      <c r="F141" s="159" t="s">
        <v>3721</v>
      </c>
      <c r="G141" s="159" t="s">
        <v>334</v>
      </c>
      <c r="H141" s="165"/>
      <c r="I141" s="165"/>
      <c r="J141" s="165"/>
    </row>
    <row r="142" spans="1:10" ht="21">
      <c r="A142" s="128">
        <v>139</v>
      </c>
      <c r="B142" s="163" t="s">
        <v>4295</v>
      </c>
      <c r="C142" s="189" t="s">
        <v>89</v>
      </c>
      <c r="D142" s="159" t="s">
        <v>4296</v>
      </c>
      <c r="E142" s="159" t="s">
        <v>3601</v>
      </c>
      <c r="F142" s="159" t="s">
        <v>4349</v>
      </c>
      <c r="G142" s="159" t="s">
        <v>2193</v>
      </c>
      <c r="H142" s="165"/>
      <c r="I142" s="165"/>
      <c r="J142" s="165"/>
    </row>
    <row r="143" spans="1:10" ht="21">
      <c r="A143" s="128">
        <v>140</v>
      </c>
      <c r="B143" s="163" t="s">
        <v>4295</v>
      </c>
      <c r="C143" s="189" t="s">
        <v>89</v>
      </c>
      <c r="D143" s="159" t="s">
        <v>4296</v>
      </c>
      <c r="E143" s="159" t="s">
        <v>3601</v>
      </c>
      <c r="F143" s="159" t="s">
        <v>4350</v>
      </c>
      <c r="G143" s="159" t="s">
        <v>4351</v>
      </c>
      <c r="H143" s="165"/>
      <c r="I143" s="165"/>
      <c r="J143" s="165"/>
    </row>
    <row r="144" spans="1:10" ht="21">
      <c r="A144" s="128">
        <v>141</v>
      </c>
      <c r="B144" s="163" t="s">
        <v>4295</v>
      </c>
      <c r="C144" s="189" t="s">
        <v>89</v>
      </c>
      <c r="D144" s="159" t="s">
        <v>4296</v>
      </c>
      <c r="E144" s="159" t="s">
        <v>3601</v>
      </c>
      <c r="F144" s="159" t="s">
        <v>4352</v>
      </c>
      <c r="G144" s="159" t="s">
        <v>4353</v>
      </c>
      <c r="H144" s="165"/>
      <c r="I144" s="165"/>
      <c r="J144" s="165"/>
    </row>
    <row r="145" spans="1:10" ht="21">
      <c r="A145" s="128">
        <v>142</v>
      </c>
      <c r="B145" s="163" t="s">
        <v>4295</v>
      </c>
      <c r="C145" s="189" t="s">
        <v>89</v>
      </c>
      <c r="D145" s="159" t="s">
        <v>4296</v>
      </c>
      <c r="E145" s="159" t="s">
        <v>3601</v>
      </c>
      <c r="F145" s="159" t="s">
        <v>4354</v>
      </c>
      <c r="G145" s="159" t="s">
        <v>4355</v>
      </c>
      <c r="H145" s="165"/>
      <c r="I145" s="165"/>
      <c r="J145" s="165"/>
    </row>
    <row r="146" spans="1:10" ht="21">
      <c r="A146" s="128">
        <v>143</v>
      </c>
      <c r="B146" s="163" t="s">
        <v>4295</v>
      </c>
      <c r="C146" s="189" t="s">
        <v>89</v>
      </c>
      <c r="D146" s="159" t="s">
        <v>4296</v>
      </c>
      <c r="E146" s="159" t="s">
        <v>3601</v>
      </c>
      <c r="F146" s="159" t="s">
        <v>4356</v>
      </c>
      <c r="G146" s="159" t="s">
        <v>151</v>
      </c>
      <c r="H146" s="165"/>
      <c r="I146" s="165"/>
      <c r="J146" s="165"/>
    </row>
    <row r="147" spans="1:10" ht="21">
      <c r="A147" s="128">
        <v>144</v>
      </c>
      <c r="B147" s="163" t="s">
        <v>4295</v>
      </c>
      <c r="C147" s="189" t="s">
        <v>89</v>
      </c>
      <c r="D147" s="159" t="s">
        <v>4296</v>
      </c>
      <c r="E147" s="159" t="s">
        <v>3601</v>
      </c>
      <c r="F147" s="159" t="s">
        <v>4357</v>
      </c>
      <c r="G147" s="159" t="s">
        <v>353</v>
      </c>
      <c r="H147" s="165"/>
      <c r="I147" s="165"/>
      <c r="J147" s="165"/>
    </row>
    <row r="148" spans="1:10" ht="21">
      <c r="A148" s="128">
        <v>145</v>
      </c>
      <c r="B148" s="163" t="s">
        <v>4295</v>
      </c>
      <c r="C148" s="189" t="s">
        <v>89</v>
      </c>
      <c r="D148" s="159" t="s">
        <v>4296</v>
      </c>
      <c r="E148" s="159" t="s">
        <v>1067</v>
      </c>
      <c r="F148" s="159" t="s">
        <v>4589</v>
      </c>
      <c r="G148" s="159" t="s">
        <v>2156</v>
      </c>
      <c r="H148" s="165"/>
      <c r="I148" s="165"/>
      <c r="J148" s="165"/>
    </row>
    <row r="149" spans="1:10" ht="21">
      <c r="A149" s="128">
        <v>146</v>
      </c>
      <c r="B149" s="163" t="s">
        <v>4295</v>
      </c>
      <c r="C149" s="189" t="s">
        <v>89</v>
      </c>
      <c r="D149" s="159" t="s">
        <v>4296</v>
      </c>
      <c r="E149" s="159" t="s">
        <v>4590</v>
      </c>
      <c r="F149" s="159" t="s">
        <v>2302</v>
      </c>
      <c r="G149" s="159" t="s">
        <v>2156</v>
      </c>
      <c r="H149" s="165"/>
      <c r="I149" s="165"/>
      <c r="J149" s="165"/>
    </row>
    <row r="150" spans="1:10" ht="21">
      <c r="A150" s="128">
        <v>147</v>
      </c>
      <c r="B150" s="163" t="s">
        <v>4295</v>
      </c>
      <c r="C150" s="189" t="s">
        <v>89</v>
      </c>
      <c r="D150" s="159" t="s">
        <v>4296</v>
      </c>
      <c r="E150" s="159" t="s">
        <v>1067</v>
      </c>
      <c r="F150" s="159" t="s">
        <v>2827</v>
      </c>
      <c r="G150" s="159" t="s">
        <v>2156</v>
      </c>
      <c r="H150" s="165"/>
      <c r="I150" s="165"/>
      <c r="J150" s="165"/>
    </row>
    <row r="151" spans="1:10" ht="21">
      <c r="A151" s="128">
        <v>148</v>
      </c>
      <c r="B151" s="163" t="s">
        <v>4295</v>
      </c>
      <c r="C151" s="189" t="s">
        <v>89</v>
      </c>
      <c r="D151" s="159" t="s">
        <v>4296</v>
      </c>
      <c r="E151" s="159" t="s">
        <v>4592</v>
      </c>
      <c r="F151" s="159" t="s">
        <v>4591</v>
      </c>
      <c r="G151" s="159" t="s">
        <v>4593</v>
      </c>
      <c r="H151" s="165"/>
      <c r="I151" s="165"/>
      <c r="J151" s="165"/>
    </row>
    <row r="152" spans="1:10" ht="21">
      <c r="A152" s="128">
        <v>149</v>
      </c>
      <c r="B152" s="163" t="s">
        <v>4715</v>
      </c>
      <c r="C152" s="189" t="s">
        <v>89</v>
      </c>
      <c r="D152" s="159" t="s">
        <v>4837</v>
      </c>
      <c r="E152" s="163" t="s">
        <v>3</v>
      </c>
      <c r="F152" s="159" t="s">
        <v>4838</v>
      </c>
      <c r="G152" s="159" t="s">
        <v>75</v>
      </c>
      <c r="H152" s="165"/>
      <c r="I152" s="165"/>
      <c r="J152" s="165"/>
    </row>
    <row r="153" spans="1:10" ht="21">
      <c r="A153" s="128">
        <v>150</v>
      </c>
      <c r="B153" s="159" t="s">
        <v>4715</v>
      </c>
      <c r="C153" s="189" t="s">
        <v>89</v>
      </c>
      <c r="D153" s="159" t="s">
        <v>4714</v>
      </c>
      <c r="E153" s="159" t="s">
        <v>5041</v>
      </c>
      <c r="F153" s="159" t="s">
        <v>5042</v>
      </c>
      <c r="G153" s="159" t="s">
        <v>4867</v>
      </c>
      <c r="H153" s="165"/>
      <c r="I153" s="165"/>
      <c r="J153" s="165"/>
    </row>
    <row r="154" spans="1:10" ht="21">
      <c r="A154" s="128">
        <v>151</v>
      </c>
      <c r="B154" s="159" t="s">
        <v>5090</v>
      </c>
      <c r="C154" s="189" t="s">
        <v>823</v>
      </c>
      <c r="D154" s="159" t="s">
        <v>4714</v>
      </c>
      <c r="E154" s="159" t="s">
        <v>805</v>
      </c>
      <c r="F154" s="159" t="s">
        <v>5065</v>
      </c>
      <c r="G154" s="159" t="s">
        <v>5914</v>
      </c>
      <c r="H154" s="165"/>
      <c r="I154" s="165"/>
      <c r="J154" s="165"/>
    </row>
    <row r="155" spans="1:10" ht="21">
      <c r="A155" s="128">
        <v>152</v>
      </c>
      <c r="B155" s="159" t="s">
        <v>5090</v>
      </c>
      <c r="C155" s="189" t="s">
        <v>823</v>
      </c>
      <c r="D155" s="159" t="s">
        <v>4714</v>
      </c>
      <c r="E155" s="159" t="s">
        <v>805</v>
      </c>
      <c r="F155" s="159" t="s">
        <v>5066</v>
      </c>
      <c r="G155" s="159" t="s">
        <v>5915</v>
      </c>
      <c r="H155" s="165"/>
      <c r="I155" s="165"/>
      <c r="J155" s="165"/>
    </row>
    <row r="156" spans="1:10" ht="21">
      <c r="A156" s="128">
        <v>153</v>
      </c>
      <c r="B156" s="159" t="s">
        <v>5090</v>
      </c>
      <c r="C156" s="189" t="s">
        <v>823</v>
      </c>
      <c r="D156" s="159" t="s">
        <v>4714</v>
      </c>
      <c r="E156" s="159" t="s">
        <v>805</v>
      </c>
      <c r="F156" s="159" t="s">
        <v>5067</v>
      </c>
      <c r="G156" s="159" t="s">
        <v>5916</v>
      </c>
      <c r="H156" s="165"/>
      <c r="I156" s="165"/>
      <c r="J156" s="165"/>
    </row>
    <row r="157" spans="1:10" ht="21">
      <c r="A157" s="128">
        <v>154</v>
      </c>
      <c r="B157" s="159" t="s">
        <v>5090</v>
      </c>
      <c r="C157" s="189" t="s">
        <v>823</v>
      </c>
      <c r="D157" s="159" t="s">
        <v>4714</v>
      </c>
      <c r="E157" s="159" t="s">
        <v>805</v>
      </c>
      <c r="F157" s="159" t="s">
        <v>5068</v>
      </c>
      <c r="G157" s="159" t="s">
        <v>1625</v>
      </c>
      <c r="H157" s="165"/>
      <c r="I157" s="165"/>
      <c r="J157" s="165"/>
    </row>
    <row r="158" spans="1:10" ht="21">
      <c r="A158" s="128">
        <v>155</v>
      </c>
      <c r="B158" s="159" t="s">
        <v>5090</v>
      </c>
      <c r="C158" s="189" t="s">
        <v>823</v>
      </c>
      <c r="D158" s="159" t="s">
        <v>4714</v>
      </c>
      <c r="E158" s="159" t="s">
        <v>805</v>
      </c>
      <c r="F158" s="159" t="s">
        <v>5069</v>
      </c>
      <c r="G158" s="159" t="s">
        <v>1591</v>
      </c>
      <c r="H158" s="165"/>
      <c r="I158" s="165"/>
      <c r="J158" s="165"/>
    </row>
    <row r="159" spans="1:10" ht="21">
      <c r="A159" s="128">
        <v>156</v>
      </c>
      <c r="B159" s="159" t="s">
        <v>5090</v>
      </c>
      <c r="C159" s="189" t="s">
        <v>823</v>
      </c>
      <c r="D159" s="159" t="s">
        <v>4714</v>
      </c>
      <c r="E159" s="159" t="s">
        <v>805</v>
      </c>
      <c r="F159" s="159" t="s">
        <v>5070</v>
      </c>
      <c r="G159" s="159" t="s">
        <v>1023</v>
      </c>
      <c r="H159" s="165"/>
      <c r="I159" s="165"/>
      <c r="J159" s="165"/>
    </row>
    <row r="160" spans="1:10" ht="21">
      <c r="A160" s="128">
        <v>157</v>
      </c>
      <c r="B160" s="159" t="s">
        <v>5090</v>
      </c>
      <c r="C160" s="189" t="s">
        <v>823</v>
      </c>
      <c r="D160" s="159" t="s">
        <v>4714</v>
      </c>
      <c r="E160" s="159" t="s">
        <v>805</v>
      </c>
      <c r="F160" s="159" t="s">
        <v>5071</v>
      </c>
      <c r="G160" s="159" t="s">
        <v>4980</v>
      </c>
      <c r="H160" s="165"/>
      <c r="I160" s="165"/>
      <c r="J160" s="165"/>
    </row>
    <row r="161" spans="1:38" ht="21">
      <c r="A161" s="128">
        <v>158</v>
      </c>
      <c r="B161" s="159" t="s">
        <v>5090</v>
      </c>
      <c r="C161" s="189" t="s">
        <v>823</v>
      </c>
      <c r="D161" s="159" t="s">
        <v>4714</v>
      </c>
      <c r="E161" s="159" t="s">
        <v>805</v>
      </c>
      <c r="F161" s="159" t="s">
        <v>5072</v>
      </c>
      <c r="G161" s="159" t="s">
        <v>3401</v>
      </c>
      <c r="H161" s="165"/>
      <c r="I161" s="165"/>
      <c r="J161" s="165"/>
    </row>
    <row r="162" spans="1:38" ht="21">
      <c r="A162" s="128">
        <v>159</v>
      </c>
      <c r="B162" s="159" t="s">
        <v>5090</v>
      </c>
      <c r="C162" s="189" t="s">
        <v>823</v>
      </c>
      <c r="D162" s="159" t="s">
        <v>4714</v>
      </c>
      <c r="E162" s="159" t="s">
        <v>805</v>
      </c>
      <c r="F162" s="159" t="s">
        <v>5073</v>
      </c>
      <c r="G162" s="159" t="s">
        <v>4300</v>
      </c>
      <c r="H162" s="165"/>
      <c r="I162" s="165"/>
      <c r="J162" s="165"/>
    </row>
    <row r="163" spans="1:38" ht="21">
      <c r="A163" s="128">
        <v>160</v>
      </c>
      <c r="B163" s="159" t="s">
        <v>5090</v>
      </c>
      <c r="C163" s="189" t="s">
        <v>823</v>
      </c>
      <c r="D163" s="159" t="s">
        <v>4714</v>
      </c>
      <c r="E163" s="159" t="s">
        <v>805</v>
      </c>
      <c r="F163" s="159" t="s">
        <v>5074</v>
      </c>
      <c r="G163" s="159" t="s">
        <v>5917</v>
      </c>
      <c r="H163" s="165"/>
      <c r="I163" s="165"/>
      <c r="J163" s="165"/>
      <c r="AL163" s="165"/>
    </row>
    <row r="164" spans="1:38" ht="21">
      <c r="A164" s="128">
        <v>161</v>
      </c>
      <c r="B164" s="159" t="s">
        <v>5090</v>
      </c>
      <c r="C164" s="189" t="s">
        <v>823</v>
      </c>
      <c r="D164" s="159" t="s">
        <v>4714</v>
      </c>
      <c r="E164" s="159" t="s">
        <v>805</v>
      </c>
      <c r="F164" s="159" t="s">
        <v>5075</v>
      </c>
      <c r="G164" s="159" t="s">
        <v>5918</v>
      </c>
      <c r="H164" s="165"/>
      <c r="I164" s="165"/>
      <c r="J164" s="165"/>
    </row>
    <row r="165" spans="1:38" ht="21">
      <c r="A165" s="128">
        <v>162</v>
      </c>
      <c r="B165" s="159" t="s">
        <v>5090</v>
      </c>
      <c r="C165" s="189" t="s">
        <v>823</v>
      </c>
      <c r="D165" s="159" t="s">
        <v>4714</v>
      </c>
      <c r="E165" s="159" t="s">
        <v>5086</v>
      </c>
      <c r="F165" s="159" t="s">
        <v>5076</v>
      </c>
      <c r="G165" s="159" t="s">
        <v>5919</v>
      </c>
      <c r="H165" s="165"/>
      <c r="I165" s="165"/>
      <c r="J165" s="165"/>
    </row>
    <row r="166" spans="1:38" ht="21">
      <c r="A166" s="128">
        <v>163</v>
      </c>
      <c r="B166" s="159" t="s">
        <v>5090</v>
      </c>
      <c r="C166" s="189" t="s">
        <v>823</v>
      </c>
      <c r="D166" s="159" t="s">
        <v>4714</v>
      </c>
      <c r="E166" s="159" t="s">
        <v>5087</v>
      </c>
      <c r="F166" s="159" t="s">
        <v>5076</v>
      </c>
      <c r="G166" s="159" t="s">
        <v>5920</v>
      </c>
      <c r="H166" s="165"/>
      <c r="I166" s="165"/>
      <c r="J166" s="165"/>
    </row>
    <row r="167" spans="1:38" ht="21">
      <c r="A167" s="128">
        <v>164</v>
      </c>
      <c r="B167" s="159" t="s">
        <v>5090</v>
      </c>
      <c r="C167" s="189" t="s">
        <v>823</v>
      </c>
      <c r="D167" s="159" t="s">
        <v>4714</v>
      </c>
      <c r="E167" s="159" t="s">
        <v>805</v>
      </c>
      <c r="F167" s="159" t="s">
        <v>5077</v>
      </c>
      <c r="G167" s="159" t="s">
        <v>1691</v>
      </c>
      <c r="H167" s="165"/>
      <c r="I167" s="165"/>
      <c r="J167" s="165"/>
    </row>
    <row r="168" spans="1:38" ht="21">
      <c r="A168" s="128">
        <v>165</v>
      </c>
      <c r="B168" s="159" t="s">
        <v>5090</v>
      </c>
      <c r="C168" s="189" t="s">
        <v>823</v>
      </c>
      <c r="D168" s="159" t="s">
        <v>4714</v>
      </c>
      <c r="E168" s="159" t="s">
        <v>805</v>
      </c>
      <c r="F168" s="159" t="s">
        <v>5078</v>
      </c>
      <c r="G168" s="159" t="s">
        <v>5921</v>
      </c>
      <c r="H168" s="165"/>
      <c r="I168" s="165"/>
      <c r="J168" s="165"/>
    </row>
    <row r="169" spans="1:38" ht="21">
      <c r="A169" s="128">
        <v>166</v>
      </c>
      <c r="B169" s="159" t="s">
        <v>5090</v>
      </c>
      <c r="C169" s="189" t="s">
        <v>823</v>
      </c>
      <c r="D169" s="159" t="s">
        <v>4714</v>
      </c>
      <c r="E169" s="159" t="s">
        <v>805</v>
      </c>
      <c r="F169" s="159" t="s">
        <v>5079</v>
      </c>
      <c r="G169" s="159" t="s">
        <v>1405</v>
      </c>
      <c r="H169" s="165"/>
      <c r="I169" s="165"/>
      <c r="J169" s="165"/>
    </row>
    <row r="170" spans="1:38" ht="21">
      <c r="A170" s="128">
        <v>167</v>
      </c>
      <c r="B170" s="159" t="s">
        <v>5090</v>
      </c>
      <c r="C170" s="189" t="s">
        <v>823</v>
      </c>
      <c r="D170" s="159" t="s">
        <v>4714</v>
      </c>
      <c r="E170" s="159" t="s">
        <v>805</v>
      </c>
      <c r="F170" s="159" t="s">
        <v>5080</v>
      </c>
      <c r="G170" s="159" t="s">
        <v>3908</v>
      </c>
      <c r="H170" s="165"/>
      <c r="I170" s="165"/>
      <c r="J170" s="165"/>
    </row>
    <row r="171" spans="1:38" ht="21">
      <c r="A171" s="128">
        <v>168</v>
      </c>
      <c r="B171" s="159" t="s">
        <v>5090</v>
      </c>
      <c r="C171" s="189" t="s">
        <v>823</v>
      </c>
      <c r="D171" s="159" t="s">
        <v>4714</v>
      </c>
      <c r="E171" s="159" t="s">
        <v>805</v>
      </c>
      <c r="F171" s="159" t="s">
        <v>5081</v>
      </c>
      <c r="G171" s="159" t="s">
        <v>5922</v>
      </c>
      <c r="H171" s="165"/>
      <c r="I171" s="165"/>
      <c r="J171" s="165"/>
    </row>
    <row r="172" spans="1:38" ht="21">
      <c r="A172" s="128">
        <v>169</v>
      </c>
      <c r="B172" s="159" t="s">
        <v>5090</v>
      </c>
      <c r="C172" s="189" t="s">
        <v>823</v>
      </c>
      <c r="D172" s="159" t="s">
        <v>4714</v>
      </c>
      <c r="E172" s="159" t="s">
        <v>805</v>
      </c>
      <c r="F172" s="159" t="s">
        <v>5082</v>
      </c>
      <c r="G172" s="159" t="s">
        <v>5923</v>
      </c>
      <c r="H172" s="165"/>
      <c r="I172" s="165"/>
      <c r="J172" s="165"/>
    </row>
    <row r="173" spans="1:38" ht="21">
      <c r="A173" s="128">
        <v>170</v>
      </c>
      <c r="B173" s="159" t="s">
        <v>5090</v>
      </c>
      <c r="C173" s="189" t="s">
        <v>823</v>
      </c>
      <c r="D173" s="159" t="s">
        <v>4714</v>
      </c>
      <c r="E173" s="159" t="s">
        <v>805</v>
      </c>
      <c r="F173" s="159" t="s">
        <v>3249</v>
      </c>
      <c r="G173" s="159" t="s">
        <v>762</v>
      </c>
      <c r="H173" s="165"/>
      <c r="I173" s="165"/>
      <c r="J173" s="165"/>
    </row>
    <row r="174" spans="1:38" ht="21">
      <c r="A174" s="128">
        <v>171</v>
      </c>
      <c r="B174" s="159" t="s">
        <v>5090</v>
      </c>
      <c r="C174" s="189" t="s">
        <v>823</v>
      </c>
      <c r="D174" s="159" t="s">
        <v>4714</v>
      </c>
      <c r="E174" s="159" t="s">
        <v>5088</v>
      </c>
      <c r="F174" s="159" t="s">
        <v>5083</v>
      </c>
      <c r="G174" s="159" t="s">
        <v>749</v>
      </c>
      <c r="H174" s="165"/>
      <c r="I174" s="165"/>
      <c r="J174" s="165"/>
    </row>
    <row r="175" spans="1:38" ht="21">
      <c r="A175" s="128">
        <v>172</v>
      </c>
      <c r="B175" s="159" t="s">
        <v>5090</v>
      </c>
      <c r="C175" s="189" t="s">
        <v>823</v>
      </c>
      <c r="D175" s="159" t="s">
        <v>4714</v>
      </c>
      <c r="E175" s="159" t="s">
        <v>5088</v>
      </c>
      <c r="F175" s="159" t="s">
        <v>5084</v>
      </c>
      <c r="G175" s="159" t="s">
        <v>1381</v>
      </c>
      <c r="H175" s="165"/>
      <c r="I175" s="165"/>
      <c r="J175" s="165"/>
    </row>
    <row r="176" spans="1:38" ht="21">
      <c r="A176" s="128">
        <v>173</v>
      </c>
      <c r="B176" s="159" t="s">
        <v>5090</v>
      </c>
      <c r="C176" s="189" t="s">
        <v>823</v>
      </c>
      <c r="D176" s="159" t="s">
        <v>4714</v>
      </c>
      <c r="E176" s="159" t="s">
        <v>5858</v>
      </c>
      <c r="F176" s="159" t="s">
        <v>5085</v>
      </c>
      <c r="G176" s="159" t="s">
        <v>5924</v>
      </c>
      <c r="H176" s="165"/>
      <c r="I176" s="165"/>
      <c r="J176" s="165"/>
    </row>
    <row r="177" spans="1:10" ht="21">
      <c r="A177" s="128">
        <v>174</v>
      </c>
      <c r="B177" s="159" t="s">
        <v>5090</v>
      </c>
      <c r="C177" s="189" t="s">
        <v>823</v>
      </c>
      <c r="D177" s="159" t="s">
        <v>4714</v>
      </c>
      <c r="E177" s="159" t="s">
        <v>5089</v>
      </c>
      <c r="F177" s="159" t="s">
        <v>3153</v>
      </c>
      <c r="G177" s="159" t="s">
        <v>1686</v>
      </c>
      <c r="H177" s="165"/>
      <c r="I177" s="165"/>
      <c r="J177" s="165"/>
    </row>
    <row r="178" spans="1:10" s="178" customFormat="1" ht="19.5">
      <c r="A178" s="128">
        <v>175</v>
      </c>
      <c r="B178" s="167" t="s">
        <v>5440</v>
      </c>
      <c r="C178" s="106" t="s">
        <v>89</v>
      </c>
      <c r="D178" s="167" t="s">
        <v>5441</v>
      </c>
      <c r="E178" s="167" t="s">
        <v>246</v>
      </c>
      <c r="F178" s="167" t="s">
        <v>5913</v>
      </c>
      <c r="G178" s="167" t="s">
        <v>3910</v>
      </c>
    </row>
    <row r="179" spans="1:10" ht="18">
      <c r="A179" s="128">
        <v>176</v>
      </c>
      <c r="B179" s="167" t="s">
        <v>5440</v>
      </c>
      <c r="C179" s="167" t="s">
        <v>89</v>
      </c>
      <c r="D179" s="167" t="s">
        <v>5441</v>
      </c>
      <c r="E179" s="167" t="s">
        <v>585</v>
      </c>
      <c r="F179" s="167" t="s">
        <v>5958</v>
      </c>
      <c r="G179" s="167" t="s">
        <v>5574</v>
      </c>
    </row>
    <row r="180" spans="1:10" ht="18.75">
      <c r="A180" s="128">
        <v>177</v>
      </c>
      <c r="B180" s="107" t="s">
        <v>6572</v>
      </c>
      <c r="C180" s="114" t="s">
        <v>89</v>
      </c>
      <c r="D180" s="107" t="s">
        <v>6573</v>
      </c>
      <c r="E180" s="107" t="s">
        <v>1067</v>
      </c>
      <c r="F180" s="107" t="s">
        <v>5913</v>
      </c>
      <c r="G180" s="107" t="s">
        <v>3910</v>
      </c>
    </row>
    <row r="181" spans="1:10" ht="18.75">
      <c r="A181" s="128">
        <v>178</v>
      </c>
      <c r="B181" s="107" t="s">
        <v>6572</v>
      </c>
      <c r="C181" s="114" t="s">
        <v>89</v>
      </c>
      <c r="D181" s="107" t="s">
        <v>6573</v>
      </c>
      <c r="E181" s="292" t="s">
        <v>445</v>
      </c>
      <c r="F181" s="113" t="s">
        <v>3719</v>
      </c>
      <c r="G181" s="107" t="s">
        <v>5471</v>
      </c>
    </row>
    <row r="182" spans="1:10" ht="18.75">
      <c r="A182" s="128">
        <v>179</v>
      </c>
      <c r="B182" s="107" t="s">
        <v>6572</v>
      </c>
      <c r="C182" s="114" t="s">
        <v>89</v>
      </c>
      <c r="D182" s="107" t="s">
        <v>6573</v>
      </c>
      <c r="E182" s="128" t="s">
        <v>197</v>
      </c>
      <c r="F182" s="292" t="s">
        <v>6666</v>
      </c>
      <c r="G182" s="107" t="s">
        <v>3467</v>
      </c>
    </row>
    <row r="183" spans="1:10">
      <c r="A183" s="113"/>
      <c r="B183" s="113"/>
      <c r="C183" s="113"/>
      <c r="D183" s="113"/>
      <c r="E183" s="113"/>
      <c r="F183" s="113"/>
      <c r="G183" s="113"/>
    </row>
    <row r="184" spans="1:10">
      <c r="A184" s="113"/>
      <c r="B184" s="113"/>
      <c r="C184" s="113"/>
      <c r="D184" s="113"/>
      <c r="E184" s="113"/>
      <c r="F184" s="113"/>
      <c r="G184" s="113"/>
    </row>
    <row r="185" spans="1:10">
      <c r="A185" s="113"/>
      <c r="B185" s="113"/>
      <c r="C185" s="113"/>
      <c r="D185" s="113"/>
      <c r="E185" s="113"/>
      <c r="F185" s="113"/>
      <c r="G185" s="113"/>
    </row>
    <row r="186" spans="1:10">
      <c r="A186" s="113"/>
      <c r="B186" s="113"/>
      <c r="C186" s="113"/>
      <c r="D186" s="113"/>
      <c r="E186" s="113"/>
      <c r="F186" s="113"/>
      <c r="G186" s="113"/>
    </row>
    <row r="187" spans="1:10">
      <c r="A187" s="113"/>
      <c r="B187" s="113"/>
      <c r="C187" s="113"/>
      <c r="D187" s="113"/>
      <c r="E187" s="113"/>
      <c r="F187" s="113"/>
      <c r="G187" s="113"/>
    </row>
    <row r="188" spans="1:10">
      <c r="D188" s="2"/>
    </row>
    <row r="189" spans="1:10">
      <c r="D189" s="2"/>
    </row>
    <row r="190" spans="1:10">
      <c r="D190" s="2"/>
    </row>
    <row r="191" spans="1:10">
      <c r="D191" s="2"/>
    </row>
    <row r="192" spans="1:10">
      <c r="D192" s="2"/>
    </row>
    <row r="193" spans="4:4">
      <c r="D193" s="2"/>
    </row>
    <row r="194" spans="4:4">
      <c r="D194" s="2"/>
    </row>
    <row r="195" spans="4:4">
      <c r="D195" s="2"/>
    </row>
    <row r="196" spans="4:4">
      <c r="D196" s="2"/>
    </row>
    <row r="197" spans="4:4">
      <c r="D197" s="2"/>
    </row>
    <row r="198" spans="4:4">
      <c r="D198" s="2"/>
    </row>
    <row r="199" spans="4:4">
      <c r="D199" s="2"/>
    </row>
    <row r="200" spans="4:4">
      <c r="D200" s="2"/>
    </row>
    <row r="201" spans="4:4">
      <c r="D201" s="2"/>
    </row>
    <row r="202" spans="4:4">
      <c r="D202" s="2"/>
    </row>
    <row r="203" spans="4:4">
      <c r="D203" s="2"/>
    </row>
    <row r="204" spans="4:4">
      <c r="D204" s="2"/>
    </row>
    <row r="205" spans="4:4">
      <c r="D205" s="2"/>
    </row>
    <row r="206" spans="4:4">
      <c r="D206" s="2"/>
    </row>
    <row r="207" spans="4:4">
      <c r="D207" s="2"/>
    </row>
    <row r="208" spans="4:4">
      <c r="D208" s="2"/>
    </row>
    <row r="209" spans="4:4">
      <c r="D209" s="2"/>
    </row>
    <row r="210" spans="4:4">
      <c r="D210" s="2"/>
    </row>
    <row r="211" spans="4:4">
      <c r="D211" s="2"/>
    </row>
    <row r="212" spans="4:4">
      <c r="D212" s="2"/>
    </row>
    <row r="213" spans="4:4">
      <c r="D213" s="2"/>
    </row>
    <row r="214" spans="4:4">
      <c r="D214" s="2"/>
    </row>
    <row r="215" spans="4:4">
      <c r="D215" s="2"/>
    </row>
    <row r="216" spans="4:4">
      <c r="D216" s="2"/>
    </row>
    <row r="217" spans="4:4">
      <c r="D217" s="2"/>
    </row>
    <row r="218" spans="4:4">
      <c r="D218" s="2"/>
    </row>
    <row r="219" spans="4:4">
      <c r="D219" s="2"/>
    </row>
    <row r="220" spans="4:4">
      <c r="D220" s="2"/>
    </row>
    <row r="221" spans="4:4">
      <c r="D221" s="2"/>
    </row>
    <row r="222" spans="4:4">
      <c r="D222" s="2"/>
    </row>
    <row r="223" spans="4:4">
      <c r="D223" s="2"/>
    </row>
    <row r="224" spans="4:4">
      <c r="D224" s="2"/>
    </row>
    <row r="225" spans="4:4">
      <c r="D225" s="2"/>
    </row>
    <row r="226" spans="4:4">
      <c r="D226" s="2"/>
    </row>
    <row r="227" spans="4:4">
      <c r="D227" s="2"/>
    </row>
    <row r="228" spans="4:4">
      <c r="D228" s="2"/>
    </row>
    <row r="229" spans="4:4">
      <c r="D229" s="2"/>
    </row>
    <row r="230" spans="4:4">
      <c r="D230" s="2"/>
    </row>
    <row r="231" spans="4:4">
      <c r="D231" s="2"/>
    </row>
    <row r="232" spans="4:4">
      <c r="D232" s="2"/>
    </row>
    <row r="233" spans="4:4">
      <c r="D233" s="2"/>
    </row>
    <row r="234" spans="4:4">
      <c r="D234" s="2"/>
    </row>
    <row r="235" spans="4:4">
      <c r="D235" s="2"/>
    </row>
    <row r="236" spans="4:4">
      <c r="D236" s="2"/>
    </row>
    <row r="237" spans="4:4">
      <c r="D237" s="2"/>
    </row>
    <row r="238" spans="4:4">
      <c r="D238" s="2"/>
    </row>
    <row r="239" spans="4:4">
      <c r="D239" s="2"/>
    </row>
    <row r="240" spans="4:4">
      <c r="D240" s="2"/>
    </row>
    <row r="241" spans="4:4">
      <c r="D241" s="2"/>
    </row>
    <row r="242" spans="4:4">
      <c r="D242" s="2"/>
    </row>
    <row r="243" spans="4:4">
      <c r="D243" s="2"/>
    </row>
    <row r="244" spans="4:4">
      <c r="D244" s="2"/>
    </row>
    <row r="245" spans="4:4">
      <c r="D245" s="2"/>
    </row>
    <row r="246" spans="4:4">
      <c r="D246" s="2"/>
    </row>
    <row r="247" spans="4:4">
      <c r="D247" s="2"/>
    </row>
    <row r="248" spans="4:4">
      <c r="D248" s="2"/>
    </row>
    <row r="249" spans="4:4">
      <c r="D249" s="2"/>
    </row>
    <row r="250" spans="4:4">
      <c r="D250" s="2"/>
    </row>
    <row r="251" spans="4:4">
      <c r="D251" s="2"/>
    </row>
    <row r="252" spans="4:4">
      <c r="D252" s="2"/>
    </row>
    <row r="253" spans="4:4">
      <c r="D253" s="2"/>
    </row>
  </sheetData>
  <conditionalFormatting sqref="D1:D3 D5:D10 D254:D65201">
    <cfRule type="cellIs" dxfId="4585" priority="819" operator="equal">
      <formula>$P$2</formula>
    </cfRule>
  </conditionalFormatting>
  <conditionalFormatting sqref="D4">
    <cfRule type="cellIs" dxfId="4584" priority="555" operator="equal">
      <formula>$Y$2</formula>
    </cfRule>
    <cfRule type="cellIs" dxfId="4583" priority="556" operator="equal">
      <formula>$X$2</formula>
    </cfRule>
    <cfRule type="cellIs" dxfId="4582" priority="557" operator="equal">
      <formula>$W$2</formula>
    </cfRule>
    <cfRule type="cellIs" dxfId="4581" priority="558" operator="equal">
      <formula>$V$2</formula>
    </cfRule>
    <cfRule type="cellIs" dxfId="4580" priority="559" operator="equal">
      <formula>$U$2</formula>
    </cfRule>
    <cfRule type="cellIs" dxfId="4579" priority="560" operator="equal">
      <formula>$T$2</formula>
    </cfRule>
    <cfRule type="cellIs" dxfId="4578" priority="561" operator="equal">
      <formula>$S$2</formula>
    </cfRule>
    <cfRule type="cellIs" dxfId="4577" priority="562" operator="equal">
      <formula>$R$2</formula>
    </cfRule>
    <cfRule type="cellIs" dxfId="4576" priority="563" operator="equal">
      <formula>$Q$2</formula>
    </cfRule>
    <cfRule type="cellIs" dxfId="4575" priority="564" operator="equal">
      <formula>$P$2</formula>
    </cfRule>
  </conditionalFormatting>
  <conditionalFormatting sqref="D4">
    <cfRule type="cellIs" dxfId="4574" priority="566" operator="equal">
      <formula>$N$2</formula>
    </cfRule>
  </conditionalFormatting>
  <conditionalFormatting sqref="D4">
    <cfRule type="cellIs" dxfId="4573" priority="565" operator="equal">
      <formula>$O$2</formula>
    </cfRule>
  </conditionalFormatting>
  <conditionalFormatting sqref="D11:D13">
    <cfRule type="cellIs" dxfId="4572" priority="351" operator="equal">
      <formula>$Z$2</formula>
    </cfRule>
    <cfRule type="cellIs" dxfId="4571" priority="352" operator="equal">
      <formula>$Y$2</formula>
    </cfRule>
    <cfRule type="cellIs" dxfId="4570" priority="353" operator="equal">
      <formula>$X$2</formula>
    </cfRule>
    <cfRule type="cellIs" dxfId="4569" priority="354" operator="equal">
      <formula>$W$2</formula>
    </cfRule>
    <cfRule type="cellIs" dxfId="4568" priority="355" operator="equal">
      <formula>$V$2</formula>
    </cfRule>
    <cfRule type="cellIs" dxfId="4567" priority="356" operator="equal">
      <formula>$U$2</formula>
    </cfRule>
    <cfRule type="cellIs" dxfId="4566" priority="357" operator="equal">
      <formula>$T$2</formula>
    </cfRule>
    <cfRule type="cellIs" dxfId="4565" priority="358" operator="equal">
      <formula>$S$2</formula>
    </cfRule>
    <cfRule type="cellIs" dxfId="4564" priority="359" operator="equal">
      <formula>$R$2</formula>
    </cfRule>
    <cfRule type="cellIs" dxfId="4563" priority="360" operator="equal">
      <formula>$Q$2</formula>
    </cfRule>
  </conditionalFormatting>
  <conditionalFormatting sqref="D11:D13">
    <cfRule type="cellIs" dxfId="4562" priority="362" operator="equal">
      <formula>$O$2</formula>
    </cfRule>
  </conditionalFormatting>
  <conditionalFormatting sqref="D11:D13">
    <cfRule type="cellIs" dxfId="4561" priority="361" operator="equal">
      <formula>$P$2</formula>
    </cfRule>
  </conditionalFormatting>
  <conditionalFormatting sqref="D14:D23">
    <cfRule type="cellIs" dxfId="4560" priority="339" operator="equal">
      <formula>$Z$2</formula>
    </cfRule>
    <cfRule type="cellIs" dxfId="4559" priority="340" operator="equal">
      <formula>$Y$2</formula>
    </cfRule>
    <cfRule type="cellIs" dxfId="4558" priority="341" operator="equal">
      <formula>$X$2</formula>
    </cfRule>
    <cfRule type="cellIs" dxfId="4557" priority="342" operator="equal">
      <formula>$W$2</formula>
    </cfRule>
    <cfRule type="cellIs" dxfId="4556" priority="343" operator="equal">
      <formula>$V$2</formula>
    </cfRule>
    <cfRule type="cellIs" dxfId="4555" priority="344" operator="equal">
      <formula>$U$2</formula>
    </cfRule>
    <cfRule type="cellIs" dxfId="4554" priority="345" operator="equal">
      <formula>$T$2</formula>
    </cfRule>
    <cfRule type="cellIs" dxfId="4553" priority="346" operator="equal">
      <formula>$S$2</formula>
    </cfRule>
    <cfRule type="cellIs" dxfId="4552" priority="347" operator="equal">
      <formula>$R$2</formula>
    </cfRule>
    <cfRule type="cellIs" dxfId="4551" priority="348" operator="equal">
      <formula>$Q$2</formula>
    </cfRule>
  </conditionalFormatting>
  <conditionalFormatting sqref="D14:D23">
    <cfRule type="cellIs" dxfId="4550" priority="350" operator="equal">
      <formula>$O$2</formula>
    </cfRule>
  </conditionalFormatting>
  <conditionalFormatting sqref="D14:D23">
    <cfRule type="cellIs" dxfId="4549" priority="349" operator="equal">
      <formula>$P$2</formula>
    </cfRule>
  </conditionalFormatting>
  <conditionalFormatting sqref="D24">
    <cfRule type="cellIs" dxfId="4548" priority="327" operator="equal">
      <formula>$AA$2</formula>
    </cfRule>
    <cfRule type="cellIs" dxfId="4547" priority="328" operator="equal">
      <formula>$Z$2</formula>
    </cfRule>
    <cfRule type="cellIs" dxfId="4546" priority="329" operator="equal">
      <formula>$Y$2</formula>
    </cfRule>
    <cfRule type="cellIs" dxfId="4545" priority="330" operator="equal">
      <formula>$X$2</formula>
    </cfRule>
    <cfRule type="cellIs" dxfId="4544" priority="331" operator="equal">
      <formula>$W$2</formula>
    </cfRule>
    <cfRule type="cellIs" dxfId="4543" priority="332" operator="equal">
      <formula>$V$2</formula>
    </cfRule>
    <cfRule type="cellIs" dxfId="4542" priority="333" operator="equal">
      <formula>$U$2</formula>
    </cfRule>
    <cfRule type="cellIs" dxfId="4541" priority="334" operator="equal">
      <formula>$T$2</formula>
    </cfRule>
    <cfRule type="cellIs" dxfId="4540" priority="335" operator="equal">
      <formula>$S$2</formula>
    </cfRule>
    <cfRule type="cellIs" dxfId="4539" priority="336" operator="equal">
      <formula>$R$2</formula>
    </cfRule>
  </conditionalFormatting>
  <conditionalFormatting sqref="D24">
    <cfRule type="cellIs" dxfId="4538" priority="338" operator="equal">
      <formula>$P$2</formula>
    </cfRule>
  </conditionalFormatting>
  <conditionalFormatting sqref="D24">
    <cfRule type="cellIs" dxfId="4537" priority="337" operator="equal">
      <formula>$Q$2</formula>
    </cfRule>
  </conditionalFormatting>
  <conditionalFormatting sqref="D25:D30">
    <cfRule type="cellIs" dxfId="4536" priority="243" operator="equal">
      <formula>$AA$2</formula>
    </cfRule>
    <cfRule type="cellIs" dxfId="4535" priority="244" operator="equal">
      <formula>$Z$2</formula>
    </cfRule>
    <cfRule type="cellIs" dxfId="4534" priority="245" operator="equal">
      <formula>$Y$2</formula>
    </cfRule>
    <cfRule type="cellIs" dxfId="4533" priority="246" operator="equal">
      <formula>$X$2</formula>
    </cfRule>
    <cfRule type="cellIs" dxfId="4532" priority="247" operator="equal">
      <formula>$W$2</formula>
    </cfRule>
    <cfRule type="cellIs" dxfId="4531" priority="248" operator="equal">
      <formula>$V$2</formula>
    </cfRule>
    <cfRule type="cellIs" dxfId="4530" priority="249" operator="equal">
      <formula>$U$2</formula>
    </cfRule>
    <cfRule type="cellIs" dxfId="4529" priority="250" operator="equal">
      <formula>$T$2</formula>
    </cfRule>
    <cfRule type="cellIs" dxfId="4528" priority="251" operator="equal">
      <formula>$S$2</formula>
    </cfRule>
    <cfRule type="cellIs" dxfId="4527" priority="252" operator="equal">
      <formula>$R$2</formula>
    </cfRule>
  </conditionalFormatting>
  <conditionalFormatting sqref="D25:D30">
    <cfRule type="cellIs" dxfId="4526" priority="254" operator="equal">
      <formula>$P$2</formula>
    </cfRule>
  </conditionalFormatting>
  <conditionalFormatting sqref="D25:D30">
    <cfRule type="cellIs" dxfId="4525" priority="253" operator="equal">
      <formula>$Q$2</formula>
    </cfRule>
  </conditionalFormatting>
  <conditionalFormatting sqref="D132">
    <cfRule type="cellIs" dxfId="4524" priority="217" operator="equal">
      <formula>$AA$2</formula>
    </cfRule>
    <cfRule type="cellIs" dxfId="4523" priority="218" operator="equal">
      <formula>$Z$2</formula>
    </cfRule>
    <cfRule type="cellIs" dxfId="4522" priority="219" operator="equal">
      <formula>$Y$2</formula>
    </cfRule>
    <cfRule type="cellIs" dxfId="4521" priority="220" operator="equal">
      <formula>$X$2</formula>
    </cfRule>
    <cfRule type="cellIs" dxfId="4520" priority="221" operator="equal">
      <formula>$W$2</formula>
    </cfRule>
    <cfRule type="cellIs" dxfId="4519" priority="222" operator="equal">
      <formula>$V$2</formula>
    </cfRule>
    <cfRule type="cellIs" dxfId="4518" priority="223" operator="equal">
      <formula>$U$2</formula>
    </cfRule>
    <cfRule type="cellIs" dxfId="4517" priority="224" operator="equal">
      <formula>$T$2</formula>
    </cfRule>
    <cfRule type="cellIs" dxfId="4516" priority="225" operator="equal">
      <formula>$S$2</formula>
    </cfRule>
    <cfRule type="cellIs" dxfId="4515" priority="226" operator="equal">
      <formula>$R$2</formula>
    </cfRule>
  </conditionalFormatting>
  <conditionalFormatting sqref="D132">
    <cfRule type="cellIs" dxfId="4514" priority="228" operator="equal">
      <formula>$P$2</formula>
    </cfRule>
  </conditionalFormatting>
  <conditionalFormatting sqref="D132">
    <cfRule type="cellIs" dxfId="4513" priority="227" operator="equal">
      <formula>$Q$2</formula>
    </cfRule>
  </conditionalFormatting>
  <conditionalFormatting sqref="D133">
    <cfRule type="cellIs" dxfId="4512" priority="205" operator="equal">
      <formula>$AA$2</formula>
    </cfRule>
    <cfRule type="cellIs" dxfId="4511" priority="206" operator="equal">
      <formula>$Z$2</formula>
    </cfRule>
    <cfRule type="cellIs" dxfId="4510" priority="207" operator="equal">
      <formula>$Y$2</formula>
    </cfRule>
    <cfRule type="cellIs" dxfId="4509" priority="208" operator="equal">
      <formula>$X$2</formula>
    </cfRule>
    <cfRule type="cellIs" dxfId="4508" priority="209" operator="equal">
      <formula>$W$2</formula>
    </cfRule>
    <cfRule type="cellIs" dxfId="4507" priority="210" operator="equal">
      <formula>$V$2</formula>
    </cfRule>
    <cfRule type="cellIs" dxfId="4506" priority="211" operator="equal">
      <formula>$U$2</formula>
    </cfRule>
    <cfRule type="cellIs" dxfId="4505" priority="212" operator="equal">
      <formula>$T$2</formula>
    </cfRule>
    <cfRule type="cellIs" dxfId="4504" priority="213" operator="equal">
      <formula>$S$2</formula>
    </cfRule>
    <cfRule type="cellIs" dxfId="4503" priority="214" operator="equal">
      <formula>$R$2</formula>
    </cfRule>
  </conditionalFormatting>
  <conditionalFormatting sqref="D133">
    <cfRule type="cellIs" dxfId="4502" priority="216" operator="equal">
      <formula>$P$2</formula>
    </cfRule>
  </conditionalFormatting>
  <conditionalFormatting sqref="D133">
    <cfRule type="cellIs" dxfId="4501" priority="215" operator="equal">
      <formula>$Q$2</formula>
    </cfRule>
  </conditionalFormatting>
  <conditionalFormatting sqref="D134:D141">
    <cfRule type="cellIs" dxfId="4500" priority="193" operator="equal">
      <formula>$AA$2</formula>
    </cfRule>
    <cfRule type="cellIs" dxfId="4499" priority="194" operator="equal">
      <formula>$Z$2</formula>
    </cfRule>
    <cfRule type="cellIs" dxfId="4498" priority="195" operator="equal">
      <formula>$Y$2</formula>
    </cfRule>
    <cfRule type="cellIs" dxfId="4497" priority="196" operator="equal">
      <formula>$X$2</formula>
    </cfRule>
    <cfRule type="cellIs" dxfId="4496" priority="197" operator="equal">
      <formula>$W$2</formula>
    </cfRule>
    <cfRule type="cellIs" dxfId="4495" priority="198" operator="equal">
      <formula>$V$2</formula>
    </cfRule>
    <cfRule type="cellIs" dxfId="4494" priority="199" operator="equal">
      <formula>$U$2</formula>
    </cfRule>
    <cfRule type="cellIs" dxfId="4493" priority="200" operator="equal">
      <formula>$T$2</formula>
    </cfRule>
    <cfRule type="cellIs" dxfId="4492" priority="201" operator="equal">
      <formula>$S$2</formula>
    </cfRule>
    <cfRule type="cellIs" dxfId="4491" priority="202" operator="equal">
      <formula>$R$2</formula>
    </cfRule>
  </conditionalFormatting>
  <conditionalFormatting sqref="D134:D141">
    <cfRule type="cellIs" dxfId="4490" priority="204" operator="equal">
      <formula>$P$2</formula>
    </cfRule>
  </conditionalFormatting>
  <conditionalFormatting sqref="D134:D141">
    <cfRule type="cellIs" dxfId="4489" priority="203" operator="equal">
      <formula>$Q$2</formula>
    </cfRule>
  </conditionalFormatting>
  <conditionalFormatting sqref="D142">
    <cfRule type="cellIs" dxfId="4488" priority="181" operator="equal">
      <formula>$AA$2</formula>
    </cfRule>
    <cfRule type="cellIs" dxfId="4487" priority="182" operator="equal">
      <formula>$Z$2</formula>
    </cfRule>
    <cfRule type="cellIs" dxfId="4486" priority="183" operator="equal">
      <formula>$Y$2</formula>
    </cfRule>
    <cfRule type="cellIs" dxfId="4485" priority="184" operator="equal">
      <formula>$X$2</formula>
    </cfRule>
    <cfRule type="cellIs" dxfId="4484" priority="185" operator="equal">
      <formula>$W$2</formula>
    </cfRule>
    <cfRule type="cellIs" dxfId="4483" priority="186" operator="equal">
      <formula>$V$2</formula>
    </cfRule>
    <cfRule type="cellIs" dxfId="4482" priority="187" operator="equal">
      <formula>$U$2</formula>
    </cfRule>
    <cfRule type="cellIs" dxfId="4481" priority="188" operator="equal">
      <formula>$T$2</formula>
    </cfRule>
    <cfRule type="cellIs" dxfId="4480" priority="189" operator="equal">
      <formula>$S$2</formula>
    </cfRule>
    <cfRule type="cellIs" dxfId="4479" priority="190" operator="equal">
      <formula>$R$2</formula>
    </cfRule>
  </conditionalFormatting>
  <conditionalFormatting sqref="D142">
    <cfRule type="cellIs" dxfId="4478" priority="192" operator="equal">
      <formula>$P$2</formula>
    </cfRule>
  </conditionalFormatting>
  <conditionalFormatting sqref="D142">
    <cfRule type="cellIs" dxfId="4477" priority="191" operator="equal">
      <formula>$Q$2</formula>
    </cfRule>
  </conditionalFormatting>
  <conditionalFormatting sqref="D143">
    <cfRule type="cellIs" dxfId="4476" priority="169" operator="equal">
      <formula>$AA$2</formula>
    </cfRule>
    <cfRule type="cellIs" dxfId="4475" priority="170" operator="equal">
      <formula>$Z$2</formula>
    </cfRule>
    <cfRule type="cellIs" dxfId="4474" priority="171" operator="equal">
      <formula>$Y$2</formula>
    </cfRule>
    <cfRule type="cellIs" dxfId="4473" priority="172" operator="equal">
      <formula>$X$2</formula>
    </cfRule>
    <cfRule type="cellIs" dxfId="4472" priority="173" operator="equal">
      <formula>$W$2</formula>
    </cfRule>
    <cfRule type="cellIs" dxfId="4471" priority="174" operator="equal">
      <formula>$V$2</formula>
    </cfRule>
    <cfRule type="cellIs" dxfId="4470" priority="175" operator="equal">
      <formula>$U$2</formula>
    </cfRule>
    <cfRule type="cellIs" dxfId="4469" priority="176" operator="equal">
      <formula>$T$2</formula>
    </cfRule>
    <cfRule type="cellIs" dxfId="4468" priority="177" operator="equal">
      <formula>$S$2</formula>
    </cfRule>
    <cfRule type="cellIs" dxfId="4467" priority="178" operator="equal">
      <formula>$R$2</formula>
    </cfRule>
  </conditionalFormatting>
  <conditionalFormatting sqref="D143">
    <cfRule type="cellIs" dxfId="4466" priority="180" operator="equal">
      <formula>$P$2</formula>
    </cfRule>
  </conditionalFormatting>
  <conditionalFormatting sqref="D143">
    <cfRule type="cellIs" dxfId="4465" priority="179" operator="equal">
      <formula>$Q$2</formula>
    </cfRule>
  </conditionalFormatting>
  <conditionalFormatting sqref="D144">
    <cfRule type="cellIs" dxfId="4464" priority="157" operator="equal">
      <formula>$AA$2</formula>
    </cfRule>
    <cfRule type="cellIs" dxfId="4463" priority="158" operator="equal">
      <formula>$Z$2</formula>
    </cfRule>
    <cfRule type="cellIs" dxfId="4462" priority="159" operator="equal">
      <formula>$Y$2</formula>
    </cfRule>
    <cfRule type="cellIs" dxfId="4461" priority="160" operator="equal">
      <formula>$X$2</formula>
    </cfRule>
    <cfRule type="cellIs" dxfId="4460" priority="161" operator="equal">
      <formula>$W$2</formula>
    </cfRule>
    <cfRule type="cellIs" dxfId="4459" priority="162" operator="equal">
      <formula>$V$2</formula>
    </cfRule>
    <cfRule type="cellIs" dxfId="4458" priority="163" operator="equal">
      <formula>$U$2</formula>
    </cfRule>
    <cfRule type="cellIs" dxfId="4457" priority="164" operator="equal">
      <formula>$T$2</formula>
    </cfRule>
    <cfRule type="cellIs" dxfId="4456" priority="165" operator="equal">
      <formula>$S$2</formula>
    </cfRule>
    <cfRule type="cellIs" dxfId="4455" priority="166" operator="equal">
      <formula>$R$2</formula>
    </cfRule>
  </conditionalFormatting>
  <conditionalFormatting sqref="D144">
    <cfRule type="cellIs" dxfId="4454" priority="168" operator="equal">
      <formula>$P$2</formula>
    </cfRule>
  </conditionalFormatting>
  <conditionalFormatting sqref="D144">
    <cfRule type="cellIs" dxfId="4453" priority="167" operator="equal">
      <formula>$Q$2</formula>
    </cfRule>
  </conditionalFormatting>
  <conditionalFormatting sqref="D145">
    <cfRule type="cellIs" dxfId="4452" priority="145" operator="equal">
      <formula>$AA$2</formula>
    </cfRule>
    <cfRule type="cellIs" dxfId="4451" priority="146" operator="equal">
      <formula>$Z$2</formula>
    </cfRule>
    <cfRule type="cellIs" dxfId="4450" priority="147" operator="equal">
      <formula>$Y$2</formula>
    </cfRule>
    <cfRule type="cellIs" dxfId="4449" priority="148" operator="equal">
      <formula>$X$2</formula>
    </cfRule>
    <cfRule type="cellIs" dxfId="4448" priority="149" operator="equal">
      <formula>$W$2</formula>
    </cfRule>
    <cfRule type="cellIs" dxfId="4447" priority="150" operator="equal">
      <formula>$V$2</formula>
    </cfRule>
    <cfRule type="cellIs" dxfId="4446" priority="151" operator="equal">
      <formula>$U$2</formula>
    </cfRule>
    <cfRule type="cellIs" dxfId="4445" priority="152" operator="equal">
      <formula>$T$2</formula>
    </cfRule>
    <cfRule type="cellIs" dxfId="4444" priority="153" operator="equal">
      <formula>$S$2</formula>
    </cfRule>
    <cfRule type="cellIs" dxfId="4443" priority="154" operator="equal">
      <formula>$R$2</formula>
    </cfRule>
  </conditionalFormatting>
  <conditionalFormatting sqref="D145">
    <cfRule type="cellIs" dxfId="4442" priority="156" operator="equal">
      <formula>$P$2</formula>
    </cfRule>
  </conditionalFormatting>
  <conditionalFormatting sqref="D145">
    <cfRule type="cellIs" dxfId="4441" priority="155" operator="equal">
      <formula>$Q$2</formula>
    </cfRule>
  </conditionalFormatting>
  <conditionalFormatting sqref="D146">
    <cfRule type="cellIs" dxfId="4440" priority="133" operator="equal">
      <formula>$AA$2</formula>
    </cfRule>
    <cfRule type="cellIs" dxfId="4439" priority="134" operator="equal">
      <formula>$Z$2</formula>
    </cfRule>
    <cfRule type="cellIs" dxfId="4438" priority="135" operator="equal">
      <formula>$Y$2</formula>
    </cfRule>
    <cfRule type="cellIs" dxfId="4437" priority="136" operator="equal">
      <formula>$X$2</formula>
    </cfRule>
    <cfRule type="cellIs" dxfId="4436" priority="137" operator="equal">
      <formula>$W$2</formula>
    </cfRule>
    <cfRule type="cellIs" dxfId="4435" priority="138" operator="equal">
      <formula>$V$2</formula>
    </cfRule>
    <cfRule type="cellIs" dxfId="4434" priority="139" operator="equal">
      <formula>$U$2</formula>
    </cfRule>
    <cfRule type="cellIs" dxfId="4433" priority="140" operator="equal">
      <formula>$T$2</formula>
    </cfRule>
    <cfRule type="cellIs" dxfId="4432" priority="141" operator="equal">
      <formula>$S$2</formula>
    </cfRule>
    <cfRule type="cellIs" dxfId="4431" priority="142" operator="equal">
      <formula>$R$2</formula>
    </cfRule>
  </conditionalFormatting>
  <conditionalFormatting sqref="D146">
    <cfRule type="cellIs" dxfId="4430" priority="144" operator="equal">
      <formula>$P$2</formula>
    </cfRule>
  </conditionalFormatting>
  <conditionalFormatting sqref="D146">
    <cfRule type="cellIs" dxfId="4429" priority="143" operator="equal">
      <formula>$Q$2</formula>
    </cfRule>
  </conditionalFormatting>
  <conditionalFormatting sqref="D147">
    <cfRule type="cellIs" dxfId="4428" priority="121" operator="equal">
      <formula>$AA$2</formula>
    </cfRule>
    <cfRule type="cellIs" dxfId="4427" priority="122" operator="equal">
      <formula>$Z$2</formula>
    </cfRule>
    <cfRule type="cellIs" dxfId="4426" priority="123" operator="equal">
      <formula>$Y$2</formula>
    </cfRule>
    <cfRule type="cellIs" dxfId="4425" priority="124" operator="equal">
      <formula>$X$2</formula>
    </cfRule>
    <cfRule type="cellIs" dxfId="4424" priority="125" operator="equal">
      <formula>$W$2</formula>
    </cfRule>
    <cfRule type="cellIs" dxfId="4423" priority="126" operator="equal">
      <formula>$V$2</formula>
    </cfRule>
    <cfRule type="cellIs" dxfId="4422" priority="127" operator="equal">
      <formula>$U$2</formula>
    </cfRule>
    <cfRule type="cellIs" dxfId="4421" priority="128" operator="equal">
      <formula>$T$2</formula>
    </cfRule>
    <cfRule type="cellIs" dxfId="4420" priority="129" operator="equal">
      <formula>$S$2</formula>
    </cfRule>
    <cfRule type="cellIs" dxfId="4419" priority="130" operator="equal">
      <formula>$R$2</formula>
    </cfRule>
  </conditionalFormatting>
  <conditionalFormatting sqref="D147">
    <cfRule type="cellIs" dxfId="4418" priority="132" operator="equal">
      <formula>$P$2</formula>
    </cfRule>
  </conditionalFormatting>
  <conditionalFormatting sqref="D147">
    <cfRule type="cellIs" dxfId="4417" priority="131" operator="equal">
      <formula>$Q$2</formula>
    </cfRule>
  </conditionalFormatting>
  <conditionalFormatting sqref="D148">
    <cfRule type="cellIs" dxfId="4416" priority="109" operator="equal">
      <formula>$AA$2</formula>
    </cfRule>
    <cfRule type="cellIs" dxfId="4415" priority="110" operator="equal">
      <formula>$Z$2</formula>
    </cfRule>
    <cfRule type="cellIs" dxfId="4414" priority="111" operator="equal">
      <formula>$Y$2</formula>
    </cfRule>
    <cfRule type="cellIs" dxfId="4413" priority="112" operator="equal">
      <formula>$X$2</formula>
    </cfRule>
    <cfRule type="cellIs" dxfId="4412" priority="113" operator="equal">
      <formula>$W$2</formula>
    </cfRule>
    <cfRule type="cellIs" dxfId="4411" priority="114" operator="equal">
      <formula>$V$2</formula>
    </cfRule>
    <cfRule type="cellIs" dxfId="4410" priority="115" operator="equal">
      <formula>$U$2</formula>
    </cfRule>
    <cfRule type="cellIs" dxfId="4409" priority="116" operator="equal">
      <formula>$T$2</formula>
    </cfRule>
    <cfRule type="cellIs" dxfId="4408" priority="117" operator="equal">
      <formula>$S$2</formula>
    </cfRule>
    <cfRule type="cellIs" dxfId="4407" priority="118" operator="equal">
      <formula>$R$2</formula>
    </cfRule>
  </conditionalFormatting>
  <conditionalFormatting sqref="D148">
    <cfRule type="cellIs" dxfId="4406" priority="120" operator="equal">
      <formula>$P$2</formula>
    </cfRule>
  </conditionalFormatting>
  <conditionalFormatting sqref="D148">
    <cfRule type="cellIs" dxfId="4405" priority="119" operator="equal">
      <formula>$Q$2</formula>
    </cfRule>
  </conditionalFormatting>
  <conditionalFormatting sqref="D149">
    <cfRule type="cellIs" dxfId="4404" priority="97" operator="equal">
      <formula>$AA$2</formula>
    </cfRule>
    <cfRule type="cellIs" dxfId="4403" priority="98" operator="equal">
      <formula>$Z$2</formula>
    </cfRule>
    <cfRule type="cellIs" dxfId="4402" priority="99" operator="equal">
      <formula>$Y$2</formula>
    </cfRule>
    <cfRule type="cellIs" dxfId="4401" priority="100" operator="equal">
      <formula>$X$2</formula>
    </cfRule>
    <cfRule type="cellIs" dxfId="4400" priority="101" operator="equal">
      <formula>$W$2</formula>
    </cfRule>
    <cfRule type="cellIs" dxfId="4399" priority="102" operator="equal">
      <formula>$V$2</formula>
    </cfRule>
    <cfRule type="cellIs" dxfId="4398" priority="103" operator="equal">
      <formula>$U$2</formula>
    </cfRule>
    <cfRule type="cellIs" dxfId="4397" priority="104" operator="equal">
      <formula>$T$2</formula>
    </cfRule>
    <cfRule type="cellIs" dxfId="4396" priority="105" operator="equal">
      <formula>$S$2</formula>
    </cfRule>
    <cfRule type="cellIs" dxfId="4395" priority="106" operator="equal">
      <formula>$R$2</formula>
    </cfRule>
  </conditionalFormatting>
  <conditionalFormatting sqref="D149">
    <cfRule type="cellIs" dxfId="4394" priority="108" operator="equal">
      <formula>$P$2</formula>
    </cfRule>
  </conditionalFormatting>
  <conditionalFormatting sqref="D149">
    <cfRule type="cellIs" dxfId="4393" priority="107" operator="equal">
      <formula>$Q$2</formula>
    </cfRule>
  </conditionalFormatting>
  <conditionalFormatting sqref="D150">
    <cfRule type="cellIs" dxfId="4392" priority="85" operator="equal">
      <formula>$AA$2</formula>
    </cfRule>
    <cfRule type="cellIs" dxfId="4391" priority="86" operator="equal">
      <formula>$Z$2</formula>
    </cfRule>
    <cfRule type="cellIs" dxfId="4390" priority="87" operator="equal">
      <formula>$Y$2</formula>
    </cfRule>
    <cfRule type="cellIs" dxfId="4389" priority="88" operator="equal">
      <formula>$X$2</formula>
    </cfRule>
    <cfRule type="cellIs" dxfId="4388" priority="89" operator="equal">
      <formula>$W$2</formula>
    </cfRule>
    <cfRule type="cellIs" dxfId="4387" priority="90" operator="equal">
      <formula>$V$2</formula>
    </cfRule>
    <cfRule type="cellIs" dxfId="4386" priority="91" operator="equal">
      <formula>$U$2</formula>
    </cfRule>
    <cfRule type="cellIs" dxfId="4385" priority="92" operator="equal">
      <formula>$T$2</formula>
    </cfRule>
    <cfRule type="cellIs" dxfId="4384" priority="93" operator="equal">
      <formula>$S$2</formula>
    </cfRule>
    <cfRule type="cellIs" dxfId="4383" priority="94" operator="equal">
      <formula>$R$2</formula>
    </cfRule>
  </conditionalFormatting>
  <conditionalFormatting sqref="D150">
    <cfRule type="cellIs" dxfId="4382" priority="96" operator="equal">
      <formula>$P$2</formula>
    </cfRule>
  </conditionalFormatting>
  <conditionalFormatting sqref="D150">
    <cfRule type="cellIs" dxfId="4381" priority="95" operator="equal">
      <formula>$Q$2</formula>
    </cfRule>
  </conditionalFormatting>
  <conditionalFormatting sqref="D151:D152">
    <cfRule type="cellIs" dxfId="4380" priority="73" operator="equal">
      <formula>$AA$2</formula>
    </cfRule>
    <cfRule type="cellIs" dxfId="4379" priority="74" operator="equal">
      <formula>$Z$2</formula>
    </cfRule>
    <cfRule type="cellIs" dxfId="4378" priority="75" operator="equal">
      <formula>$Y$2</formula>
    </cfRule>
    <cfRule type="cellIs" dxfId="4377" priority="76" operator="equal">
      <formula>$X$2</formula>
    </cfRule>
    <cfRule type="cellIs" dxfId="4376" priority="77" operator="equal">
      <formula>$W$2</formula>
    </cfRule>
    <cfRule type="cellIs" dxfId="4375" priority="78" operator="equal">
      <formula>$V$2</formula>
    </cfRule>
    <cfRule type="cellIs" dxfId="4374" priority="79" operator="equal">
      <formula>$U$2</formula>
    </cfRule>
    <cfRule type="cellIs" dxfId="4373" priority="80" operator="equal">
      <formula>$T$2</formula>
    </cfRule>
    <cfRule type="cellIs" dxfId="4372" priority="81" operator="equal">
      <formula>$S$2</formula>
    </cfRule>
    <cfRule type="cellIs" dxfId="4371" priority="82" operator="equal">
      <formula>$R$2</formula>
    </cfRule>
  </conditionalFormatting>
  <conditionalFormatting sqref="D151:D152">
    <cfRule type="cellIs" dxfId="4370" priority="84" operator="equal">
      <formula>$P$2</formula>
    </cfRule>
  </conditionalFormatting>
  <conditionalFormatting sqref="D151:D152">
    <cfRule type="cellIs" dxfId="4369" priority="83" operator="equal">
      <formula>$Q$2</formula>
    </cfRule>
  </conditionalFormatting>
  <conditionalFormatting sqref="D153">
    <cfRule type="cellIs" dxfId="4368" priority="49" operator="equal">
      <formula>$AA$2</formula>
    </cfRule>
    <cfRule type="cellIs" dxfId="4367" priority="50" operator="equal">
      <formula>$Z$2</formula>
    </cfRule>
    <cfRule type="cellIs" dxfId="4366" priority="51" operator="equal">
      <formula>$Y$2</formula>
    </cfRule>
    <cfRule type="cellIs" dxfId="4365" priority="52" operator="equal">
      <formula>$X$2</formula>
    </cfRule>
    <cfRule type="cellIs" dxfId="4364" priority="53" operator="equal">
      <formula>$W$2</formula>
    </cfRule>
    <cfRule type="cellIs" dxfId="4363" priority="54" operator="equal">
      <formula>$V$2</formula>
    </cfRule>
    <cfRule type="cellIs" dxfId="4362" priority="55" operator="equal">
      <formula>$U$2</formula>
    </cfRule>
    <cfRule type="cellIs" dxfId="4361" priority="56" operator="equal">
      <formula>$T$2</formula>
    </cfRule>
    <cfRule type="cellIs" dxfId="4360" priority="57" operator="equal">
      <formula>$S$2</formula>
    </cfRule>
    <cfRule type="cellIs" dxfId="4359" priority="58" operator="equal">
      <formula>$R$2</formula>
    </cfRule>
  </conditionalFormatting>
  <conditionalFormatting sqref="D153">
    <cfRule type="cellIs" dxfId="4358" priority="60" operator="equal">
      <formula>$P$2</formula>
    </cfRule>
  </conditionalFormatting>
  <conditionalFormatting sqref="D153">
    <cfRule type="cellIs" dxfId="4357" priority="59" operator="equal">
      <formula>$Q$2</formula>
    </cfRule>
  </conditionalFormatting>
  <conditionalFormatting sqref="D154:D177">
    <cfRule type="cellIs" dxfId="4356" priority="13" operator="equal">
      <formula>$AA$2</formula>
    </cfRule>
    <cfRule type="cellIs" dxfId="4355" priority="14" operator="equal">
      <formula>$Z$2</formula>
    </cfRule>
    <cfRule type="cellIs" dxfId="4354" priority="15" operator="equal">
      <formula>$Y$2</formula>
    </cfRule>
    <cfRule type="cellIs" dxfId="4353" priority="16" operator="equal">
      <formula>$X$2</formula>
    </cfRule>
    <cfRule type="cellIs" dxfId="4352" priority="17" operator="equal">
      <formula>$W$2</formula>
    </cfRule>
    <cfRule type="cellIs" dxfId="4351" priority="18" operator="equal">
      <formula>$V$2</formula>
    </cfRule>
    <cfRule type="cellIs" dxfId="4350" priority="19" operator="equal">
      <formula>$U$2</formula>
    </cfRule>
    <cfRule type="cellIs" dxfId="4349" priority="20" operator="equal">
      <formula>$T$2</formula>
    </cfRule>
    <cfRule type="cellIs" dxfId="4348" priority="21" operator="equal">
      <formula>$S$2</formula>
    </cfRule>
    <cfRule type="cellIs" dxfId="4347" priority="22" operator="equal">
      <formula>$R$2</formula>
    </cfRule>
  </conditionalFormatting>
  <conditionalFormatting sqref="D154:D177">
    <cfRule type="cellIs" dxfId="4346" priority="24" operator="equal">
      <formula>$P$2</formula>
    </cfRule>
  </conditionalFormatting>
  <conditionalFormatting sqref="D154:D177">
    <cfRule type="cellIs" dxfId="4345" priority="23" operator="equal">
      <formula>$Q$2</formula>
    </cfRule>
  </conditionalFormatting>
  <conditionalFormatting sqref="D180:D182">
    <cfRule type="cellIs" dxfId="4344" priority="1" operator="equal">
      <formula>$AA$2</formula>
    </cfRule>
    <cfRule type="cellIs" dxfId="4343" priority="2" operator="equal">
      <formula>$Z$2</formula>
    </cfRule>
    <cfRule type="cellIs" dxfId="4342" priority="3" operator="equal">
      <formula>$Y$2</formula>
    </cfRule>
    <cfRule type="cellIs" dxfId="4341" priority="4" operator="equal">
      <formula>$X$2</formula>
    </cfRule>
    <cfRule type="cellIs" dxfId="4340" priority="5" operator="equal">
      <formula>$W$2</formula>
    </cfRule>
    <cfRule type="cellIs" dxfId="4339" priority="6" operator="equal">
      <formula>$V$2</formula>
    </cfRule>
    <cfRule type="cellIs" dxfId="4338" priority="7" operator="equal">
      <formula>$U$2</formula>
    </cfRule>
    <cfRule type="cellIs" dxfId="4337" priority="8" operator="equal">
      <formula>$T$2</formula>
    </cfRule>
    <cfRule type="cellIs" dxfId="4336" priority="9" operator="equal">
      <formula>$S$2</formula>
    </cfRule>
    <cfRule type="cellIs" dxfId="4335" priority="10" operator="equal">
      <formula>$R$2</formula>
    </cfRule>
  </conditionalFormatting>
  <conditionalFormatting sqref="D180:D182">
    <cfRule type="cellIs" dxfId="4334" priority="12" operator="equal">
      <formula>$P$2</formula>
    </cfRule>
  </conditionalFormatting>
  <conditionalFormatting sqref="D180:D182">
    <cfRule type="cellIs" dxfId="4333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48"/>
  <sheetViews>
    <sheetView showGridLines="0" rightToLeft="1" topLeftCell="A52" zoomScaleNormal="100" workbookViewId="0">
      <selection activeCell="F58" sqref="F58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>
      <c r="A2" s="161"/>
      <c r="B2" s="161"/>
      <c r="C2" s="161"/>
      <c r="D2" s="161"/>
      <c r="E2" s="179" t="s">
        <v>24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>
      <c r="A4" s="128">
        <v>1</v>
      </c>
      <c r="B4" s="128" t="s">
        <v>295</v>
      </c>
      <c r="C4" s="210" t="s">
        <v>89</v>
      </c>
      <c r="D4" s="128" t="s">
        <v>291</v>
      </c>
      <c r="E4" s="128" t="s">
        <v>445</v>
      </c>
      <c r="F4" s="128" t="s">
        <v>446</v>
      </c>
      <c r="G4" s="128" t="s">
        <v>447</v>
      </c>
      <c r="H4" s="192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193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>
      <c r="A5" s="128">
        <v>2</v>
      </c>
      <c r="B5" s="128" t="s">
        <v>295</v>
      </c>
      <c r="C5" s="210" t="s">
        <v>89</v>
      </c>
      <c r="D5" s="128" t="s">
        <v>291</v>
      </c>
      <c r="E5" s="128" t="s">
        <v>449</v>
      </c>
      <c r="F5" s="128" t="s">
        <v>448</v>
      </c>
      <c r="G5" s="128" t="s">
        <v>338</v>
      </c>
      <c r="H5" s="187"/>
      <c r="I5" s="188"/>
      <c r="J5" s="188"/>
      <c r="K5" s="18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>
      <c r="A6" s="128">
        <v>3</v>
      </c>
      <c r="B6" s="128" t="s">
        <v>523</v>
      </c>
      <c r="C6" s="210" t="s">
        <v>89</v>
      </c>
      <c r="D6" s="128" t="s">
        <v>524</v>
      </c>
      <c r="E6" s="128" t="s">
        <v>666</v>
      </c>
      <c r="F6" s="128" t="s">
        <v>667</v>
      </c>
      <c r="G6" s="128" t="s">
        <v>665</v>
      </c>
      <c r="H6" s="165"/>
      <c r="I6" s="165"/>
      <c r="J6" s="165"/>
      <c r="K6" s="165"/>
    </row>
    <row r="7" spans="1:27" s="73" customFormat="1" ht="21">
      <c r="A7" s="128">
        <v>4</v>
      </c>
      <c r="B7" s="128" t="s">
        <v>1119</v>
      </c>
      <c r="C7" s="210" t="s">
        <v>89</v>
      </c>
      <c r="D7" s="128" t="s">
        <v>1118</v>
      </c>
      <c r="E7" s="128" t="s">
        <v>3</v>
      </c>
      <c r="F7" s="128" t="s">
        <v>1153</v>
      </c>
      <c r="G7" s="128" t="s">
        <v>447</v>
      </c>
      <c r="H7" s="165"/>
      <c r="I7" s="165"/>
      <c r="J7" s="165"/>
      <c r="K7" s="165"/>
    </row>
    <row r="8" spans="1:27" s="73" customFormat="1" ht="21">
      <c r="A8" s="128">
        <v>5</v>
      </c>
      <c r="B8" s="128" t="s">
        <v>1119</v>
      </c>
      <c r="C8" s="210" t="s">
        <v>89</v>
      </c>
      <c r="D8" s="128" t="s">
        <v>1118</v>
      </c>
      <c r="E8" s="128" t="s">
        <v>3</v>
      </c>
      <c r="F8" s="128" t="s">
        <v>1154</v>
      </c>
      <c r="G8" s="128" t="s">
        <v>1155</v>
      </c>
      <c r="H8" s="165"/>
      <c r="I8" s="165"/>
      <c r="J8" s="165"/>
      <c r="K8" s="165"/>
    </row>
    <row r="9" spans="1:27" s="73" customFormat="1" ht="21">
      <c r="A9" s="128">
        <v>6</v>
      </c>
      <c r="B9" s="128" t="s">
        <v>1917</v>
      </c>
      <c r="C9" s="210" t="s">
        <v>89</v>
      </c>
      <c r="D9" s="128" t="s">
        <v>1331</v>
      </c>
      <c r="E9" s="128" t="s">
        <v>3</v>
      </c>
      <c r="F9" s="128" t="s">
        <v>2022</v>
      </c>
      <c r="G9" s="128" t="s">
        <v>447</v>
      </c>
      <c r="H9" s="165"/>
      <c r="I9" s="165"/>
      <c r="J9" s="165"/>
      <c r="K9" s="165"/>
    </row>
    <row r="10" spans="1:27" s="73" customFormat="1" ht="21">
      <c r="A10" s="128">
        <v>7</v>
      </c>
      <c r="B10" s="128" t="s">
        <v>1917</v>
      </c>
      <c r="C10" s="210" t="s">
        <v>89</v>
      </c>
      <c r="D10" s="128" t="s">
        <v>1331</v>
      </c>
      <c r="E10" s="128" t="s">
        <v>345</v>
      </c>
      <c r="F10" s="128" t="s">
        <v>2183</v>
      </c>
      <c r="G10" s="128" t="s">
        <v>2184</v>
      </c>
      <c r="H10" s="165"/>
      <c r="I10" s="165"/>
      <c r="J10" s="165"/>
      <c r="K10" s="165"/>
    </row>
    <row r="11" spans="1:27" s="73" customFormat="1" ht="21">
      <c r="A11" s="167">
        <v>8</v>
      </c>
      <c r="B11" s="167" t="s">
        <v>2748</v>
      </c>
      <c r="C11" s="210" t="s">
        <v>89</v>
      </c>
      <c r="D11" s="167" t="s">
        <v>2617</v>
      </c>
      <c r="E11" s="167" t="s">
        <v>449</v>
      </c>
      <c r="F11" s="167" t="s">
        <v>2865</v>
      </c>
      <c r="G11" s="167" t="s">
        <v>1996</v>
      </c>
      <c r="H11" s="165"/>
      <c r="I11" s="165"/>
      <c r="J11" s="165"/>
      <c r="K11" s="165"/>
    </row>
    <row r="12" spans="1:27" s="73" customFormat="1" ht="21">
      <c r="A12" s="128">
        <v>9</v>
      </c>
      <c r="B12" s="167" t="s">
        <v>2167</v>
      </c>
      <c r="C12" s="210" t="s">
        <v>823</v>
      </c>
      <c r="D12" s="167" t="s">
        <v>2617</v>
      </c>
      <c r="E12" s="167" t="s">
        <v>2734</v>
      </c>
      <c r="F12" s="167" t="s">
        <v>2919</v>
      </c>
      <c r="G12" s="167" t="s">
        <v>1826</v>
      </c>
      <c r="H12" s="165"/>
      <c r="I12" s="165"/>
      <c r="J12" s="165"/>
      <c r="K12" s="165"/>
    </row>
    <row r="13" spans="1:27" s="73" customFormat="1" ht="21">
      <c r="A13" s="167">
        <v>10</v>
      </c>
      <c r="B13" s="167" t="s">
        <v>2167</v>
      </c>
      <c r="C13" s="210" t="s">
        <v>823</v>
      </c>
      <c r="D13" s="167" t="s">
        <v>2617</v>
      </c>
      <c r="E13" s="167" t="s">
        <v>2734</v>
      </c>
      <c r="F13" s="167" t="s">
        <v>2920</v>
      </c>
      <c r="G13" s="167" t="s">
        <v>2935</v>
      </c>
      <c r="H13" s="165"/>
      <c r="I13" s="165"/>
      <c r="J13" s="165"/>
      <c r="K13" s="165"/>
    </row>
    <row r="14" spans="1:27" s="73" customFormat="1" ht="21">
      <c r="A14" s="128">
        <v>11</v>
      </c>
      <c r="B14" s="167" t="s">
        <v>2167</v>
      </c>
      <c r="C14" s="210" t="s">
        <v>823</v>
      </c>
      <c r="D14" s="167" t="s">
        <v>2617</v>
      </c>
      <c r="E14" s="167" t="s">
        <v>2734</v>
      </c>
      <c r="F14" s="167" t="s">
        <v>2921</v>
      </c>
      <c r="G14" s="167" t="s">
        <v>2936</v>
      </c>
      <c r="H14" s="165"/>
      <c r="I14" s="165"/>
      <c r="J14" s="165"/>
      <c r="K14" s="165"/>
    </row>
    <row r="15" spans="1:27" s="73" customFormat="1" ht="21">
      <c r="A15" s="167">
        <v>12</v>
      </c>
      <c r="B15" s="167" t="s">
        <v>2167</v>
      </c>
      <c r="C15" s="210" t="s">
        <v>823</v>
      </c>
      <c r="D15" s="167" t="s">
        <v>2617</v>
      </c>
      <c r="E15" s="167" t="s">
        <v>2734</v>
      </c>
      <c r="F15" s="167" t="s">
        <v>2922</v>
      </c>
      <c r="G15" s="167" t="s">
        <v>2937</v>
      </c>
      <c r="H15" s="165"/>
      <c r="I15" s="165"/>
      <c r="J15" s="165"/>
      <c r="K15" s="165"/>
    </row>
    <row r="16" spans="1:27" s="73" customFormat="1" ht="21">
      <c r="A16" s="128">
        <v>13</v>
      </c>
      <c r="B16" s="167" t="s">
        <v>2167</v>
      </c>
      <c r="C16" s="210" t="s">
        <v>823</v>
      </c>
      <c r="D16" s="167" t="s">
        <v>2617</v>
      </c>
      <c r="E16" s="167" t="s">
        <v>2734</v>
      </c>
      <c r="F16" s="167" t="s">
        <v>2923</v>
      </c>
      <c r="G16" s="167" t="s">
        <v>2938</v>
      </c>
      <c r="H16" s="165"/>
      <c r="I16" s="165"/>
      <c r="J16" s="165"/>
      <c r="K16" s="165"/>
    </row>
    <row r="17" spans="1:11" s="73" customFormat="1" ht="21">
      <c r="A17" s="167">
        <v>14</v>
      </c>
      <c r="B17" s="167" t="s">
        <v>2167</v>
      </c>
      <c r="C17" s="210" t="s">
        <v>823</v>
      </c>
      <c r="D17" s="167" t="s">
        <v>2617</v>
      </c>
      <c r="E17" s="167" t="s">
        <v>2734</v>
      </c>
      <c r="F17" s="167" t="s">
        <v>2924</v>
      </c>
      <c r="G17" s="167" t="s">
        <v>2939</v>
      </c>
      <c r="H17" s="165"/>
      <c r="I17" s="165"/>
      <c r="J17" s="165"/>
      <c r="K17" s="165"/>
    </row>
    <row r="18" spans="1:11" s="73" customFormat="1" ht="21">
      <c r="A18" s="128">
        <v>15</v>
      </c>
      <c r="B18" s="167" t="s">
        <v>2167</v>
      </c>
      <c r="C18" s="210" t="s">
        <v>823</v>
      </c>
      <c r="D18" s="167" t="s">
        <v>2617</v>
      </c>
      <c r="E18" s="167" t="s">
        <v>2734</v>
      </c>
      <c r="F18" s="167" t="s">
        <v>2925</v>
      </c>
      <c r="G18" s="167" t="s">
        <v>2940</v>
      </c>
      <c r="H18" s="165"/>
      <c r="I18" s="165"/>
      <c r="J18" s="165"/>
      <c r="K18" s="165"/>
    </row>
    <row r="19" spans="1:11" s="73" customFormat="1" ht="21">
      <c r="A19" s="167">
        <v>16</v>
      </c>
      <c r="B19" s="167" t="s">
        <v>2167</v>
      </c>
      <c r="C19" s="210" t="s">
        <v>823</v>
      </c>
      <c r="D19" s="167" t="s">
        <v>2617</v>
      </c>
      <c r="E19" s="167" t="s">
        <v>2734</v>
      </c>
      <c r="F19" s="167" t="s">
        <v>2926</v>
      </c>
      <c r="G19" s="167" t="s">
        <v>2489</v>
      </c>
      <c r="H19" s="165"/>
      <c r="I19" s="165"/>
      <c r="J19" s="165"/>
      <c r="K19" s="165"/>
    </row>
    <row r="20" spans="1:11" s="73" customFormat="1" ht="21">
      <c r="A20" s="128">
        <v>17</v>
      </c>
      <c r="B20" s="167" t="s">
        <v>2167</v>
      </c>
      <c r="C20" s="210" t="s">
        <v>823</v>
      </c>
      <c r="D20" s="167" t="s">
        <v>2617</v>
      </c>
      <c r="E20" s="167" t="s">
        <v>2734</v>
      </c>
      <c r="F20" s="167" t="s">
        <v>2927</v>
      </c>
      <c r="G20" s="167" t="s">
        <v>2476</v>
      </c>
      <c r="H20" s="165"/>
      <c r="I20" s="165"/>
      <c r="J20" s="165"/>
      <c r="K20" s="165"/>
    </row>
    <row r="21" spans="1:11" s="73" customFormat="1" ht="21">
      <c r="A21" s="167">
        <v>18</v>
      </c>
      <c r="B21" s="167" t="s">
        <v>2167</v>
      </c>
      <c r="C21" s="210" t="s">
        <v>823</v>
      </c>
      <c r="D21" s="167" t="s">
        <v>2617</v>
      </c>
      <c r="E21" s="167" t="s">
        <v>2734</v>
      </c>
      <c r="F21" s="167" t="s">
        <v>2928</v>
      </c>
      <c r="G21" s="167" t="s">
        <v>2941</v>
      </c>
      <c r="H21" s="165"/>
      <c r="I21" s="165"/>
      <c r="J21" s="165"/>
      <c r="K21" s="165"/>
    </row>
    <row r="22" spans="1:11" s="73" customFormat="1" ht="21">
      <c r="A22" s="128">
        <v>19</v>
      </c>
      <c r="B22" s="167" t="s">
        <v>2167</v>
      </c>
      <c r="C22" s="210" t="s">
        <v>823</v>
      </c>
      <c r="D22" s="167" t="s">
        <v>2617</v>
      </c>
      <c r="E22" s="167" t="s">
        <v>2734</v>
      </c>
      <c r="F22" s="167" t="s">
        <v>2929</v>
      </c>
      <c r="G22" s="167" t="s">
        <v>2942</v>
      </c>
      <c r="H22" s="165"/>
      <c r="I22" s="165"/>
      <c r="J22" s="165"/>
      <c r="K22" s="165"/>
    </row>
    <row r="23" spans="1:11" s="73" customFormat="1" ht="21">
      <c r="A23" s="167">
        <v>20</v>
      </c>
      <c r="B23" s="167" t="s">
        <v>2167</v>
      </c>
      <c r="C23" s="210" t="s">
        <v>823</v>
      </c>
      <c r="D23" s="167" t="s">
        <v>2617</v>
      </c>
      <c r="E23" s="167" t="s">
        <v>2734</v>
      </c>
      <c r="F23" s="167" t="s">
        <v>2930</v>
      </c>
      <c r="G23" s="167" t="s">
        <v>2943</v>
      </c>
      <c r="H23" s="165"/>
      <c r="I23" s="165"/>
      <c r="J23" s="165"/>
      <c r="K23" s="165"/>
    </row>
    <row r="24" spans="1:11" s="73" customFormat="1" ht="21">
      <c r="A24" s="128">
        <v>21</v>
      </c>
      <c r="B24" s="167" t="s">
        <v>2167</v>
      </c>
      <c r="C24" s="210" t="s">
        <v>823</v>
      </c>
      <c r="D24" s="167" t="s">
        <v>2617</v>
      </c>
      <c r="E24" s="167" t="s">
        <v>2734</v>
      </c>
      <c r="F24" s="167" t="s">
        <v>2931</v>
      </c>
      <c r="G24" s="167" t="s">
        <v>2944</v>
      </c>
      <c r="H24" s="165"/>
      <c r="I24" s="165"/>
      <c r="J24" s="165"/>
      <c r="K24" s="165"/>
    </row>
    <row r="25" spans="1:11" s="73" customFormat="1" ht="21">
      <c r="A25" s="167">
        <v>22</v>
      </c>
      <c r="B25" s="167" t="s">
        <v>2167</v>
      </c>
      <c r="C25" s="210" t="s">
        <v>823</v>
      </c>
      <c r="D25" s="167" t="s">
        <v>2617</v>
      </c>
      <c r="E25" s="167" t="s">
        <v>2734</v>
      </c>
      <c r="F25" s="167" t="s">
        <v>2932</v>
      </c>
      <c r="G25" s="167" t="s">
        <v>2936</v>
      </c>
      <c r="H25" s="165"/>
      <c r="I25" s="165"/>
      <c r="J25" s="165"/>
      <c r="K25" s="165"/>
    </row>
    <row r="26" spans="1:11" s="73" customFormat="1" ht="21">
      <c r="A26" s="128">
        <v>23</v>
      </c>
      <c r="B26" s="167" t="s">
        <v>2167</v>
      </c>
      <c r="C26" s="210" t="s">
        <v>823</v>
      </c>
      <c r="D26" s="167" t="s">
        <v>2617</v>
      </c>
      <c r="E26" s="167" t="s">
        <v>2734</v>
      </c>
      <c r="F26" s="167" t="s">
        <v>2933</v>
      </c>
      <c r="G26" s="167" t="s">
        <v>2945</v>
      </c>
      <c r="H26" s="165"/>
      <c r="I26" s="165"/>
      <c r="J26" s="165"/>
      <c r="K26" s="165"/>
    </row>
    <row r="27" spans="1:11" s="73" customFormat="1" ht="21">
      <c r="A27" s="167">
        <v>24</v>
      </c>
      <c r="B27" s="167" t="s">
        <v>2167</v>
      </c>
      <c r="C27" s="210" t="s">
        <v>823</v>
      </c>
      <c r="D27" s="167" t="s">
        <v>2617</v>
      </c>
      <c r="E27" s="167" t="s">
        <v>2734</v>
      </c>
      <c r="F27" s="167" t="s">
        <v>2333</v>
      </c>
      <c r="G27" s="167" t="s">
        <v>1827</v>
      </c>
      <c r="H27" s="165"/>
      <c r="I27" s="165"/>
      <c r="J27" s="165"/>
      <c r="K27" s="165"/>
    </row>
    <row r="28" spans="1:11" s="73" customFormat="1" ht="21">
      <c r="A28" s="128">
        <v>25</v>
      </c>
      <c r="B28" s="167" t="s">
        <v>2167</v>
      </c>
      <c r="C28" s="210" t="s">
        <v>823</v>
      </c>
      <c r="D28" s="167" t="s">
        <v>2617</v>
      </c>
      <c r="E28" s="167" t="s">
        <v>2734</v>
      </c>
      <c r="F28" s="167" t="s">
        <v>2934</v>
      </c>
      <c r="G28" s="167" t="s">
        <v>2946</v>
      </c>
      <c r="H28" s="165"/>
      <c r="I28" s="165"/>
      <c r="J28" s="165"/>
      <c r="K28" s="165"/>
    </row>
    <row r="29" spans="1:11" s="73" customFormat="1" ht="21">
      <c r="A29" s="167">
        <v>26</v>
      </c>
      <c r="B29" s="167" t="s">
        <v>2167</v>
      </c>
      <c r="C29" s="210" t="s">
        <v>823</v>
      </c>
      <c r="D29" s="167" t="s">
        <v>2617</v>
      </c>
      <c r="E29" s="167" t="s">
        <v>1332</v>
      </c>
      <c r="F29" s="167" t="s">
        <v>2183</v>
      </c>
      <c r="G29" s="167" t="s">
        <v>2956</v>
      </c>
      <c r="H29" s="165"/>
      <c r="I29" s="165"/>
      <c r="J29" s="165"/>
      <c r="K29" s="165"/>
    </row>
    <row r="30" spans="1:11" s="73" customFormat="1" ht="21">
      <c r="A30" s="128">
        <v>27</v>
      </c>
      <c r="B30" s="167" t="s">
        <v>2167</v>
      </c>
      <c r="C30" s="210" t="s">
        <v>823</v>
      </c>
      <c r="D30" s="167" t="s">
        <v>2617</v>
      </c>
      <c r="E30" s="167" t="s">
        <v>1332</v>
      </c>
      <c r="F30" s="167" t="s">
        <v>2947</v>
      </c>
      <c r="G30" s="167" t="s">
        <v>2957</v>
      </c>
      <c r="H30" s="165"/>
      <c r="I30" s="165"/>
      <c r="J30" s="165"/>
      <c r="K30" s="165"/>
    </row>
    <row r="31" spans="1:11" s="73" customFormat="1" ht="21">
      <c r="A31" s="167">
        <v>28</v>
      </c>
      <c r="B31" s="167" t="s">
        <v>2167</v>
      </c>
      <c r="C31" s="210" t="s">
        <v>823</v>
      </c>
      <c r="D31" s="167" t="s">
        <v>2617</v>
      </c>
      <c r="E31" s="167" t="s">
        <v>1332</v>
      </c>
      <c r="F31" s="167" t="s">
        <v>2948</v>
      </c>
      <c r="G31" s="167" t="s">
        <v>2958</v>
      </c>
      <c r="H31" s="165"/>
      <c r="I31" s="165"/>
      <c r="J31" s="165"/>
      <c r="K31" s="165"/>
    </row>
    <row r="32" spans="1:11" s="73" customFormat="1" ht="21">
      <c r="A32" s="128">
        <v>29</v>
      </c>
      <c r="B32" s="167" t="s">
        <v>2167</v>
      </c>
      <c r="C32" s="210" t="s">
        <v>823</v>
      </c>
      <c r="D32" s="167" t="s">
        <v>2617</v>
      </c>
      <c r="E32" s="167" t="s">
        <v>1332</v>
      </c>
      <c r="F32" s="167" t="s">
        <v>2949</v>
      </c>
      <c r="G32" s="167" t="s">
        <v>2477</v>
      </c>
      <c r="H32" s="165"/>
      <c r="I32" s="165"/>
      <c r="J32" s="165"/>
      <c r="K32" s="165"/>
    </row>
    <row r="33" spans="1:11" s="73" customFormat="1" ht="21">
      <c r="A33" s="167">
        <v>30</v>
      </c>
      <c r="B33" s="167" t="s">
        <v>2167</v>
      </c>
      <c r="C33" s="210" t="s">
        <v>823</v>
      </c>
      <c r="D33" s="167" t="s">
        <v>2617</v>
      </c>
      <c r="E33" s="167" t="s">
        <v>1332</v>
      </c>
      <c r="F33" s="167" t="s">
        <v>2950</v>
      </c>
      <c r="G33" s="167" t="s">
        <v>2959</v>
      </c>
      <c r="H33" s="165"/>
      <c r="I33" s="165"/>
      <c r="J33" s="165"/>
      <c r="K33" s="165"/>
    </row>
    <row r="34" spans="1:11" s="73" customFormat="1" ht="21">
      <c r="A34" s="128">
        <v>31</v>
      </c>
      <c r="B34" s="167" t="s">
        <v>2167</v>
      </c>
      <c r="C34" s="210" t="s">
        <v>823</v>
      </c>
      <c r="D34" s="167" t="s">
        <v>2617</v>
      </c>
      <c r="E34" s="167" t="s">
        <v>2955</v>
      </c>
      <c r="F34" s="167" t="s">
        <v>2951</v>
      </c>
      <c r="G34" s="167" t="s">
        <v>2960</v>
      </c>
      <c r="H34" s="165"/>
      <c r="I34" s="165"/>
      <c r="J34" s="165"/>
      <c r="K34" s="165"/>
    </row>
    <row r="35" spans="1:11" s="73" customFormat="1" ht="21">
      <c r="A35" s="167">
        <v>32</v>
      </c>
      <c r="B35" s="167" t="s">
        <v>2167</v>
      </c>
      <c r="C35" s="210" t="s">
        <v>823</v>
      </c>
      <c r="D35" s="167" t="s">
        <v>2617</v>
      </c>
      <c r="E35" s="167" t="s">
        <v>2955</v>
      </c>
      <c r="F35" s="167" t="s">
        <v>2929</v>
      </c>
      <c r="G35" s="167" t="s">
        <v>2961</v>
      </c>
      <c r="H35" s="165"/>
      <c r="I35" s="165"/>
      <c r="J35" s="165"/>
      <c r="K35" s="165"/>
    </row>
    <row r="36" spans="1:11" s="73" customFormat="1" ht="21">
      <c r="A36" s="128">
        <v>33</v>
      </c>
      <c r="B36" s="167" t="s">
        <v>2167</v>
      </c>
      <c r="C36" s="210" t="s">
        <v>823</v>
      </c>
      <c r="D36" s="167" t="s">
        <v>2617</v>
      </c>
      <c r="E36" s="167" t="s">
        <v>2955</v>
      </c>
      <c r="F36" s="167" t="s">
        <v>2950</v>
      </c>
      <c r="G36" s="167" t="s">
        <v>2959</v>
      </c>
      <c r="H36" s="165"/>
      <c r="I36" s="165"/>
      <c r="J36" s="165"/>
      <c r="K36" s="165"/>
    </row>
    <row r="37" spans="1:11" s="73" customFormat="1" ht="21">
      <c r="A37" s="167">
        <v>34</v>
      </c>
      <c r="B37" s="167" t="s">
        <v>2167</v>
      </c>
      <c r="C37" s="210" t="s">
        <v>823</v>
      </c>
      <c r="D37" s="167" t="s">
        <v>2617</v>
      </c>
      <c r="E37" s="167" t="s">
        <v>2955</v>
      </c>
      <c r="F37" s="167" t="s">
        <v>2931</v>
      </c>
      <c r="G37" s="167" t="s">
        <v>1803</v>
      </c>
      <c r="H37" s="165"/>
      <c r="I37" s="165"/>
      <c r="J37" s="165"/>
      <c r="K37" s="165"/>
    </row>
    <row r="38" spans="1:11" s="73" customFormat="1" ht="21">
      <c r="A38" s="128">
        <v>35</v>
      </c>
      <c r="B38" s="167" t="s">
        <v>2167</v>
      </c>
      <c r="C38" s="210" t="s">
        <v>823</v>
      </c>
      <c r="D38" s="167" t="s">
        <v>2617</v>
      </c>
      <c r="E38" s="167" t="s">
        <v>2955</v>
      </c>
      <c r="F38" s="167" t="s">
        <v>2923</v>
      </c>
      <c r="G38" s="167" t="s">
        <v>2938</v>
      </c>
      <c r="H38" s="165"/>
      <c r="I38" s="165"/>
      <c r="J38" s="165"/>
      <c r="K38" s="165"/>
    </row>
    <row r="39" spans="1:11" s="73" customFormat="1" ht="21">
      <c r="A39" s="167">
        <v>36</v>
      </c>
      <c r="B39" s="167" t="s">
        <v>2167</v>
      </c>
      <c r="C39" s="210" t="s">
        <v>823</v>
      </c>
      <c r="D39" s="167" t="s">
        <v>2617</v>
      </c>
      <c r="E39" s="167" t="s">
        <v>2955</v>
      </c>
      <c r="F39" s="167" t="s">
        <v>2952</v>
      </c>
      <c r="G39" s="167" t="s">
        <v>2941</v>
      </c>
      <c r="H39" s="165"/>
      <c r="I39" s="165"/>
      <c r="J39" s="165"/>
      <c r="K39" s="165"/>
    </row>
    <row r="40" spans="1:11" s="73" customFormat="1" ht="21">
      <c r="A40" s="128">
        <v>37</v>
      </c>
      <c r="B40" s="167" t="s">
        <v>2167</v>
      </c>
      <c r="C40" s="210" t="s">
        <v>823</v>
      </c>
      <c r="D40" s="167" t="s">
        <v>2617</v>
      </c>
      <c r="E40" s="167" t="s">
        <v>1332</v>
      </c>
      <c r="F40" s="167" t="s">
        <v>2953</v>
      </c>
      <c r="G40" s="167" t="s">
        <v>2962</v>
      </c>
      <c r="H40" s="165"/>
      <c r="I40" s="165"/>
      <c r="J40" s="165"/>
      <c r="K40" s="165"/>
    </row>
    <row r="41" spans="1:11" s="73" customFormat="1" ht="21">
      <c r="A41" s="167">
        <v>38</v>
      </c>
      <c r="B41" s="167" t="s">
        <v>2167</v>
      </c>
      <c r="C41" s="210" t="s">
        <v>823</v>
      </c>
      <c r="D41" s="167" t="s">
        <v>2617</v>
      </c>
      <c r="E41" s="167" t="s">
        <v>1332</v>
      </c>
      <c r="F41" s="167" t="s">
        <v>2954</v>
      </c>
      <c r="G41" s="167" t="s">
        <v>2963</v>
      </c>
      <c r="H41" s="165"/>
      <c r="I41" s="165"/>
      <c r="J41" s="165"/>
      <c r="K41" s="165"/>
    </row>
    <row r="42" spans="1:11" s="73" customFormat="1" ht="18">
      <c r="A42" s="128">
        <v>39</v>
      </c>
      <c r="B42" s="152" t="s">
        <v>3390</v>
      </c>
      <c r="C42" s="152" t="s">
        <v>89</v>
      </c>
      <c r="D42" s="167" t="s">
        <v>3391</v>
      </c>
      <c r="E42" s="152" t="s">
        <v>449</v>
      </c>
      <c r="F42" s="152" t="s">
        <v>2865</v>
      </c>
      <c r="G42" s="152" t="s">
        <v>2000</v>
      </c>
      <c r="H42" s="165"/>
      <c r="I42" s="165"/>
      <c r="J42" s="165"/>
      <c r="K42" s="165"/>
    </row>
    <row r="43" spans="1:11" s="73" customFormat="1" ht="18">
      <c r="A43" s="167">
        <v>40</v>
      </c>
      <c r="B43" s="152" t="s">
        <v>3390</v>
      </c>
      <c r="C43" s="152" t="s">
        <v>89</v>
      </c>
      <c r="D43" s="167" t="s">
        <v>3391</v>
      </c>
      <c r="E43" s="152" t="s">
        <v>449</v>
      </c>
      <c r="F43" s="152" t="s">
        <v>3500</v>
      </c>
      <c r="G43" s="152" t="s">
        <v>2000</v>
      </c>
      <c r="H43" s="165"/>
      <c r="I43" s="165"/>
      <c r="J43" s="165"/>
      <c r="K43" s="165"/>
    </row>
    <row r="44" spans="1:11" s="73" customFormat="1" ht="18">
      <c r="A44" s="128">
        <v>41</v>
      </c>
      <c r="B44" s="152" t="s">
        <v>3390</v>
      </c>
      <c r="C44" s="152" t="s">
        <v>89</v>
      </c>
      <c r="D44" s="167" t="s">
        <v>3391</v>
      </c>
      <c r="E44" s="152" t="s">
        <v>449</v>
      </c>
      <c r="F44" s="152" t="s">
        <v>3501</v>
      </c>
      <c r="G44" s="152" t="s">
        <v>1971</v>
      </c>
      <c r="H44" s="165"/>
      <c r="I44" s="165"/>
      <c r="J44" s="165"/>
      <c r="K44" s="165"/>
    </row>
    <row r="45" spans="1:11" s="73" customFormat="1" ht="18">
      <c r="A45" s="167">
        <v>42</v>
      </c>
      <c r="B45" s="152" t="s">
        <v>3390</v>
      </c>
      <c r="C45" s="152" t="s">
        <v>89</v>
      </c>
      <c r="D45" s="167" t="s">
        <v>3391</v>
      </c>
      <c r="E45" s="152" t="s">
        <v>1332</v>
      </c>
      <c r="F45" s="152" t="s">
        <v>3501</v>
      </c>
      <c r="G45" s="152" t="s">
        <v>2770</v>
      </c>
      <c r="H45" s="165"/>
      <c r="I45" s="165"/>
      <c r="J45" s="165"/>
      <c r="K45" s="165"/>
    </row>
    <row r="46" spans="1:11" s="73" customFormat="1" ht="18">
      <c r="A46" s="128">
        <v>43</v>
      </c>
      <c r="B46" s="152" t="s">
        <v>4570</v>
      </c>
      <c r="C46" s="152" t="s">
        <v>89</v>
      </c>
      <c r="D46" s="167" t="s">
        <v>4296</v>
      </c>
      <c r="E46" s="152" t="s">
        <v>449</v>
      </c>
      <c r="F46" s="152" t="s">
        <v>4587</v>
      </c>
      <c r="G46" s="152" t="s">
        <v>1293</v>
      </c>
      <c r="H46" s="165"/>
      <c r="I46" s="165"/>
      <c r="J46" s="165"/>
      <c r="K46" s="165"/>
    </row>
    <row r="47" spans="1:11" s="73" customFormat="1" ht="18">
      <c r="A47" s="167">
        <v>44</v>
      </c>
      <c r="B47" s="152" t="s">
        <v>4570</v>
      </c>
      <c r="C47" s="152" t="s">
        <v>89</v>
      </c>
      <c r="D47" s="167" t="s">
        <v>4296</v>
      </c>
      <c r="E47" s="152" t="s">
        <v>449</v>
      </c>
      <c r="F47" s="152" t="s">
        <v>2932</v>
      </c>
      <c r="G47" s="152" t="s">
        <v>2156</v>
      </c>
      <c r="H47" s="165"/>
      <c r="I47" s="165"/>
      <c r="J47" s="165"/>
      <c r="K47" s="165"/>
    </row>
    <row r="48" spans="1:11" s="73" customFormat="1" ht="18">
      <c r="A48" s="128">
        <v>45</v>
      </c>
      <c r="B48" s="152" t="s">
        <v>4570</v>
      </c>
      <c r="C48" s="152" t="s">
        <v>89</v>
      </c>
      <c r="D48" s="167" t="s">
        <v>4296</v>
      </c>
      <c r="E48" s="152" t="s">
        <v>449</v>
      </c>
      <c r="F48" s="152" t="s">
        <v>4588</v>
      </c>
      <c r="G48" s="152" t="s">
        <v>2156</v>
      </c>
      <c r="H48" s="165"/>
      <c r="I48" s="165"/>
      <c r="J48" s="165"/>
      <c r="K48" s="165"/>
    </row>
    <row r="49" spans="1:11" s="73" customFormat="1" ht="18">
      <c r="A49" s="152">
        <v>46</v>
      </c>
      <c r="B49" s="152" t="s">
        <v>4724</v>
      </c>
      <c r="C49" s="152" t="s">
        <v>89</v>
      </c>
      <c r="D49" s="167" t="s">
        <v>4714</v>
      </c>
      <c r="E49" s="152" t="s">
        <v>449</v>
      </c>
      <c r="F49" s="152" t="s">
        <v>4951</v>
      </c>
      <c r="G49" s="152" t="s">
        <v>3374</v>
      </c>
      <c r="H49" s="165"/>
      <c r="I49" s="165"/>
      <c r="J49" s="165"/>
      <c r="K49" s="165"/>
    </row>
    <row r="50" spans="1:11" s="73" customFormat="1" ht="18">
      <c r="A50" s="152">
        <v>47</v>
      </c>
      <c r="B50" s="152" t="s">
        <v>4724</v>
      </c>
      <c r="C50" s="152" t="s">
        <v>89</v>
      </c>
      <c r="D50" s="167" t="s">
        <v>4714</v>
      </c>
      <c r="E50" s="152" t="s">
        <v>123</v>
      </c>
      <c r="F50" s="152" t="s">
        <v>2934</v>
      </c>
      <c r="G50" s="152" t="s">
        <v>4867</v>
      </c>
      <c r="H50" s="165"/>
      <c r="I50" s="165"/>
      <c r="J50" s="165"/>
      <c r="K50" s="165"/>
    </row>
    <row r="51" spans="1:11" s="73" customFormat="1" ht="18">
      <c r="A51" s="152">
        <v>48</v>
      </c>
      <c r="B51" s="152" t="s">
        <v>5440</v>
      </c>
      <c r="C51" s="152" t="s">
        <v>89</v>
      </c>
      <c r="D51" s="167" t="s">
        <v>5441</v>
      </c>
      <c r="E51" s="152" t="s">
        <v>2014</v>
      </c>
      <c r="F51" s="152" t="s">
        <v>5472</v>
      </c>
      <c r="G51" s="152" t="s">
        <v>1131</v>
      </c>
      <c r="H51" s="165"/>
      <c r="I51" s="165"/>
      <c r="J51" s="165"/>
      <c r="K51" s="165"/>
    </row>
    <row r="52" spans="1:11" s="73" customFormat="1" ht="18">
      <c r="A52" s="152">
        <v>49</v>
      </c>
      <c r="B52" s="152" t="s">
        <v>5440</v>
      </c>
      <c r="C52" s="152" t="s">
        <v>89</v>
      </c>
      <c r="D52" s="167" t="s">
        <v>5441</v>
      </c>
      <c r="E52" s="152" t="s">
        <v>2014</v>
      </c>
      <c r="F52" s="152" t="s">
        <v>5473</v>
      </c>
      <c r="G52" s="152" t="s">
        <v>2194</v>
      </c>
      <c r="H52" s="165"/>
      <c r="I52" s="165"/>
      <c r="J52" s="165"/>
      <c r="K52" s="165"/>
    </row>
    <row r="53" spans="1:11" s="73" customFormat="1" ht="18">
      <c r="A53" s="152">
        <v>50</v>
      </c>
      <c r="B53" s="152" t="s">
        <v>5440</v>
      </c>
      <c r="C53" s="152" t="s">
        <v>89</v>
      </c>
      <c r="D53" s="167" t="s">
        <v>5441</v>
      </c>
      <c r="E53" s="152" t="s">
        <v>2014</v>
      </c>
      <c r="F53" s="152" t="s">
        <v>5474</v>
      </c>
      <c r="G53" s="152" t="s">
        <v>2194</v>
      </c>
      <c r="H53" s="165"/>
      <c r="I53" s="165"/>
      <c r="J53" s="165"/>
      <c r="K53" s="165"/>
    </row>
    <row r="54" spans="1:11" s="73" customFormat="1" ht="18">
      <c r="A54" s="152">
        <v>51</v>
      </c>
      <c r="B54" s="152" t="s">
        <v>5440</v>
      </c>
      <c r="C54" s="152" t="s">
        <v>89</v>
      </c>
      <c r="D54" s="167" t="s">
        <v>5441</v>
      </c>
      <c r="E54" s="152" t="s">
        <v>1332</v>
      </c>
      <c r="F54" s="152" t="s">
        <v>5475</v>
      </c>
      <c r="G54" s="152" t="s">
        <v>2746</v>
      </c>
      <c r="H54" s="165"/>
      <c r="I54" s="165"/>
      <c r="J54" s="165"/>
      <c r="K54" s="165"/>
    </row>
    <row r="55" spans="1:11" s="73" customFormat="1" ht="18">
      <c r="A55" s="152">
        <v>52</v>
      </c>
      <c r="B55" s="152" t="s">
        <v>5440</v>
      </c>
      <c r="C55" s="152" t="s">
        <v>89</v>
      </c>
      <c r="D55" s="167" t="s">
        <v>5441</v>
      </c>
      <c r="E55" s="152" t="s">
        <v>5483</v>
      </c>
      <c r="F55" s="152" t="s">
        <v>2927</v>
      </c>
      <c r="G55" s="152" t="s">
        <v>2110</v>
      </c>
      <c r="H55" s="165"/>
      <c r="I55" s="165"/>
      <c r="J55" s="165"/>
      <c r="K55" s="165"/>
    </row>
    <row r="56" spans="1:11" s="73" customFormat="1" ht="18">
      <c r="A56" s="152">
        <v>53</v>
      </c>
      <c r="B56" s="152" t="s">
        <v>5440</v>
      </c>
      <c r="C56" s="152" t="s">
        <v>89</v>
      </c>
      <c r="D56" s="167" t="s">
        <v>5441</v>
      </c>
      <c r="E56" s="152" t="s">
        <v>5483</v>
      </c>
      <c r="F56" s="152" t="s">
        <v>5548</v>
      </c>
      <c r="G56" s="152" t="s">
        <v>5519</v>
      </c>
      <c r="H56" s="165"/>
      <c r="I56" s="165"/>
      <c r="J56" s="165"/>
      <c r="K56" s="165"/>
    </row>
    <row r="57" spans="1:11" s="73" customFormat="1" ht="18">
      <c r="A57" s="152">
        <v>54</v>
      </c>
      <c r="B57" s="152" t="s">
        <v>5440</v>
      </c>
      <c r="C57" s="152" t="s">
        <v>89</v>
      </c>
      <c r="D57" s="167" t="s">
        <v>5441</v>
      </c>
      <c r="E57" s="168" t="s">
        <v>5589</v>
      </c>
      <c r="F57" s="152" t="s">
        <v>2921</v>
      </c>
      <c r="G57" s="152" t="s">
        <v>5574</v>
      </c>
      <c r="H57" s="165"/>
      <c r="I57" s="165"/>
      <c r="J57" s="165"/>
      <c r="K57" s="165"/>
    </row>
    <row r="58" spans="1:11" s="73" customFormat="1" ht="18">
      <c r="A58" s="110">
        <v>55</v>
      </c>
      <c r="B58" s="110" t="s">
        <v>6606</v>
      </c>
      <c r="C58" s="152" t="s">
        <v>89</v>
      </c>
      <c r="D58" s="110" t="s">
        <v>6573</v>
      </c>
      <c r="E58" s="293" t="s">
        <v>196</v>
      </c>
      <c r="F58" s="110" t="s">
        <v>2919</v>
      </c>
      <c r="G58" s="110" t="s">
        <v>5471</v>
      </c>
    </row>
    <row r="59" spans="1:11" s="73" customFormat="1" ht="17.25">
      <c r="A59" s="110"/>
      <c r="B59" s="110"/>
      <c r="C59" s="110"/>
      <c r="D59" s="110"/>
      <c r="E59" s="110"/>
      <c r="F59" s="110"/>
      <c r="G59" s="110"/>
    </row>
    <row r="60" spans="1:11" s="73" customFormat="1" ht="17.25">
      <c r="A60" s="110"/>
      <c r="B60" s="110"/>
      <c r="C60" s="110"/>
      <c r="D60" s="110"/>
      <c r="E60" s="110"/>
      <c r="F60" s="110"/>
      <c r="G60" s="110"/>
    </row>
    <row r="61" spans="1:11" s="73" customFormat="1" ht="17.25">
      <c r="A61" s="110"/>
      <c r="B61" s="110"/>
      <c r="C61" s="110"/>
      <c r="D61" s="110"/>
      <c r="E61" s="110"/>
      <c r="F61" s="110"/>
      <c r="G61" s="110"/>
    </row>
    <row r="62" spans="1:11" s="73" customFormat="1" ht="17.25">
      <c r="A62" s="110"/>
      <c r="B62" s="110"/>
      <c r="C62" s="110"/>
      <c r="D62" s="110"/>
      <c r="E62" s="110"/>
      <c r="F62" s="110"/>
      <c r="G62" s="110"/>
    </row>
    <row r="63" spans="1:11" s="73" customFormat="1" ht="17.25">
      <c r="A63" s="110"/>
      <c r="B63" s="110"/>
      <c r="C63" s="110"/>
      <c r="D63" s="110"/>
      <c r="E63" s="110"/>
      <c r="F63" s="110"/>
      <c r="G63" s="110"/>
    </row>
    <row r="64" spans="1:11" s="73" customFormat="1" ht="17.25">
      <c r="A64" s="110"/>
      <c r="B64" s="110"/>
      <c r="C64" s="110"/>
      <c r="D64" s="110"/>
      <c r="E64" s="110"/>
      <c r="F64" s="110"/>
      <c r="G64" s="110"/>
    </row>
    <row r="65" spans="4:4" s="73" customFormat="1" ht="17.25">
      <c r="D65" s="79"/>
    </row>
    <row r="66" spans="4:4" s="73" customFormat="1" ht="17.25">
      <c r="D66" s="79"/>
    </row>
    <row r="67" spans="4:4" s="73" customFormat="1" ht="17.25">
      <c r="D67" s="79"/>
    </row>
    <row r="68" spans="4:4" s="73" customFormat="1" ht="17.25">
      <c r="D68" s="79"/>
    </row>
    <row r="69" spans="4:4" s="73" customFormat="1" ht="17.25">
      <c r="D69" s="79"/>
    </row>
    <row r="70" spans="4:4" s="73" customFormat="1" ht="17.25">
      <c r="D70" s="79"/>
    </row>
    <row r="71" spans="4:4" s="73" customFormat="1" ht="17.25">
      <c r="D71" s="79"/>
    </row>
    <row r="72" spans="4:4" s="73" customFormat="1" ht="17.25">
      <c r="D72" s="79"/>
    </row>
    <row r="73" spans="4:4" s="73" customFormat="1" ht="17.25">
      <c r="D73" s="79"/>
    </row>
    <row r="74" spans="4:4" s="73" customFormat="1" ht="17.25">
      <c r="D74" s="79"/>
    </row>
    <row r="75" spans="4:4" s="73" customFormat="1" ht="17.25">
      <c r="D75" s="79"/>
    </row>
    <row r="76" spans="4:4" s="73" customFormat="1" ht="17.25">
      <c r="D76" s="79"/>
    </row>
    <row r="77" spans="4:4" s="73" customFormat="1" ht="17.25">
      <c r="D77" s="79"/>
    </row>
    <row r="78" spans="4:4" s="73" customFormat="1" ht="17.25">
      <c r="D78" s="79"/>
    </row>
    <row r="79" spans="4:4" s="73" customFormat="1" ht="17.25">
      <c r="D79" s="79"/>
    </row>
    <row r="80" spans="4:4" s="73" customFormat="1" ht="17.25">
      <c r="D80" s="79"/>
    </row>
    <row r="81" spans="4:4" s="73" customFormat="1" ht="17.25">
      <c r="D81" s="79"/>
    </row>
    <row r="82" spans="4:4" s="73" customFormat="1" ht="17.25">
      <c r="D82" s="79"/>
    </row>
    <row r="83" spans="4:4" s="73" customFormat="1" ht="17.25">
      <c r="D83" s="79"/>
    </row>
    <row r="84" spans="4:4" s="73" customFormat="1" ht="17.25">
      <c r="D84" s="79"/>
    </row>
    <row r="85" spans="4:4" s="73" customFormat="1" ht="17.25">
      <c r="D85" s="79"/>
    </row>
    <row r="86" spans="4:4" s="73" customFormat="1" ht="17.25">
      <c r="D86" s="79"/>
    </row>
    <row r="87" spans="4:4" s="73" customFormat="1" ht="17.25">
      <c r="D87" s="79"/>
    </row>
    <row r="88" spans="4:4" s="73" customFormat="1" ht="17.25">
      <c r="D88" s="79"/>
    </row>
    <row r="89" spans="4:4" s="73" customFormat="1" ht="17.25">
      <c r="D89" s="79"/>
    </row>
    <row r="90" spans="4:4" s="73" customFormat="1" ht="17.25">
      <c r="D90" s="79"/>
    </row>
    <row r="91" spans="4:4" s="73" customFormat="1" ht="17.25">
      <c r="D91" s="79"/>
    </row>
    <row r="92" spans="4:4" s="73" customFormat="1" ht="17.25">
      <c r="D92" s="79"/>
    </row>
    <row r="93" spans="4:4" s="73" customFormat="1" ht="17.25">
      <c r="D93" s="79"/>
    </row>
    <row r="94" spans="4:4" s="73" customFormat="1" ht="17.25">
      <c r="D94" s="79"/>
    </row>
    <row r="95" spans="4:4" s="73" customFormat="1" ht="17.25">
      <c r="D95" s="79"/>
    </row>
    <row r="96" spans="4:4" s="73" customFormat="1" ht="17.25">
      <c r="D96" s="79"/>
    </row>
    <row r="97" spans="4:4" s="73" customFormat="1" ht="17.25">
      <c r="D97" s="79"/>
    </row>
    <row r="98" spans="4:4" s="73" customFormat="1" ht="17.25">
      <c r="D98" s="79"/>
    </row>
    <row r="99" spans="4:4" s="73" customFormat="1" ht="17.25">
      <c r="D99" s="79"/>
    </row>
    <row r="100" spans="4:4" s="73" customFormat="1" ht="17.25">
      <c r="D100" s="79"/>
    </row>
    <row r="101" spans="4:4" s="73" customFormat="1" ht="17.25">
      <c r="D101" s="79"/>
    </row>
    <row r="102" spans="4:4" s="73" customFormat="1" ht="17.25">
      <c r="D102" s="79"/>
    </row>
    <row r="103" spans="4:4" s="73" customFormat="1" ht="17.25">
      <c r="D103" s="79"/>
    </row>
    <row r="104" spans="4:4" s="73" customFormat="1" ht="17.25">
      <c r="D104" s="79"/>
    </row>
    <row r="105" spans="4:4" s="73" customFormat="1" ht="17.25">
      <c r="D105" s="79"/>
    </row>
    <row r="106" spans="4:4" s="73" customFormat="1" ht="17.25">
      <c r="D106" s="79"/>
    </row>
    <row r="107" spans="4:4" s="73" customFormat="1" ht="17.25">
      <c r="D107" s="79"/>
    </row>
    <row r="108" spans="4:4" s="73" customFormat="1" ht="17.25">
      <c r="D108" s="79"/>
    </row>
    <row r="109" spans="4:4" s="73" customFormat="1" ht="17.25">
      <c r="D109" s="79"/>
    </row>
    <row r="110" spans="4:4" s="73" customFormat="1" ht="17.25">
      <c r="D110" s="79"/>
    </row>
    <row r="111" spans="4:4" s="73" customFormat="1" ht="17.25">
      <c r="D111" s="79"/>
    </row>
    <row r="112" spans="4:4" s="73" customFormat="1" ht="17.25">
      <c r="D112" s="79"/>
    </row>
    <row r="113" spans="4:4" s="73" customFormat="1" ht="17.25">
      <c r="D113" s="79"/>
    </row>
    <row r="114" spans="4:4" s="73" customFormat="1" ht="17.25">
      <c r="D114" s="79"/>
    </row>
    <row r="115" spans="4:4" s="73" customFormat="1" ht="17.25">
      <c r="D115" s="79"/>
    </row>
    <row r="116" spans="4:4" s="73" customFormat="1" ht="17.25">
      <c r="D116" s="79"/>
    </row>
    <row r="117" spans="4:4" s="73" customFormat="1" ht="17.25">
      <c r="D117" s="79"/>
    </row>
    <row r="118" spans="4:4" s="73" customFormat="1" ht="17.25">
      <c r="D118" s="79"/>
    </row>
    <row r="119" spans="4:4" s="73" customFormat="1" ht="17.25">
      <c r="D119" s="79"/>
    </row>
    <row r="120" spans="4:4" s="73" customFormat="1" ht="17.25">
      <c r="D120" s="79"/>
    </row>
    <row r="121" spans="4:4" s="73" customFormat="1" ht="17.25">
      <c r="D121" s="79"/>
    </row>
    <row r="122" spans="4:4" s="73" customFormat="1" ht="17.25">
      <c r="D122" s="79"/>
    </row>
    <row r="123" spans="4:4" s="73" customFormat="1" ht="17.25">
      <c r="D123" s="79"/>
    </row>
    <row r="124" spans="4:4" s="73" customFormat="1" ht="17.25">
      <c r="D124" s="79"/>
    </row>
    <row r="125" spans="4:4" s="73" customFormat="1" ht="17.25">
      <c r="D125" s="79"/>
    </row>
    <row r="126" spans="4:4" s="73" customFormat="1" ht="17.25">
      <c r="D126" s="79"/>
    </row>
    <row r="127" spans="4:4" s="73" customFormat="1" ht="17.25">
      <c r="D127" s="79"/>
    </row>
    <row r="128" spans="4:4" s="73" customFormat="1" ht="17.25">
      <c r="D128" s="79"/>
    </row>
    <row r="129" spans="4:4" s="73" customFormat="1" ht="17.25">
      <c r="D129" s="79"/>
    </row>
    <row r="130" spans="4:4" s="73" customFormat="1" ht="17.25">
      <c r="D130" s="79"/>
    </row>
    <row r="131" spans="4:4" s="73" customFormat="1" ht="17.25">
      <c r="D131" s="79"/>
    </row>
    <row r="132" spans="4:4" s="73" customFormat="1" ht="17.25">
      <c r="D132" s="79"/>
    </row>
    <row r="133" spans="4:4" s="73" customFormat="1" ht="17.25">
      <c r="D133" s="79"/>
    </row>
    <row r="134" spans="4:4" s="73" customFormat="1" ht="17.25">
      <c r="D134" s="79"/>
    </row>
    <row r="135" spans="4:4" s="73" customFormat="1" ht="17.25">
      <c r="D135" s="79"/>
    </row>
    <row r="136" spans="4:4" s="73" customFormat="1" ht="17.25">
      <c r="D136" s="79"/>
    </row>
    <row r="137" spans="4:4" s="73" customFormat="1" ht="17.25">
      <c r="D137" s="79"/>
    </row>
    <row r="138" spans="4:4" s="73" customFormat="1" ht="17.25">
      <c r="D138" s="79"/>
    </row>
    <row r="139" spans="4:4" s="73" customFormat="1" ht="17.25">
      <c r="D139" s="79"/>
    </row>
    <row r="140" spans="4:4" s="73" customFormat="1" ht="17.25">
      <c r="D140" s="79"/>
    </row>
    <row r="141" spans="4:4" s="73" customFormat="1" ht="17.25">
      <c r="D141" s="79"/>
    </row>
    <row r="142" spans="4:4" s="73" customFormat="1" ht="17.25">
      <c r="D142" s="79"/>
    </row>
    <row r="143" spans="4:4" s="73" customFormat="1" ht="17.25">
      <c r="D143" s="79"/>
    </row>
    <row r="144" spans="4:4" s="73" customFormat="1" ht="17.25">
      <c r="D144" s="79"/>
    </row>
    <row r="145" spans="4:4" s="73" customFormat="1" ht="17.25">
      <c r="D145" s="79"/>
    </row>
    <row r="146" spans="4:4" s="73" customFormat="1" ht="17.25">
      <c r="D146" s="79"/>
    </row>
    <row r="147" spans="4:4" s="73" customFormat="1" ht="17.25">
      <c r="D147" s="79"/>
    </row>
    <row r="148" spans="4:4" s="73" customFormat="1" ht="17.25">
      <c r="D148" s="79"/>
    </row>
  </sheetData>
  <conditionalFormatting sqref="D1:D3 D11 D49:D51 D65:D65484">
    <cfRule type="cellIs" dxfId="4332" priority="263" operator="equal">
      <formula>$Q$2</formula>
    </cfRule>
  </conditionalFormatting>
  <conditionalFormatting sqref="D4:D5">
    <cfRule type="cellIs" dxfId="4331" priority="70" operator="equal">
      <formula>$Q$2</formula>
    </cfRule>
  </conditionalFormatting>
  <conditionalFormatting sqref="D4:D5">
    <cfRule type="cellIs" dxfId="4330" priority="59" operator="equal">
      <formula>$AA$2</formula>
    </cfRule>
    <cfRule type="cellIs" dxfId="4329" priority="60" operator="equal">
      <formula>$Z$2</formula>
    </cfRule>
    <cfRule type="cellIs" dxfId="4328" priority="61" operator="equal">
      <formula>$Y$2</formula>
    </cfRule>
    <cfRule type="cellIs" dxfId="4327" priority="62" operator="equal">
      <formula>$X$2</formula>
    </cfRule>
    <cfRule type="cellIs" dxfId="4326" priority="63" operator="equal">
      <formula>$W$2</formula>
    </cfRule>
    <cfRule type="cellIs" dxfId="4325" priority="64" operator="equal">
      <formula>$V$2</formula>
    </cfRule>
    <cfRule type="cellIs" dxfId="4324" priority="65" operator="equal">
      <formula>$U$2</formula>
    </cfRule>
    <cfRule type="cellIs" dxfId="4323" priority="66" operator="equal">
      <formula>$T$2</formula>
    </cfRule>
    <cfRule type="cellIs" dxfId="4322" priority="67" operator="equal">
      <formula>$S$2</formula>
    </cfRule>
    <cfRule type="cellIs" dxfId="4321" priority="68" operator="equal">
      <formula>$R$2</formula>
    </cfRule>
  </conditionalFormatting>
  <conditionalFormatting sqref="D4:D5">
    <cfRule type="cellIs" dxfId="4320" priority="69" operator="equal">
      <formula>$P$2</formula>
    </cfRule>
  </conditionalFormatting>
  <conditionalFormatting sqref="D6">
    <cfRule type="cellIs" dxfId="4319" priority="58" operator="equal">
      <formula>$Q$2</formula>
    </cfRule>
  </conditionalFormatting>
  <conditionalFormatting sqref="D6">
    <cfRule type="cellIs" dxfId="4318" priority="47" operator="equal">
      <formula>$AA$2</formula>
    </cfRule>
    <cfRule type="cellIs" dxfId="4317" priority="48" operator="equal">
      <formula>$Z$2</formula>
    </cfRule>
    <cfRule type="cellIs" dxfId="4316" priority="49" operator="equal">
      <formula>$Y$2</formula>
    </cfRule>
    <cfRule type="cellIs" dxfId="4315" priority="50" operator="equal">
      <formula>$X$2</formula>
    </cfRule>
    <cfRule type="cellIs" dxfId="4314" priority="51" operator="equal">
      <formula>$W$2</formula>
    </cfRule>
    <cfRule type="cellIs" dxfId="4313" priority="52" operator="equal">
      <formula>$V$2</formula>
    </cfRule>
    <cfRule type="cellIs" dxfId="4312" priority="53" operator="equal">
      <formula>$U$2</formula>
    </cfRule>
    <cfRule type="cellIs" dxfId="4311" priority="54" operator="equal">
      <formula>$T$2</formula>
    </cfRule>
    <cfRule type="cellIs" dxfId="4310" priority="55" operator="equal">
      <formula>$S$2</formula>
    </cfRule>
    <cfRule type="cellIs" dxfId="4309" priority="56" operator="equal">
      <formula>$R$2</formula>
    </cfRule>
  </conditionalFormatting>
  <conditionalFormatting sqref="D6">
    <cfRule type="cellIs" dxfId="4308" priority="57" operator="equal">
      <formula>$P$2</formula>
    </cfRule>
  </conditionalFormatting>
  <conditionalFormatting sqref="B4:B5">
    <cfRule type="cellIs" dxfId="4307" priority="34" operator="equal">
      <formula>$Q$2</formula>
    </cfRule>
  </conditionalFormatting>
  <conditionalFormatting sqref="B4:B5">
    <cfRule type="cellIs" dxfId="4306" priority="23" operator="equal">
      <formula>$AA$2</formula>
    </cfRule>
    <cfRule type="cellIs" dxfId="4305" priority="24" operator="equal">
      <formula>$Z$2</formula>
    </cfRule>
    <cfRule type="cellIs" dxfId="4304" priority="25" operator="equal">
      <formula>$Y$2</formula>
    </cfRule>
    <cfRule type="cellIs" dxfId="4303" priority="26" operator="equal">
      <formula>$X$2</formula>
    </cfRule>
    <cfRule type="cellIs" dxfId="4302" priority="27" operator="equal">
      <formula>$W$2</formula>
    </cfRule>
    <cfRule type="cellIs" dxfId="4301" priority="28" operator="equal">
      <formula>$V$2</formula>
    </cfRule>
    <cfRule type="cellIs" dxfId="4300" priority="29" operator="equal">
      <formula>$U$2</formula>
    </cfRule>
    <cfRule type="cellIs" dxfId="4299" priority="30" operator="equal">
      <formula>$T$2</formula>
    </cfRule>
    <cfRule type="cellIs" dxfId="4298" priority="31" operator="equal">
      <formula>$S$2</formula>
    </cfRule>
    <cfRule type="cellIs" dxfId="4297" priority="32" operator="equal">
      <formula>$R$2</formula>
    </cfRule>
  </conditionalFormatting>
  <conditionalFormatting sqref="B4:B5">
    <cfRule type="cellIs" dxfId="4296" priority="33" operator="equal">
      <formula>$P$2</formula>
    </cfRule>
  </conditionalFormatting>
  <conditionalFormatting sqref="B6">
    <cfRule type="cellIs" dxfId="4295" priority="22" operator="equal">
      <formula>$Q$2</formula>
    </cfRule>
  </conditionalFormatting>
  <conditionalFormatting sqref="B6">
    <cfRule type="cellIs" dxfId="4294" priority="11" operator="equal">
      <formula>$AA$2</formula>
    </cfRule>
    <cfRule type="cellIs" dxfId="4293" priority="12" operator="equal">
      <formula>$Z$2</formula>
    </cfRule>
    <cfRule type="cellIs" dxfId="4292" priority="13" operator="equal">
      <formula>$Y$2</formula>
    </cfRule>
    <cfRule type="cellIs" dxfId="4291" priority="14" operator="equal">
      <formula>$X$2</formula>
    </cfRule>
    <cfRule type="cellIs" dxfId="4290" priority="15" operator="equal">
      <formula>$W$2</formula>
    </cfRule>
    <cfRule type="cellIs" dxfId="4289" priority="16" operator="equal">
      <formula>$V$2</formula>
    </cfRule>
    <cfRule type="cellIs" dxfId="4288" priority="17" operator="equal">
      <formula>$U$2</formula>
    </cfRule>
    <cfRule type="cellIs" dxfId="4287" priority="18" operator="equal">
      <formula>$T$2</formula>
    </cfRule>
    <cfRule type="cellIs" dxfId="4286" priority="19" operator="equal">
      <formula>$S$2</formula>
    </cfRule>
    <cfRule type="cellIs" dxfId="4285" priority="20" operator="equal">
      <formula>$R$2</formula>
    </cfRule>
  </conditionalFormatting>
  <conditionalFormatting sqref="B6">
    <cfRule type="cellIs" dxfId="4284" priority="21" operator="equal">
      <formula>$P$2</formula>
    </cfRule>
  </conditionalFormatting>
  <conditionalFormatting sqref="D42:D48">
    <cfRule type="cellIs" dxfId="4283" priority="10" operator="equal">
      <formula>$Q$2</formula>
    </cfRule>
  </conditionalFormatting>
  <conditionalFormatting sqref="D12">
    <cfRule type="cellIs" dxfId="4282" priority="9" operator="equal">
      <formula>$Q$2</formula>
    </cfRule>
  </conditionalFormatting>
  <conditionalFormatting sqref="D13:D27">
    <cfRule type="cellIs" dxfId="4281" priority="8" operator="equal">
      <formula>$Q$2</formula>
    </cfRule>
  </conditionalFormatting>
  <conditionalFormatting sqref="D28">
    <cfRule type="cellIs" dxfId="4280" priority="7" operator="equal">
      <formula>$Q$2</formula>
    </cfRule>
  </conditionalFormatting>
  <conditionalFormatting sqref="D29 D31 D33 D35 D37">
    <cfRule type="cellIs" dxfId="4279" priority="6" operator="equal">
      <formula>$Q$2</formula>
    </cfRule>
  </conditionalFormatting>
  <conditionalFormatting sqref="D30 D32 D34 D36 D38">
    <cfRule type="cellIs" dxfId="4278" priority="5" operator="equal">
      <formula>$Q$2</formula>
    </cfRule>
  </conditionalFormatting>
  <conditionalFormatting sqref="D39:D41">
    <cfRule type="cellIs" dxfId="4277" priority="4" operator="equal">
      <formula>$Q$2</formula>
    </cfRule>
  </conditionalFormatting>
  <conditionalFormatting sqref="D52:D57">
    <cfRule type="cellIs" dxfId="4276" priority="2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284"/>
  <sheetViews>
    <sheetView showGridLines="0" rightToLeft="1" topLeftCell="A172" zoomScaleNormal="100" workbookViewId="0">
      <selection activeCell="AC1" sqref="AC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30.5703125" style="2" customWidth="1"/>
    <col min="6" max="7" width="20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3" width="7.140625" style="2" customWidth="1"/>
    <col min="14" max="14" width="5.5703125" style="2" customWidth="1"/>
    <col min="15" max="15" width="9.5703125" style="2" hidden="1" customWidth="1"/>
    <col min="16" max="27" width="6.42578125" style="2" hidden="1" customWidth="1"/>
    <col min="28" max="28" width="2.5703125" style="2" hidden="1" customWidth="1"/>
    <col min="29" max="16384" width="4.7109375" style="2"/>
  </cols>
  <sheetData>
    <row r="1" spans="1:28" ht="36.75" customHeight="1">
      <c r="A1" s="165"/>
      <c r="B1" s="165"/>
      <c r="C1" s="165"/>
      <c r="D1" s="178"/>
      <c r="E1" s="165"/>
      <c r="F1" s="169" t="s">
        <v>80</v>
      </c>
      <c r="G1" s="169"/>
      <c r="H1" s="160"/>
      <c r="I1" s="160"/>
      <c r="J1" s="165"/>
      <c r="K1" s="165"/>
    </row>
    <row r="2" spans="1:28" ht="29.25" thickBot="1">
      <c r="A2" s="161"/>
      <c r="B2" s="161"/>
      <c r="C2" s="161"/>
      <c r="D2" s="161"/>
      <c r="E2" s="179" t="s">
        <v>55</v>
      </c>
      <c r="F2" s="165"/>
      <c r="G2" s="165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1" thickBot="1">
      <c r="A3" s="106" t="s">
        <v>0</v>
      </c>
      <c r="B3" s="106" t="s">
        <v>51</v>
      </c>
      <c r="C3" s="106" t="s">
        <v>88</v>
      </c>
      <c r="D3" s="106" t="s">
        <v>76</v>
      </c>
      <c r="E3" s="106" t="s">
        <v>1</v>
      </c>
      <c r="F3" s="106" t="s">
        <v>2</v>
      </c>
      <c r="G3" s="106" t="s">
        <v>100</v>
      </c>
      <c r="H3" s="97" t="s">
        <v>87</v>
      </c>
      <c r="I3" s="33" t="s">
        <v>85</v>
      </c>
      <c r="J3" s="33" t="s">
        <v>79</v>
      </c>
      <c r="K3" s="34" t="s">
        <v>78</v>
      </c>
      <c r="L3" s="103"/>
      <c r="Q3" s="26" t="s">
        <v>58</v>
      </c>
    </row>
    <row r="4" spans="1:28" s="73" customFormat="1" ht="18.75" customHeight="1">
      <c r="A4" s="128">
        <v>1</v>
      </c>
      <c r="B4" s="128" t="s">
        <v>129</v>
      </c>
      <c r="C4" s="127" t="s">
        <v>89</v>
      </c>
      <c r="D4" s="128" t="s">
        <v>112</v>
      </c>
      <c r="E4" s="128" t="s">
        <v>130</v>
      </c>
      <c r="F4" s="128" t="s">
        <v>175</v>
      </c>
      <c r="G4" s="128" t="s">
        <v>132</v>
      </c>
      <c r="H4" s="192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211" t="s">
        <v>75</v>
      </c>
      <c r="L4" s="79"/>
      <c r="P4" s="74" t="e">
        <f>#REF!</f>
        <v>#REF!</v>
      </c>
      <c r="Q4" s="59">
        <f t="shared" ref="Q4:AB4" si="0">COUNTIFS($E:$E,$P$4,$D:$D,Q$2)</f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  <c r="AB4" s="59">
        <f t="shared" si="0"/>
        <v>0</v>
      </c>
    </row>
    <row r="5" spans="1:28" s="73" customFormat="1" ht="18.75" customHeight="1">
      <c r="A5" s="128">
        <v>2</v>
      </c>
      <c r="B5" s="128" t="s">
        <v>129</v>
      </c>
      <c r="C5" s="127" t="s">
        <v>89</v>
      </c>
      <c r="D5" s="128" t="s">
        <v>112</v>
      </c>
      <c r="E5" s="128" t="s">
        <v>245</v>
      </c>
      <c r="F5" s="128" t="s">
        <v>284</v>
      </c>
      <c r="G5" s="128" t="s">
        <v>285</v>
      </c>
      <c r="H5" s="187"/>
      <c r="I5" s="188"/>
      <c r="J5" s="188"/>
      <c r="K5" s="212"/>
      <c r="L5" s="79"/>
      <c r="P5" s="74" t="e">
        <f>#REF!</f>
        <v>#REF!</v>
      </c>
      <c r="Q5" s="59">
        <f t="shared" ref="Q5:AB5" si="1">COUNTIFS($E:$E,$P$5,$D:$D,Q$2)</f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  <c r="AB5" s="59">
        <f t="shared" si="1"/>
        <v>0</v>
      </c>
    </row>
    <row r="6" spans="1:28" s="73" customFormat="1" ht="18.75" customHeight="1">
      <c r="A6" s="128">
        <v>3</v>
      </c>
      <c r="B6" s="128" t="s">
        <v>295</v>
      </c>
      <c r="C6" s="127" t="s">
        <v>89</v>
      </c>
      <c r="D6" s="128" t="s">
        <v>291</v>
      </c>
      <c r="E6" s="128" t="s">
        <v>434</v>
      </c>
      <c r="F6" s="128" t="s">
        <v>435</v>
      </c>
      <c r="G6" s="128" t="s">
        <v>436</v>
      </c>
      <c r="H6" s="187"/>
      <c r="I6" s="188"/>
      <c r="J6" s="188"/>
      <c r="K6" s="212"/>
      <c r="L6" s="79"/>
      <c r="P6" s="74" t="e">
        <f>#REF!</f>
        <v>#REF!</v>
      </c>
      <c r="Q6" s="59">
        <f t="shared" ref="Q6:AB6" si="2">COUNTIFS($E:$E,$P$6,$D:$D,Q$2)</f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  <c r="AB6" s="59">
        <f t="shared" si="2"/>
        <v>0</v>
      </c>
    </row>
    <row r="7" spans="1:28" s="73" customFormat="1" ht="18.75" customHeight="1">
      <c r="A7" s="128">
        <v>4</v>
      </c>
      <c r="B7" s="128" t="s">
        <v>523</v>
      </c>
      <c r="C7" s="127" t="s">
        <v>89</v>
      </c>
      <c r="D7" s="128" t="s">
        <v>524</v>
      </c>
      <c r="E7" s="128" t="s">
        <v>180</v>
      </c>
      <c r="F7" s="128" t="s">
        <v>649</v>
      </c>
      <c r="G7" s="128" t="s">
        <v>650</v>
      </c>
      <c r="H7" s="187"/>
      <c r="I7" s="188"/>
      <c r="J7" s="188"/>
      <c r="K7" s="212"/>
      <c r="L7" s="79"/>
      <c r="P7" s="74" t="e">
        <f>#REF!</f>
        <v>#REF!</v>
      </c>
      <c r="Q7" s="59">
        <f t="shared" ref="Q7:AB7" si="3">COUNTIFS($E:$E,$P$7,$D:$D,Q$2)</f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  <c r="AB7" s="59">
        <f t="shared" si="3"/>
        <v>0</v>
      </c>
    </row>
    <row r="8" spans="1:28" s="73" customFormat="1" ht="19.5">
      <c r="A8" s="128">
        <v>5</v>
      </c>
      <c r="B8" s="128" t="s">
        <v>523</v>
      </c>
      <c r="C8" s="127" t="s">
        <v>89</v>
      </c>
      <c r="D8" s="128" t="s">
        <v>524</v>
      </c>
      <c r="E8" s="128" t="s">
        <v>345</v>
      </c>
      <c r="F8" s="128" t="s">
        <v>651</v>
      </c>
      <c r="G8" s="128" t="s">
        <v>655</v>
      </c>
      <c r="H8" s="165"/>
      <c r="I8" s="165"/>
      <c r="J8" s="165"/>
      <c r="K8" s="165"/>
    </row>
    <row r="9" spans="1:28" s="73" customFormat="1" ht="19.5">
      <c r="A9" s="128">
        <v>6</v>
      </c>
      <c r="B9" s="128" t="s">
        <v>523</v>
      </c>
      <c r="C9" s="127" t="s">
        <v>89</v>
      </c>
      <c r="D9" s="128" t="s">
        <v>524</v>
      </c>
      <c r="E9" s="128" t="s">
        <v>654</v>
      </c>
      <c r="F9" s="128" t="s">
        <v>653</v>
      </c>
      <c r="G9" s="128" t="s">
        <v>379</v>
      </c>
      <c r="H9" s="165"/>
      <c r="I9" s="165"/>
      <c r="J9" s="165"/>
      <c r="K9" s="165"/>
    </row>
    <row r="10" spans="1:28" s="73" customFormat="1" ht="19.5">
      <c r="A10" s="128">
        <v>7</v>
      </c>
      <c r="B10" s="128" t="s">
        <v>523</v>
      </c>
      <c r="C10" s="127" t="s">
        <v>89</v>
      </c>
      <c r="D10" s="128" t="s">
        <v>524</v>
      </c>
      <c r="E10" s="128" t="s">
        <v>656</v>
      </c>
      <c r="F10" s="128" t="s">
        <v>652</v>
      </c>
      <c r="G10" s="128" t="s">
        <v>379</v>
      </c>
      <c r="H10" s="165"/>
      <c r="I10" s="165"/>
      <c r="J10" s="165"/>
      <c r="K10" s="165"/>
    </row>
    <row r="11" spans="1:28" s="73" customFormat="1" ht="19.5">
      <c r="A11" s="128">
        <v>8</v>
      </c>
      <c r="B11" s="128" t="s">
        <v>523</v>
      </c>
      <c r="C11" s="127" t="s">
        <v>89</v>
      </c>
      <c r="D11" s="128" t="s">
        <v>524</v>
      </c>
      <c r="E11" s="128" t="s">
        <v>123</v>
      </c>
      <c r="F11" s="128" t="s">
        <v>681</v>
      </c>
      <c r="G11" s="128" t="s">
        <v>376</v>
      </c>
      <c r="H11" s="165"/>
      <c r="I11" s="165"/>
      <c r="J11" s="165"/>
      <c r="K11" s="165"/>
    </row>
    <row r="12" spans="1:28" s="73" customFormat="1" ht="19.5">
      <c r="A12" s="128">
        <v>9</v>
      </c>
      <c r="B12" s="128" t="s">
        <v>832</v>
      </c>
      <c r="C12" s="127" t="s">
        <v>89</v>
      </c>
      <c r="D12" s="128" t="s">
        <v>833</v>
      </c>
      <c r="E12" s="128" t="s">
        <v>180</v>
      </c>
      <c r="F12" s="128" t="s">
        <v>1007</v>
      </c>
      <c r="G12" s="128" t="s">
        <v>341</v>
      </c>
      <c r="H12" s="165"/>
      <c r="I12" s="165"/>
      <c r="J12" s="165"/>
      <c r="K12" s="165"/>
    </row>
    <row r="13" spans="1:28" s="73" customFormat="1" ht="19.5">
      <c r="A13" s="128">
        <v>10</v>
      </c>
      <c r="B13" s="128" t="s">
        <v>1119</v>
      </c>
      <c r="C13" s="127" t="s">
        <v>89</v>
      </c>
      <c r="D13" s="128" t="s">
        <v>1118</v>
      </c>
      <c r="E13" s="128" t="s">
        <v>130</v>
      </c>
      <c r="F13" s="128" t="s">
        <v>1129</v>
      </c>
      <c r="G13" s="128" t="s">
        <v>132</v>
      </c>
      <c r="H13" s="165"/>
      <c r="I13" s="165"/>
      <c r="J13" s="165"/>
      <c r="K13" s="165"/>
    </row>
    <row r="14" spans="1:28" s="73" customFormat="1" ht="19.5">
      <c r="A14" s="128">
        <v>11</v>
      </c>
      <c r="B14" s="128" t="s">
        <v>1119</v>
      </c>
      <c r="C14" s="127" t="s">
        <v>89</v>
      </c>
      <c r="D14" s="128" t="s">
        <v>1118</v>
      </c>
      <c r="E14" s="128" t="s">
        <v>245</v>
      </c>
      <c r="F14" s="128" t="s">
        <v>1130</v>
      </c>
      <c r="G14" s="128" t="s">
        <v>1131</v>
      </c>
      <c r="H14" s="165"/>
      <c r="I14" s="165"/>
      <c r="J14" s="165"/>
      <c r="K14" s="165"/>
    </row>
    <row r="15" spans="1:28" ht="19.5">
      <c r="A15" s="128">
        <v>12</v>
      </c>
      <c r="B15" s="128" t="s">
        <v>1119</v>
      </c>
      <c r="C15" s="127" t="s">
        <v>89</v>
      </c>
      <c r="D15" s="128" t="s">
        <v>1118</v>
      </c>
      <c r="E15" s="128" t="s">
        <v>245</v>
      </c>
      <c r="F15" s="128" t="s">
        <v>1132</v>
      </c>
      <c r="G15" s="128" t="s">
        <v>1133</v>
      </c>
      <c r="H15" s="165"/>
      <c r="I15" s="165"/>
      <c r="J15" s="165"/>
      <c r="K15" s="165"/>
    </row>
    <row r="16" spans="1:28" ht="19.5">
      <c r="A16" s="128">
        <v>13</v>
      </c>
      <c r="B16" s="128" t="s">
        <v>1119</v>
      </c>
      <c r="C16" s="127" t="s">
        <v>89</v>
      </c>
      <c r="D16" s="128" t="s">
        <v>1118</v>
      </c>
      <c r="E16" s="128" t="s">
        <v>181</v>
      </c>
      <c r="F16" s="128" t="s">
        <v>1134</v>
      </c>
      <c r="G16" s="128" t="s">
        <v>1136</v>
      </c>
      <c r="H16" s="165"/>
      <c r="I16" s="165"/>
      <c r="J16" s="165"/>
      <c r="K16" s="165"/>
    </row>
    <row r="17" spans="1:11" ht="19.5">
      <c r="A17" s="128">
        <v>14</v>
      </c>
      <c r="B17" s="128" t="s">
        <v>1119</v>
      </c>
      <c r="C17" s="127" t="s">
        <v>89</v>
      </c>
      <c r="D17" s="128" t="s">
        <v>1118</v>
      </c>
      <c r="E17" s="128" t="s">
        <v>181</v>
      </c>
      <c r="F17" s="128" t="s">
        <v>1135</v>
      </c>
      <c r="G17" s="128" t="s">
        <v>1136</v>
      </c>
      <c r="H17" s="165"/>
      <c r="I17" s="165"/>
      <c r="J17" s="165"/>
      <c r="K17" s="165"/>
    </row>
    <row r="18" spans="1:11" ht="19.5">
      <c r="A18" s="128">
        <v>15</v>
      </c>
      <c r="B18" s="128" t="s">
        <v>1119</v>
      </c>
      <c r="C18" s="127" t="s">
        <v>89</v>
      </c>
      <c r="D18" s="128" t="s">
        <v>1118</v>
      </c>
      <c r="E18" s="128" t="s">
        <v>245</v>
      </c>
      <c r="F18" s="128" t="s">
        <v>1137</v>
      </c>
      <c r="G18" s="128" t="s">
        <v>1131</v>
      </c>
      <c r="H18" s="165"/>
      <c r="I18" s="165"/>
      <c r="J18" s="165"/>
      <c r="K18" s="165"/>
    </row>
    <row r="19" spans="1:11" ht="19.5">
      <c r="A19" s="128">
        <v>16</v>
      </c>
      <c r="B19" s="128" t="s">
        <v>1119</v>
      </c>
      <c r="C19" s="127" t="s">
        <v>89</v>
      </c>
      <c r="D19" s="128" t="s">
        <v>1118</v>
      </c>
      <c r="E19" s="128" t="s">
        <v>180</v>
      </c>
      <c r="F19" s="128" t="s">
        <v>1276</v>
      </c>
      <c r="G19" s="128" t="s">
        <v>1131</v>
      </c>
      <c r="H19" s="165"/>
      <c r="I19" s="165"/>
      <c r="J19" s="165"/>
      <c r="K19" s="165"/>
    </row>
    <row r="20" spans="1:11" ht="19.5">
      <c r="A20" s="128">
        <v>17</v>
      </c>
      <c r="B20" s="128" t="s">
        <v>1119</v>
      </c>
      <c r="C20" s="127" t="s">
        <v>89</v>
      </c>
      <c r="D20" s="128" t="s">
        <v>1118</v>
      </c>
      <c r="E20" s="128" t="s">
        <v>50</v>
      </c>
      <c r="F20" s="128" t="s">
        <v>1311</v>
      </c>
      <c r="G20" s="128" t="s">
        <v>155</v>
      </c>
      <c r="H20" s="165"/>
      <c r="I20" s="165"/>
      <c r="J20" s="165"/>
      <c r="K20" s="165"/>
    </row>
    <row r="21" spans="1:11" ht="19.5">
      <c r="A21" s="128">
        <v>18</v>
      </c>
      <c r="B21" s="128" t="s">
        <v>1917</v>
      </c>
      <c r="C21" s="127" t="s">
        <v>89</v>
      </c>
      <c r="D21" s="128" t="s">
        <v>1331</v>
      </c>
      <c r="E21" s="128" t="s">
        <v>3</v>
      </c>
      <c r="F21" s="128" t="s">
        <v>2023</v>
      </c>
      <c r="G21" s="128" t="s">
        <v>75</v>
      </c>
      <c r="H21" s="165"/>
      <c r="I21" s="165"/>
      <c r="J21" s="165"/>
      <c r="K21" s="165"/>
    </row>
    <row r="22" spans="1:11" ht="19.5">
      <c r="A22" s="128">
        <v>19</v>
      </c>
      <c r="B22" s="128" t="s">
        <v>1917</v>
      </c>
      <c r="C22" s="127" t="s">
        <v>89</v>
      </c>
      <c r="D22" s="128" t="s">
        <v>1331</v>
      </c>
      <c r="E22" s="128" t="s">
        <v>3</v>
      </c>
      <c r="F22" s="128" t="s">
        <v>2024</v>
      </c>
      <c r="G22" s="128" t="s">
        <v>75</v>
      </c>
      <c r="H22" s="165"/>
      <c r="I22" s="165"/>
      <c r="J22" s="165"/>
      <c r="K22" s="165"/>
    </row>
    <row r="23" spans="1:11" ht="19.5">
      <c r="A23" s="128">
        <v>20</v>
      </c>
      <c r="B23" s="128" t="s">
        <v>2616</v>
      </c>
      <c r="C23" s="127" t="s">
        <v>89</v>
      </c>
      <c r="D23" s="128" t="s">
        <v>2617</v>
      </c>
      <c r="E23" s="128" t="s">
        <v>345</v>
      </c>
      <c r="F23" s="128" t="s">
        <v>2185</v>
      </c>
      <c r="G23" s="128" t="s">
        <v>871</v>
      </c>
      <c r="H23" s="165"/>
      <c r="I23" s="165"/>
      <c r="J23" s="165"/>
      <c r="K23" s="165"/>
    </row>
    <row r="24" spans="1:11" ht="19.5">
      <c r="A24" s="128">
        <v>21</v>
      </c>
      <c r="B24" s="128" t="s">
        <v>2748</v>
      </c>
      <c r="C24" s="127" t="s">
        <v>89</v>
      </c>
      <c r="D24" s="128" t="s">
        <v>2617</v>
      </c>
      <c r="E24" s="128" t="s">
        <v>345</v>
      </c>
      <c r="F24" s="128" t="s">
        <v>2186</v>
      </c>
      <c r="G24" s="128" t="s">
        <v>2190</v>
      </c>
      <c r="H24" s="165"/>
      <c r="I24" s="165"/>
      <c r="J24" s="165"/>
      <c r="K24" s="165"/>
    </row>
    <row r="25" spans="1:11" ht="19.5">
      <c r="A25" s="128">
        <v>22</v>
      </c>
      <c r="B25" s="128" t="s">
        <v>2616</v>
      </c>
      <c r="C25" s="127" t="s">
        <v>89</v>
      </c>
      <c r="D25" s="128" t="s">
        <v>2617</v>
      </c>
      <c r="E25" s="128" t="s">
        <v>345</v>
      </c>
      <c r="F25" s="128" t="s">
        <v>2187</v>
      </c>
      <c r="G25" s="128" t="s">
        <v>871</v>
      </c>
      <c r="H25" s="165"/>
      <c r="I25" s="165"/>
      <c r="J25" s="165"/>
      <c r="K25" s="165"/>
    </row>
    <row r="26" spans="1:11" ht="19.5">
      <c r="A26" s="128">
        <v>23</v>
      </c>
      <c r="B26" s="128" t="s">
        <v>2616</v>
      </c>
      <c r="C26" s="127" t="s">
        <v>89</v>
      </c>
      <c r="D26" s="128" t="s">
        <v>2617</v>
      </c>
      <c r="E26" s="128" t="s">
        <v>345</v>
      </c>
      <c r="F26" s="128" t="s">
        <v>2188</v>
      </c>
      <c r="G26" s="128" t="s">
        <v>353</v>
      </c>
      <c r="H26" s="165"/>
      <c r="I26" s="165"/>
      <c r="J26" s="165"/>
      <c r="K26" s="165"/>
    </row>
    <row r="27" spans="1:11" ht="19.5">
      <c r="A27" s="128">
        <v>24</v>
      </c>
      <c r="B27" s="128" t="s">
        <v>2616</v>
      </c>
      <c r="C27" s="127" t="s">
        <v>89</v>
      </c>
      <c r="D27" s="128" t="s">
        <v>2617</v>
      </c>
      <c r="E27" s="128" t="s">
        <v>345</v>
      </c>
      <c r="F27" s="128" t="s">
        <v>2189</v>
      </c>
      <c r="G27" s="128" t="s">
        <v>2046</v>
      </c>
      <c r="H27" s="165"/>
      <c r="I27" s="165"/>
      <c r="J27" s="165"/>
      <c r="K27" s="165"/>
    </row>
    <row r="28" spans="1:11" ht="19.5">
      <c r="A28" s="128">
        <v>25</v>
      </c>
      <c r="B28" s="128" t="s">
        <v>2616</v>
      </c>
      <c r="C28" s="127" t="s">
        <v>89</v>
      </c>
      <c r="D28" s="128" t="s">
        <v>2617</v>
      </c>
      <c r="E28" s="128" t="s">
        <v>181</v>
      </c>
      <c r="F28" s="128" t="s">
        <v>2829</v>
      </c>
      <c r="G28" s="128" t="s">
        <v>1996</v>
      </c>
      <c r="H28" s="165"/>
      <c r="I28" s="165"/>
      <c r="J28" s="165"/>
      <c r="K28" s="165"/>
    </row>
    <row r="29" spans="1:11" ht="19.5">
      <c r="A29" s="128">
        <v>26</v>
      </c>
      <c r="B29" s="128" t="s">
        <v>2616</v>
      </c>
      <c r="C29" s="127" t="s">
        <v>89</v>
      </c>
      <c r="D29" s="128" t="s">
        <v>2617</v>
      </c>
      <c r="E29" s="128" t="s">
        <v>181</v>
      </c>
      <c r="F29" s="128" t="s">
        <v>2830</v>
      </c>
      <c r="G29" s="128" t="s">
        <v>1996</v>
      </c>
      <c r="H29" s="165"/>
      <c r="I29" s="165"/>
      <c r="J29" s="165"/>
      <c r="K29" s="165"/>
    </row>
    <row r="30" spans="1:11" ht="19.5">
      <c r="A30" s="128">
        <v>27</v>
      </c>
      <c r="B30" s="128" t="s">
        <v>2616</v>
      </c>
      <c r="C30" s="127" t="s">
        <v>89</v>
      </c>
      <c r="D30" s="128" t="s">
        <v>2617</v>
      </c>
      <c r="E30" s="128" t="s">
        <v>181</v>
      </c>
      <c r="F30" s="128" t="s">
        <v>2831</v>
      </c>
      <c r="G30" s="128" t="s">
        <v>1996</v>
      </c>
      <c r="H30" s="165"/>
      <c r="I30" s="165"/>
      <c r="J30" s="165"/>
      <c r="K30" s="165"/>
    </row>
    <row r="31" spans="1:11" ht="19.5">
      <c r="A31" s="128">
        <v>28</v>
      </c>
      <c r="B31" s="128" t="s">
        <v>2616</v>
      </c>
      <c r="C31" s="127" t="s">
        <v>89</v>
      </c>
      <c r="D31" s="128" t="s">
        <v>2617</v>
      </c>
      <c r="E31" s="128" t="s">
        <v>181</v>
      </c>
      <c r="F31" s="128" t="s">
        <v>2832</v>
      </c>
      <c r="G31" s="128" t="s">
        <v>1996</v>
      </c>
      <c r="H31" s="165"/>
      <c r="I31" s="165"/>
      <c r="J31" s="165"/>
      <c r="K31" s="165"/>
    </row>
    <row r="32" spans="1:11" ht="19.5">
      <c r="A32" s="128">
        <v>29</v>
      </c>
      <c r="B32" s="128" t="s">
        <v>2616</v>
      </c>
      <c r="C32" s="127" t="s">
        <v>89</v>
      </c>
      <c r="D32" s="128" t="s">
        <v>2617</v>
      </c>
      <c r="E32" s="128" t="s">
        <v>181</v>
      </c>
      <c r="F32" s="128" t="s">
        <v>2833</v>
      </c>
      <c r="G32" s="128" t="s">
        <v>1996</v>
      </c>
      <c r="H32" s="165"/>
      <c r="I32" s="165"/>
      <c r="J32" s="165"/>
      <c r="K32" s="165"/>
    </row>
    <row r="33" spans="1:11" ht="19.5">
      <c r="A33" s="128">
        <v>30</v>
      </c>
      <c r="B33" s="128" t="s">
        <v>2616</v>
      </c>
      <c r="C33" s="127" t="s">
        <v>89</v>
      </c>
      <c r="D33" s="152" t="s">
        <v>2617</v>
      </c>
      <c r="E33" s="128" t="s">
        <v>423</v>
      </c>
      <c r="F33" s="128" t="s">
        <v>2834</v>
      </c>
      <c r="G33" s="128" t="s">
        <v>301</v>
      </c>
      <c r="H33" s="165"/>
      <c r="I33" s="165"/>
      <c r="J33" s="165"/>
      <c r="K33" s="165"/>
    </row>
    <row r="34" spans="1:11" ht="19.5">
      <c r="A34" s="128">
        <v>31</v>
      </c>
      <c r="B34" s="128" t="s">
        <v>2616</v>
      </c>
      <c r="C34" s="127" t="s">
        <v>89</v>
      </c>
      <c r="D34" s="152" t="s">
        <v>2617</v>
      </c>
      <c r="E34" s="128" t="s">
        <v>181</v>
      </c>
      <c r="F34" s="128" t="s">
        <v>2835</v>
      </c>
      <c r="G34" s="128" t="s">
        <v>1996</v>
      </c>
      <c r="H34" s="165"/>
      <c r="I34" s="165"/>
      <c r="J34" s="165"/>
      <c r="K34" s="165"/>
    </row>
    <row r="35" spans="1:11" ht="19.5">
      <c r="A35" s="128">
        <v>32</v>
      </c>
      <c r="B35" s="128" t="s">
        <v>2616</v>
      </c>
      <c r="C35" s="127" t="s">
        <v>89</v>
      </c>
      <c r="D35" s="152" t="s">
        <v>2617</v>
      </c>
      <c r="E35" s="128" t="s">
        <v>181</v>
      </c>
      <c r="F35" s="128" t="s">
        <v>2836</v>
      </c>
      <c r="G35" s="128" t="s">
        <v>1996</v>
      </c>
      <c r="H35" s="165"/>
      <c r="I35" s="165"/>
      <c r="J35" s="165"/>
      <c r="K35" s="165"/>
    </row>
    <row r="36" spans="1:11" ht="19.5">
      <c r="A36" s="128">
        <v>33</v>
      </c>
      <c r="B36" s="128" t="s">
        <v>2616</v>
      </c>
      <c r="C36" s="127" t="s">
        <v>89</v>
      </c>
      <c r="D36" s="152" t="s">
        <v>2617</v>
      </c>
      <c r="E36" s="128" t="s">
        <v>2837</v>
      </c>
      <c r="F36" s="128" t="s">
        <v>2836</v>
      </c>
      <c r="G36" s="128" t="s">
        <v>1996</v>
      </c>
      <c r="H36" s="165"/>
      <c r="I36" s="165"/>
      <c r="J36" s="165"/>
      <c r="K36" s="165"/>
    </row>
    <row r="37" spans="1:11" ht="19.5">
      <c r="A37" s="128">
        <v>34</v>
      </c>
      <c r="B37" s="128" t="s">
        <v>2616</v>
      </c>
      <c r="C37" s="127" t="s">
        <v>89</v>
      </c>
      <c r="D37" s="152" t="s">
        <v>2617</v>
      </c>
      <c r="E37" s="128" t="s">
        <v>181</v>
      </c>
      <c r="F37" s="128" t="s">
        <v>2187</v>
      </c>
      <c r="G37" s="128" t="s">
        <v>1996</v>
      </c>
      <c r="H37" s="165"/>
      <c r="I37" s="165"/>
      <c r="J37" s="165"/>
      <c r="K37" s="165"/>
    </row>
    <row r="38" spans="1:11" ht="19.5">
      <c r="A38" s="128">
        <v>35</v>
      </c>
      <c r="B38" s="128" t="s">
        <v>2616</v>
      </c>
      <c r="C38" s="127" t="s">
        <v>89</v>
      </c>
      <c r="D38" s="152" t="s">
        <v>2617</v>
      </c>
      <c r="E38" s="128" t="s">
        <v>2837</v>
      </c>
      <c r="F38" s="128" t="s">
        <v>2187</v>
      </c>
      <c r="G38" s="128" t="s">
        <v>2838</v>
      </c>
      <c r="H38" s="165"/>
      <c r="I38" s="165"/>
      <c r="J38" s="165"/>
      <c r="K38" s="165"/>
    </row>
    <row r="39" spans="1:11" ht="19.5">
      <c r="A39" s="128">
        <v>36</v>
      </c>
      <c r="B39" s="128" t="s">
        <v>2616</v>
      </c>
      <c r="C39" s="127" t="s">
        <v>89</v>
      </c>
      <c r="D39" s="152" t="s">
        <v>2617</v>
      </c>
      <c r="E39" s="128" t="s">
        <v>181</v>
      </c>
      <c r="F39" s="128" t="s">
        <v>2839</v>
      </c>
      <c r="G39" s="128" t="s">
        <v>1996</v>
      </c>
      <c r="H39" s="165"/>
      <c r="I39" s="165"/>
      <c r="J39" s="165"/>
      <c r="K39" s="165"/>
    </row>
    <row r="40" spans="1:11" ht="19.5">
      <c r="A40" s="128">
        <v>37</v>
      </c>
      <c r="B40" s="128" t="s">
        <v>3390</v>
      </c>
      <c r="C40" s="127" t="s">
        <v>89</v>
      </c>
      <c r="D40" s="152" t="s">
        <v>3391</v>
      </c>
      <c r="E40" s="128" t="s">
        <v>434</v>
      </c>
      <c r="F40" s="152" t="s">
        <v>3524</v>
      </c>
      <c r="G40" s="128" t="s">
        <v>2000</v>
      </c>
      <c r="H40" s="165"/>
      <c r="I40" s="165"/>
      <c r="J40" s="165"/>
      <c r="K40" s="165"/>
    </row>
    <row r="41" spans="1:11" ht="19.5">
      <c r="A41" s="128">
        <v>38</v>
      </c>
      <c r="B41" s="128" t="s">
        <v>3390</v>
      </c>
      <c r="C41" s="127" t="s">
        <v>89</v>
      </c>
      <c r="D41" s="152" t="s">
        <v>3391</v>
      </c>
      <c r="E41" s="128" t="s">
        <v>181</v>
      </c>
      <c r="F41" s="152" t="s">
        <v>3525</v>
      </c>
      <c r="G41" s="128" t="s">
        <v>1971</v>
      </c>
      <c r="H41" s="165"/>
      <c r="I41" s="165"/>
      <c r="J41" s="165"/>
      <c r="K41" s="165"/>
    </row>
    <row r="42" spans="1:11" ht="19.5">
      <c r="A42" s="128">
        <v>39</v>
      </c>
      <c r="B42" s="128" t="s">
        <v>3390</v>
      </c>
      <c r="C42" s="127" t="s">
        <v>89</v>
      </c>
      <c r="D42" s="152" t="s">
        <v>3391</v>
      </c>
      <c r="E42" s="128" t="s">
        <v>423</v>
      </c>
      <c r="F42" s="152" t="s">
        <v>3525</v>
      </c>
      <c r="G42" s="128" t="s">
        <v>3526</v>
      </c>
      <c r="H42" s="165"/>
      <c r="I42" s="165"/>
      <c r="J42" s="165"/>
      <c r="K42" s="165"/>
    </row>
    <row r="43" spans="1:11" ht="19.5">
      <c r="A43" s="128">
        <v>40</v>
      </c>
      <c r="B43" s="128" t="s">
        <v>3390</v>
      </c>
      <c r="C43" s="127" t="s">
        <v>89</v>
      </c>
      <c r="D43" s="152" t="s">
        <v>3391</v>
      </c>
      <c r="E43" s="128" t="s">
        <v>181</v>
      </c>
      <c r="F43" s="152" t="s">
        <v>3529</v>
      </c>
      <c r="G43" s="128" t="s">
        <v>1971</v>
      </c>
      <c r="H43" s="165"/>
      <c r="I43" s="165"/>
      <c r="J43" s="165"/>
      <c r="K43" s="165"/>
    </row>
    <row r="44" spans="1:11" ht="19.5">
      <c r="A44" s="128">
        <v>41</v>
      </c>
      <c r="B44" s="128" t="s">
        <v>3390</v>
      </c>
      <c r="C44" s="127" t="s">
        <v>89</v>
      </c>
      <c r="D44" s="152" t="s">
        <v>3391</v>
      </c>
      <c r="E44" s="128" t="s">
        <v>181</v>
      </c>
      <c r="F44" s="152" t="s">
        <v>3530</v>
      </c>
      <c r="G44" s="128" t="s">
        <v>1971</v>
      </c>
      <c r="H44" s="165"/>
      <c r="I44" s="165"/>
      <c r="J44" s="165"/>
      <c r="K44" s="165"/>
    </row>
    <row r="45" spans="1:11" ht="19.5">
      <c r="A45" s="128">
        <v>42</v>
      </c>
      <c r="B45" s="128" t="s">
        <v>3390</v>
      </c>
      <c r="C45" s="127" t="s">
        <v>89</v>
      </c>
      <c r="D45" s="152" t="s">
        <v>3391</v>
      </c>
      <c r="E45" s="128" t="s">
        <v>181</v>
      </c>
      <c r="F45" s="152" t="s">
        <v>3531</v>
      </c>
      <c r="G45" s="128" t="s">
        <v>1971</v>
      </c>
      <c r="H45" s="165"/>
      <c r="I45" s="165"/>
      <c r="J45" s="165"/>
      <c r="K45" s="165"/>
    </row>
    <row r="46" spans="1:11" ht="19.5">
      <c r="A46" s="128">
        <v>43</v>
      </c>
      <c r="B46" s="128" t="s">
        <v>3390</v>
      </c>
      <c r="C46" s="127" t="s">
        <v>89</v>
      </c>
      <c r="D46" s="152" t="s">
        <v>3391</v>
      </c>
      <c r="E46" s="128" t="s">
        <v>181</v>
      </c>
      <c r="F46" s="152" t="s">
        <v>3532</v>
      </c>
      <c r="G46" s="128" t="s">
        <v>1971</v>
      </c>
      <c r="H46" s="165"/>
      <c r="I46" s="165"/>
      <c r="J46" s="165"/>
      <c r="K46" s="165"/>
    </row>
    <row r="47" spans="1:11" ht="19.5">
      <c r="A47" s="128">
        <v>44</v>
      </c>
      <c r="B47" s="128" t="s">
        <v>3390</v>
      </c>
      <c r="C47" s="127" t="s">
        <v>89</v>
      </c>
      <c r="D47" s="152" t="s">
        <v>3391</v>
      </c>
      <c r="E47" s="128" t="s">
        <v>3566</v>
      </c>
      <c r="F47" s="128" t="s">
        <v>3567</v>
      </c>
      <c r="G47" s="128" t="s">
        <v>558</v>
      </c>
      <c r="H47" s="165"/>
      <c r="I47" s="165"/>
      <c r="J47" s="165"/>
      <c r="K47" s="165"/>
    </row>
    <row r="48" spans="1:11" ht="19.5">
      <c r="A48" s="128">
        <v>45</v>
      </c>
      <c r="B48" s="128" t="s">
        <v>3390</v>
      </c>
      <c r="C48" s="127" t="s">
        <v>89</v>
      </c>
      <c r="D48" s="152" t="s">
        <v>3391</v>
      </c>
      <c r="E48" s="128" t="s">
        <v>3566</v>
      </c>
      <c r="F48" s="128" t="s">
        <v>3568</v>
      </c>
      <c r="G48" s="128" t="s">
        <v>2635</v>
      </c>
      <c r="H48" s="165"/>
      <c r="I48" s="165"/>
      <c r="J48" s="165"/>
      <c r="K48" s="165"/>
    </row>
    <row r="49" spans="1:11" ht="19.5">
      <c r="A49" s="128">
        <v>46</v>
      </c>
      <c r="B49" s="128" t="s">
        <v>3390</v>
      </c>
      <c r="C49" s="127" t="s">
        <v>89</v>
      </c>
      <c r="D49" s="152" t="s">
        <v>3391</v>
      </c>
      <c r="E49" s="128" t="s">
        <v>3</v>
      </c>
      <c r="F49" s="128" t="s">
        <v>3596</v>
      </c>
      <c r="G49" s="128" t="s">
        <v>75</v>
      </c>
      <c r="H49" s="165"/>
      <c r="I49" s="165"/>
      <c r="J49" s="165"/>
      <c r="K49" s="165"/>
    </row>
    <row r="50" spans="1:11" ht="19.5">
      <c r="A50" s="128">
        <v>47</v>
      </c>
      <c r="B50" s="128" t="s">
        <v>3390</v>
      </c>
      <c r="C50" s="127" t="s">
        <v>89</v>
      </c>
      <c r="D50" s="152" t="s">
        <v>3391</v>
      </c>
      <c r="E50" s="128" t="s">
        <v>3</v>
      </c>
      <c r="F50" s="128" t="s">
        <v>3620</v>
      </c>
      <c r="G50" s="128" t="s">
        <v>75</v>
      </c>
      <c r="H50" s="165"/>
      <c r="I50" s="165"/>
      <c r="J50" s="165"/>
      <c r="K50" s="165"/>
    </row>
    <row r="51" spans="1:11" ht="19.5">
      <c r="A51" s="128">
        <v>48</v>
      </c>
      <c r="B51" s="128" t="s">
        <v>1998</v>
      </c>
      <c r="C51" s="127" t="s">
        <v>823</v>
      </c>
      <c r="D51" s="152" t="s">
        <v>3391</v>
      </c>
      <c r="E51" s="152" t="s">
        <v>3835</v>
      </c>
      <c r="F51" s="150" t="s">
        <v>3812</v>
      </c>
      <c r="G51" s="152" t="s">
        <v>483</v>
      </c>
      <c r="H51" s="165"/>
      <c r="I51" s="165"/>
      <c r="J51" s="165"/>
      <c r="K51" s="165"/>
    </row>
    <row r="52" spans="1:11" ht="19.5">
      <c r="A52" s="128">
        <v>49</v>
      </c>
      <c r="B52" s="128" t="s">
        <v>1998</v>
      </c>
      <c r="C52" s="127" t="s">
        <v>823</v>
      </c>
      <c r="D52" s="152" t="s">
        <v>3391</v>
      </c>
      <c r="E52" s="152" t="s">
        <v>3835</v>
      </c>
      <c r="F52" s="150" t="s">
        <v>3813</v>
      </c>
      <c r="G52" s="152" t="s">
        <v>225</v>
      </c>
      <c r="H52" s="165"/>
      <c r="I52" s="165"/>
      <c r="J52" s="165"/>
      <c r="K52" s="165"/>
    </row>
    <row r="53" spans="1:11" ht="19.5">
      <c r="A53" s="128">
        <v>50</v>
      </c>
      <c r="B53" s="128" t="s">
        <v>1998</v>
      </c>
      <c r="C53" s="127" t="s">
        <v>823</v>
      </c>
      <c r="D53" s="152" t="s">
        <v>3391</v>
      </c>
      <c r="E53" s="152" t="s">
        <v>3835</v>
      </c>
      <c r="F53" s="150" t="s">
        <v>3814</v>
      </c>
      <c r="G53" s="152" t="s">
        <v>3836</v>
      </c>
      <c r="H53" s="165"/>
      <c r="I53" s="165"/>
      <c r="J53" s="165"/>
      <c r="K53" s="165"/>
    </row>
    <row r="54" spans="1:11" ht="19.5">
      <c r="A54" s="128">
        <v>51</v>
      </c>
      <c r="B54" s="128" t="s">
        <v>1998</v>
      </c>
      <c r="C54" s="127" t="s">
        <v>823</v>
      </c>
      <c r="D54" s="152" t="s">
        <v>3391</v>
      </c>
      <c r="E54" s="152" t="s">
        <v>3835</v>
      </c>
      <c r="F54" s="150" t="s">
        <v>3815</v>
      </c>
      <c r="G54" s="152" t="s">
        <v>225</v>
      </c>
      <c r="H54" s="165"/>
      <c r="I54" s="165"/>
      <c r="J54" s="165"/>
      <c r="K54" s="165"/>
    </row>
    <row r="55" spans="1:11" ht="19.5">
      <c r="A55" s="128">
        <v>52</v>
      </c>
      <c r="B55" s="128" t="s">
        <v>1998</v>
      </c>
      <c r="C55" s="127" t="s">
        <v>823</v>
      </c>
      <c r="D55" s="152" t="s">
        <v>3391</v>
      </c>
      <c r="E55" s="152" t="s">
        <v>3835</v>
      </c>
      <c r="F55" s="150" t="s">
        <v>3816</v>
      </c>
      <c r="G55" s="152" t="s">
        <v>1655</v>
      </c>
      <c r="H55" s="165"/>
      <c r="I55" s="165"/>
      <c r="J55" s="165"/>
      <c r="K55" s="165"/>
    </row>
    <row r="56" spans="1:11" ht="19.5">
      <c r="A56" s="128">
        <v>53</v>
      </c>
      <c r="B56" s="128" t="s">
        <v>1998</v>
      </c>
      <c r="C56" s="127" t="s">
        <v>823</v>
      </c>
      <c r="D56" s="152" t="s">
        <v>3391</v>
      </c>
      <c r="E56" s="152" t="s">
        <v>3835</v>
      </c>
      <c r="F56" s="150" t="s">
        <v>3817</v>
      </c>
      <c r="G56" s="152" t="s">
        <v>3837</v>
      </c>
      <c r="H56" s="165"/>
      <c r="I56" s="165"/>
      <c r="J56" s="165"/>
      <c r="K56" s="165"/>
    </row>
    <row r="57" spans="1:11" ht="19.5">
      <c r="A57" s="128">
        <v>54</v>
      </c>
      <c r="B57" s="128" t="s">
        <v>1998</v>
      </c>
      <c r="C57" s="127" t="s">
        <v>823</v>
      </c>
      <c r="D57" s="152" t="s">
        <v>3391</v>
      </c>
      <c r="E57" s="152" t="s">
        <v>3835</v>
      </c>
      <c r="F57" s="150" t="s">
        <v>3818</v>
      </c>
      <c r="G57" s="152" t="s">
        <v>1658</v>
      </c>
      <c r="H57" s="165"/>
      <c r="I57" s="165"/>
      <c r="J57" s="165"/>
      <c r="K57" s="165"/>
    </row>
    <row r="58" spans="1:11" ht="19.5">
      <c r="A58" s="128">
        <v>55</v>
      </c>
      <c r="B58" s="128" t="s">
        <v>1998</v>
      </c>
      <c r="C58" s="127" t="s">
        <v>823</v>
      </c>
      <c r="D58" s="152" t="s">
        <v>3391</v>
      </c>
      <c r="E58" s="152" t="s">
        <v>3835</v>
      </c>
      <c r="F58" s="150" t="s">
        <v>3819</v>
      </c>
      <c r="G58" s="152" t="s">
        <v>726</v>
      </c>
      <c r="H58" s="165"/>
      <c r="I58" s="165"/>
      <c r="J58" s="165"/>
      <c r="K58" s="165"/>
    </row>
    <row r="59" spans="1:11" ht="19.5">
      <c r="A59" s="128">
        <v>56</v>
      </c>
      <c r="B59" s="128" t="s">
        <v>1998</v>
      </c>
      <c r="C59" s="127" t="s">
        <v>823</v>
      </c>
      <c r="D59" s="152" t="s">
        <v>3391</v>
      </c>
      <c r="E59" s="152" t="s">
        <v>3835</v>
      </c>
      <c r="F59" s="150" t="s">
        <v>3820</v>
      </c>
      <c r="G59" s="152" t="s">
        <v>3838</v>
      </c>
      <c r="H59" s="165"/>
      <c r="I59" s="165"/>
      <c r="J59" s="165"/>
      <c r="K59" s="165"/>
    </row>
    <row r="60" spans="1:11" ht="19.5">
      <c r="A60" s="128">
        <v>57</v>
      </c>
      <c r="B60" s="128" t="s">
        <v>1998</v>
      </c>
      <c r="C60" s="127" t="s">
        <v>823</v>
      </c>
      <c r="D60" s="152" t="s">
        <v>3391</v>
      </c>
      <c r="E60" s="152" t="s">
        <v>3835</v>
      </c>
      <c r="F60" s="150" t="s">
        <v>3821</v>
      </c>
      <c r="G60" s="152" t="s">
        <v>3839</v>
      </c>
      <c r="H60" s="165"/>
      <c r="I60" s="165"/>
      <c r="J60" s="165"/>
      <c r="K60" s="165"/>
    </row>
    <row r="61" spans="1:11" ht="19.5">
      <c r="A61" s="128">
        <v>58</v>
      </c>
      <c r="B61" s="128" t="s">
        <v>1998</v>
      </c>
      <c r="C61" s="127" t="s">
        <v>823</v>
      </c>
      <c r="D61" s="152" t="s">
        <v>3391</v>
      </c>
      <c r="E61" s="152" t="s">
        <v>3835</v>
      </c>
      <c r="F61" s="150" t="s">
        <v>3822</v>
      </c>
      <c r="G61" s="152" t="s">
        <v>1367</v>
      </c>
      <c r="H61" s="165"/>
      <c r="I61" s="165"/>
      <c r="J61" s="165"/>
      <c r="K61" s="165"/>
    </row>
    <row r="62" spans="1:11" ht="19.5">
      <c r="A62" s="128">
        <v>59</v>
      </c>
      <c r="B62" s="128" t="s">
        <v>1998</v>
      </c>
      <c r="C62" s="127" t="s">
        <v>823</v>
      </c>
      <c r="D62" s="152" t="s">
        <v>3391</v>
      </c>
      <c r="E62" s="152" t="s">
        <v>3835</v>
      </c>
      <c r="F62" s="150" t="s">
        <v>3823</v>
      </c>
      <c r="G62" s="152" t="s">
        <v>3840</v>
      </c>
      <c r="H62" s="165"/>
      <c r="I62" s="165"/>
      <c r="J62" s="165"/>
      <c r="K62" s="165"/>
    </row>
    <row r="63" spans="1:11" ht="19.5">
      <c r="A63" s="128">
        <v>60</v>
      </c>
      <c r="B63" s="128" t="s">
        <v>1998</v>
      </c>
      <c r="C63" s="127" t="s">
        <v>823</v>
      </c>
      <c r="D63" s="152" t="s">
        <v>3391</v>
      </c>
      <c r="E63" s="152" t="s">
        <v>3835</v>
      </c>
      <c r="F63" s="150" t="s">
        <v>3824</v>
      </c>
      <c r="G63" s="152" t="s">
        <v>3841</v>
      </c>
      <c r="H63" s="165"/>
      <c r="I63" s="165"/>
      <c r="J63" s="165"/>
      <c r="K63" s="165"/>
    </row>
    <row r="64" spans="1:11" ht="19.5">
      <c r="A64" s="128">
        <v>61</v>
      </c>
      <c r="B64" s="128" t="s">
        <v>1998</v>
      </c>
      <c r="C64" s="127" t="s">
        <v>823</v>
      </c>
      <c r="D64" s="152" t="s">
        <v>3391</v>
      </c>
      <c r="E64" s="152" t="s">
        <v>3835</v>
      </c>
      <c r="F64" s="150" t="s">
        <v>3825</v>
      </c>
      <c r="G64" s="152" t="s">
        <v>1620</v>
      </c>
      <c r="H64" s="165"/>
      <c r="I64" s="165"/>
      <c r="J64" s="165"/>
      <c r="K64" s="165"/>
    </row>
    <row r="65" spans="1:11" ht="19.5">
      <c r="A65" s="128">
        <v>62</v>
      </c>
      <c r="B65" s="128" t="s">
        <v>1998</v>
      </c>
      <c r="C65" s="127" t="s">
        <v>823</v>
      </c>
      <c r="D65" s="152" t="s">
        <v>3391</v>
      </c>
      <c r="E65" s="152" t="s">
        <v>3835</v>
      </c>
      <c r="F65" s="150" t="s">
        <v>3826</v>
      </c>
      <c r="G65" s="152" t="s">
        <v>752</v>
      </c>
      <c r="H65" s="165"/>
      <c r="I65" s="165"/>
      <c r="J65" s="165"/>
      <c r="K65" s="165"/>
    </row>
    <row r="66" spans="1:11" ht="19.5">
      <c r="A66" s="128">
        <v>63</v>
      </c>
      <c r="B66" s="128" t="s">
        <v>1998</v>
      </c>
      <c r="C66" s="127" t="s">
        <v>823</v>
      </c>
      <c r="D66" s="152" t="s">
        <v>3391</v>
      </c>
      <c r="E66" s="152" t="s">
        <v>3835</v>
      </c>
      <c r="F66" s="150" t="s">
        <v>3827</v>
      </c>
      <c r="G66" s="152" t="s">
        <v>3842</v>
      </c>
      <c r="H66" s="165"/>
      <c r="I66" s="165"/>
      <c r="J66" s="165"/>
      <c r="K66" s="165"/>
    </row>
    <row r="67" spans="1:11" ht="19.5">
      <c r="A67" s="128">
        <v>64</v>
      </c>
      <c r="B67" s="128" t="s">
        <v>1998</v>
      </c>
      <c r="C67" s="127" t="s">
        <v>823</v>
      </c>
      <c r="D67" s="152" t="s">
        <v>3391</v>
      </c>
      <c r="E67" s="152" t="s">
        <v>3835</v>
      </c>
      <c r="F67" s="150" t="s">
        <v>3828</v>
      </c>
      <c r="G67" s="152" t="s">
        <v>1034</v>
      </c>
      <c r="H67" s="165"/>
      <c r="I67" s="165"/>
      <c r="J67" s="165"/>
      <c r="K67" s="165"/>
    </row>
    <row r="68" spans="1:11" ht="19.5">
      <c r="A68" s="128">
        <v>65</v>
      </c>
      <c r="B68" s="128" t="s">
        <v>1998</v>
      </c>
      <c r="C68" s="127" t="s">
        <v>823</v>
      </c>
      <c r="D68" s="152" t="s">
        <v>3391</v>
      </c>
      <c r="E68" s="152" t="s">
        <v>3835</v>
      </c>
      <c r="F68" s="150" t="s">
        <v>3829</v>
      </c>
      <c r="G68" s="152" t="s">
        <v>1034</v>
      </c>
      <c r="H68" s="165"/>
      <c r="I68" s="165"/>
      <c r="J68" s="165"/>
      <c r="K68" s="165"/>
    </row>
    <row r="69" spans="1:11" ht="19.5">
      <c r="A69" s="128">
        <v>66</v>
      </c>
      <c r="B69" s="128" t="s">
        <v>1998</v>
      </c>
      <c r="C69" s="127" t="s">
        <v>823</v>
      </c>
      <c r="D69" s="152" t="s">
        <v>3391</v>
      </c>
      <c r="E69" s="152" t="s">
        <v>3835</v>
      </c>
      <c r="F69" s="151" t="s">
        <v>3830</v>
      </c>
      <c r="G69" s="152" t="s">
        <v>3843</v>
      </c>
      <c r="H69" s="165"/>
      <c r="I69" s="165"/>
      <c r="J69" s="165"/>
      <c r="K69" s="165"/>
    </row>
    <row r="70" spans="1:11" ht="19.5">
      <c r="A70" s="128">
        <v>67</v>
      </c>
      <c r="B70" s="128" t="s">
        <v>1998</v>
      </c>
      <c r="C70" s="127" t="s">
        <v>823</v>
      </c>
      <c r="D70" s="152" t="s">
        <v>3391</v>
      </c>
      <c r="E70" s="152" t="s">
        <v>3835</v>
      </c>
      <c r="F70" s="150" t="s">
        <v>3831</v>
      </c>
      <c r="G70" s="152" t="s">
        <v>1359</v>
      </c>
      <c r="H70" s="165"/>
      <c r="I70" s="165"/>
      <c r="J70" s="165"/>
      <c r="K70" s="165"/>
    </row>
    <row r="71" spans="1:11" ht="19.5">
      <c r="A71" s="128">
        <v>68</v>
      </c>
      <c r="B71" s="128" t="s">
        <v>1998</v>
      </c>
      <c r="C71" s="127" t="s">
        <v>823</v>
      </c>
      <c r="D71" s="152" t="s">
        <v>3391</v>
      </c>
      <c r="E71" s="152" t="s">
        <v>3835</v>
      </c>
      <c r="F71" s="150" t="s">
        <v>3832</v>
      </c>
      <c r="G71" s="152" t="s">
        <v>483</v>
      </c>
      <c r="H71" s="165"/>
      <c r="I71" s="165"/>
      <c r="J71" s="165"/>
      <c r="K71" s="165"/>
    </row>
    <row r="72" spans="1:11" ht="19.5">
      <c r="A72" s="128">
        <v>69</v>
      </c>
      <c r="B72" s="128" t="s">
        <v>1998</v>
      </c>
      <c r="C72" s="127" t="s">
        <v>823</v>
      </c>
      <c r="D72" s="152" t="s">
        <v>3391</v>
      </c>
      <c r="E72" s="152" t="s">
        <v>3835</v>
      </c>
      <c r="F72" s="150" t="s">
        <v>3833</v>
      </c>
      <c r="G72" s="152" t="s">
        <v>3844</v>
      </c>
      <c r="H72" s="165"/>
      <c r="I72" s="165"/>
      <c r="J72" s="165"/>
      <c r="K72" s="165"/>
    </row>
    <row r="73" spans="1:11" ht="19.5">
      <c r="A73" s="128">
        <v>70</v>
      </c>
      <c r="B73" s="128" t="s">
        <v>1998</v>
      </c>
      <c r="C73" s="127" t="s">
        <v>823</v>
      </c>
      <c r="D73" s="152" t="s">
        <v>3391</v>
      </c>
      <c r="E73" s="152" t="s">
        <v>3835</v>
      </c>
      <c r="F73" s="150" t="s">
        <v>3834</v>
      </c>
      <c r="G73" s="152" t="s">
        <v>1367</v>
      </c>
      <c r="H73" s="165"/>
      <c r="I73" s="165"/>
      <c r="J73" s="165"/>
      <c r="K73" s="165"/>
    </row>
    <row r="74" spans="1:11" ht="19.5">
      <c r="A74" s="128">
        <v>71</v>
      </c>
      <c r="B74" s="128" t="s">
        <v>1998</v>
      </c>
      <c r="C74" s="127" t="s">
        <v>823</v>
      </c>
      <c r="D74" s="152" t="s">
        <v>3391</v>
      </c>
      <c r="E74" s="152" t="s">
        <v>3835</v>
      </c>
      <c r="F74" s="150" t="s">
        <v>3845</v>
      </c>
      <c r="G74" s="152" t="s">
        <v>1942</v>
      </c>
      <c r="H74" s="165"/>
      <c r="I74" s="165"/>
      <c r="J74" s="165"/>
      <c r="K74" s="165"/>
    </row>
    <row r="75" spans="1:11" ht="19.5">
      <c r="A75" s="128">
        <v>72</v>
      </c>
      <c r="B75" s="128" t="s">
        <v>1998</v>
      </c>
      <c r="C75" s="127" t="s">
        <v>823</v>
      </c>
      <c r="D75" s="152" t="s">
        <v>3391</v>
      </c>
      <c r="E75" s="152" t="s">
        <v>3835</v>
      </c>
      <c r="F75" s="150" t="s">
        <v>3846</v>
      </c>
      <c r="G75" s="152"/>
      <c r="H75" s="165"/>
      <c r="I75" s="165"/>
      <c r="J75" s="165"/>
      <c r="K75" s="165"/>
    </row>
    <row r="76" spans="1:11" ht="19.5">
      <c r="A76" s="128">
        <v>73</v>
      </c>
      <c r="B76" s="128" t="s">
        <v>1998</v>
      </c>
      <c r="C76" s="127" t="s">
        <v>823</v>
      </c>
      <c r="D76" s="152" t="s">
        <v>3391</v>
      </c>
      <c r="E76" s="152" t="s">
        <v>3835</v>
      </c>
      <c r="F76" s="150" t="s">
        <v>3847</v>
      </c>
      <c r="G76" s="152" t="s">
        <v>3866</v>
      </c>
      <c r="H76" s="165"/>
      <c r="I76" s="165"/>
      <c r="J76" s="165"/>
      <c r="K76" s="165"/>
    </row>
    <row r="77" spans="1:11" ht="19.5">
      <c r="A77" s="128">
        <v>74</v>
      </c>
      <c r="B77" s="128" t="s">
        <v>1998</v>
      </c>
      <c r="C77" s="127" t="s">
        <v>823</v>
      </c>
      <c r="D77" s="152" t="s">
        <v>3391</v>
      </c>
      <c r="E77" s="152" t="s">
        <v>3835</v>
      </c>
      <c r="F77" s="150" t="s">
        <v>3848</v>
      </c>
      <c r="G77" s="152" t="s">
        <v>1586</v>
      </c>
      <c r="H77" s="165"/>
      <c r="I77" s="165"/>
      <c r="J77" s="165"/>
      <c r="K77" s="165"/>
    </row>
    <row r="78" spans="1:11" ht="19.5">
      <c r="A78" s="128">
        <v>75</v>
      </c>
      <c r="B78" s="128" t="s">
        <v>1998</v>
      </c>
      <c r="C78" s="127" t="s">
        <v>823</v>
      </c>
      <c r="D78" s="152" t="s">
        <v>3391</v>
      </c>
      <c r="E78" s="152" t="s">
        <v>3835</v>
      </c>
      <c r="F78" s="150" t="s">
        <v>3814</v>
      </c>
      <c r="G78" s="152" t="s">
        <v>3836</v>
      </c>
      <c r="H78" s="165"/>
      <c r="I78" s="165"/>
      <c r="J78" s="165"/>
      <c r="K78" s="165"/>
    </row>
    <row r="79" spans="1:11" ht="19.5">
      <c r="A79" s="128">
        <v>76</v>
      </c>
      <c r="B79" s="128" t="s">
        <v>1998</v>
      </c>
      <c r="C79" s="127" t="s">
        <v>823</v>
      </c>
      <c r="D79" s="152" t="s">
        <v>3391</v>
      </c>
      <c r="E79" s="152" t="s">
        <v>3835</v>
      </c>
      <c r="F79" s="150" t="s">
        <v>3849</v>
      </c>
      <c r="G79" s="152" t="s">
        <v>1586</v>
      </c>
      <c r="H79" s="165"/>
      <c r="I79" s="165"/>
      <c r="J79" s="165"/>
      <c r="K79" s="165"/>
    </row>
    <row r="80" spans="1:11" ht="19.5">
      <c r="A80" s="128">
        <v>77</v>
      </c>
      <c r="B80" s="128" t="s">
        <v>1998</v>
      </c>
      <c r="C80" s="127" t="s">
        <v>823</v>
      </c>
      <c r="D80" s="152" t="s">
        <v>3391</v>
      </c>
      <c r="E80" s="152" t="s">
        <v>3835</v>
      </c>
      <c r="F80" s="152" t="s">
        <v>3850</v>
      </c>
      <c r="G80" s="152" t="s">
        <v>260</v>
      </c>
      <c r="H80" s="165"/>
      <c r="I80" s="165"/>
      <c r="J80" s="165"/>
      <c r="K80" s="165"/>
    </row>
    <row r="81" spans="1:11" ht="19.5">
      <c r="A81" s="128">
        <v>78</v>
      </c>
      <c r="B81" s="128" t="s">
        <v>1998</v>
      </c>
      <c r="C81" s="127" t="s">
        <v>823</v>
      </c>
      <c r="D81" s="152" t="s">
        <v>3391</v>
      </c>
      <c r="E81" s="152" t="s">
        <v>3835</v>
      </c>
      <c r="F81" s="152" t="s">
        <v>3851</v>
      </c>
      <c r="G81" s="152" t="s">
        <v>3867</v>
      </c>
      <c r="H81" s="165"/>
      <c r="I81" s="165"/>
      <c r="J81" s="165"/>
      <c r="K81" s="165"/>
    </row>
    <row r="82" spans="1:11" ht="19.5">
      <c r="A82" s="128">
        <v>79</v>
      </c>
      <c r="B82" s="128" t="s">
        <v>1998</v>
      </c>
      <c r="C82" s="127" t="s">
        <v>823</v>
      </c>
      <c r="D82" s="152" t="s">
        <v>3391</v>
      </c>
      <c r="E82" s="152" t="s">
        <v>3835</v>
      </c>
      <c r="F82" s="153" t="s">
        <v>3852</v>
      </c>
      <c r="G82" s="152" t="s">
        <v>1659</v>
      </c>
      <c r="H82" s="165"/>
      <c r="I82" s="165"/>
      <c r="J82" s="165"/>
      <c r="K82" s="165"/>
    </row>
    <row r="83" spans="1:11" ht="19.5">
      <c r="A83" s="128">
        <v>80</v>
      </c>
      <c r="B83" s="128" t="s">
        <v>1998</v>
      </c>
      <c r="C83" s="127" t="s">
        <v>823</v>
      </c>
      <c r="D83" s="152" t="s">
        <v>3391</v>
      </c>
      <c r="E83" s="152" t="s">
        <v>3835</v>
      </c>
      <c r="F83" s="153" t="s">
        <v>3853</v>
      </c>
      <c r="G83" s="152" t="s">
        <v>2214</v>
      </c>
      <c r="H83" s="165"/>
      <c r="I83" s="165"/>
      <c r="J83" s="165"/>
      <c r="K83" s="165"/>
    </row>
    <row r="84" spans="1:11" ht="19.5">
      <c r="A84" s="128">
        <v>81</v>
      </c>
      <c r="B84" s="128" t="s">
        <v>1998</v>
      </c>
      <c r="C84" s="127" t="s">
        <v>823</v>
      </c>
      <c r="D84" s="152" t="s">
        <v>3391</v>
      </c>
      <c r="E84" s="152" t="s">
        <v>3835</v>
      </c>
      <c r="F84" s="152" t="s">
        <v>3854</v>
      </c>
      <c r="G84" s="152" t="s">
        <v>3868</v>
      </c>
      <c r="H84" s="165"/>
      <c r="I84" s="165"/>
      <c r="J84" s="165"/>
      <c r="K84" s="165"/>
    </row>
    <row r="85" spans="1:11" ht="19.5">
      <c r="A85" s="128">
        <v>82</v>
      </c>
      <c r="B85" s="128" t="s">
        <v>1998</v>
      </c>
      <c r="C85" s="127" t="s">
        <v>823</v>
      </c>
      <c r="D85" s="152" t="s">
        <v>3391</v>
      </c>
      <c r="E85" s="152" t="s">
        <v>3835</v>
      </c>
      <c r="F85" s="152" t="s">
        <v>3855</v>
      </c>
      <c r="G85" s="152" t="s">
        <v>726</v>
      </c>
      <c r="H85" s="165"/>
      <c r="I85" s="165"/>
      <c r="J85" s="165"/>
      <c r="K85" s="165"/>
    </row>
    <row r="86" spans="1:11" ht="19.5">
      <c r="A86" s="128">
        <v>83</v>
      </c>
      <c r="B86" s="128" t="s">
        <v>1998</v>
      </c>
      <c r="C86" s="127" t="s">
        <v>823</v>
      </c>
      <c r="D86" s="152" t="s">
        <v>3391</v>
      </c>
      <c r="E86" s="152" t="s">
        <v>3835</v>
      </c>
      <c r="F86" s="152" t="s">
        <v>3856</v>
      </c>
      <c r="G86" s="152" t="s">
        <v>481</v>
      </c>
      <c r="H86" s="165"/>
      <c r="I86" s="165"/>
      <c r="J86" s="165"/>
      <c r="K86" s="165"/>
    </row>
    <row r="87" spans="1:11" ht="19.5">
      <c r="A87" s="128">
        <v>84</v>
      </c>
      <c r="B87" s="128" t="s">
        <v>1998</v>
      </c>
      <c r="C87" s="127" t="s">
        <v>823</v>
      </c>
      <c r="D87" s="152" t="s">
        <v>3391</v>
      </c>
      <c r="E87" s="152" t="s">
        <v>3835</v>
      </c>
      <c r="F87" s="152" t="s">
        <v>3857</v>
      </c>
      <c r="G87" s="152" t="s">
        <v>3632</v>
      </c>
      <c r="H87" s="165"/>
      <c r="I87" s="165"/>
      <c r="J87" s="165"/>
      <c r="K87" s="165"/>
    </row>
    <row r="88" spans="1:11" ht="19.5">
      <c r="A88" s="128">
        <v>85</v>
      </c>
      <c r="B88" s="128" t="s">
        <v>1998</v>
      </c>
      <c r="C88" s="127" t="s">
        <v>823</v>
      </c>
      <c r="D88" s="152" t="s">
        <v>3391</v>
      </c>
      <c r="E88" s="152" t="s">
        <v>3835</v>
      </c>
      <c r="F88" s="153" t="s">
        <v>3858</v>
      </c>
      <c r="G88" s="152" t="s">
        <v>481</v>
      </c>
      <c r="H88" s="165"/>
      <c r="I88" s="165"/>
      <c r="J88" s="165"/>
      <c r="K88" s="165"/>
    </row>
    <row r="89" spans="1:11" ht="19.5">
      <c r="A89" s="128">
        <v>86</v>
      </c>
      <c r="B89" s="128" t="s">
        <v>1998</v>
      </c>
      <c r="C89" s="127" t="s">
        <v>823</v>
      </c>
      <c r="D89" s="152" t="s">
        <v>3391</v>
      </c>
      <c r="E89" s="152" t="s">
        <v>3835</v>
      </c>
      <c r="F89" s="150" t="s">
        <v>3859</v>
      </c>
      <c r="G89" s="152" t="s">
        <v>752</v>
      </c>
      <c r="H89" s="165"/>
      <c r="I89" s="165"/>
      <c r="J89" s="165"/>
      <c r="K89" s="165"/>
    </row>
    <row r="90" spans="1:11" ht="19.5">
      <c r="A90" s="128">
        <v>87</v>
      </c>
      <c r="B90" s="128" t="s">
        <v>1998</v>
      </c>
      <c r="C90" s="127" t="s">
        <v>823</v>
      </c>
      <c r="D90" s="152" t="s">
        <v>3391</v>
      </c>
      <c r="E90" s="152" t="s">
        <v>3835</v>
      </c>
      <c r="F90" s="152" t="s">
        <v>3860</v>
      </c>
      <c r="G90" s="152" t="s">
        <v>3869</v>
      </c>
      <c r="H90" s="165"/>
      <c r="I90" s="165"/>
      <c r="J90" s="165"/>
      <c r="K90" s="165"/>
    </row>
    <row r="91" spans="1:11" ht="19.5">
      <c r="A91" s="128">
        <v>88</v>
      </c>
      <c r="B91" s="128" t="s">
        <v>1998</v>
      </c>
      <c r="C91" s="127" t="s">
        <v>823</v>
      </c>
      <c r="D91" s="152" t="s">
        <v>3391</v>
      </c>
      <c r="E91" s="152" t="s">
        <v>3835</v>
      </c>
      <c r="F91" s="152" t="s">
        <v>3861</v>
      </c>
      <c r="G91" s="152" t="s">
        <v>3453</v>
      </c>
      <c r="H91" s="165"/>
      <c r="I91" s="165"/>
      <c r="J91" s="165"/>
      <c r="K91" s="165"/>
    </row>
    <row r="92" spans="1:11" ht="19.5">
      <c r="A92" s="128">
        <v>89</v>
      </c>
      <c r="B92" s="128" t="s">
        <v>1998</v>
      </c>
      <c r="C92" s="127" t="s">
        <v>823</v>
      </c>
      <c r="D92" s="152" t="s">
        <v>3391</v>
      </c>
      <c r="E92" s="152" t="s">
        <v>3835</v>
      </c>
      <c r="F92" s="150" t="s">
        <v>3862</v>
      </c>
      <c r="G92" s="152" t="s">
        <v>3870</v>
      </c>
      <c r="H92" s="165"/>
      <c r="I92" s="165"/>
      <c r="J92" s="165"/>
      <c r="K92" s="165"/>
    </row>
    <row r="93" spans="1:11" ht="19.5">
      <c r="A93" s="128">
        <v>90</v>
      </c>
      <c r="B93" s="128" t="s">
        <v>1998</v>
      </c>
      <c r="C93" s="127" t="s">
        <v>823</v>
      </c>
      <c r="D93" s="152" t="s">
        <v>3391</v>
      </c>
      <c r="E93" s="152" t="s">
        <v>3835</v>
      </c>
      <c r="F93" s="150" t="s">
        <v>3863</v>
      </c>
      <c r="G93" s="152" t="s">
        <v>3837</v>
      </c>
      <c r="H93" s="165"/>
      <c r="I93" s="165"/>
      <c r="J93" s="165"/>
      <c r="K93" s="165"/>
    </row>
    <row r="94" spans="1:11" ht="19.5">
      <c r="A94" s="128">
        <v>91</v>
      </c>
      <c r="B94" s="128" t="s">
        <v>1998</v>
      </c>
      <c r="C94" s="127" t="s">
        <v>823</v>
      </c>
      <c r="D94" s="152" t="s">
        <v>3391</v>
      </c>
      <c r="E94" s="152" t="s">
        <v>3835</v>
      </c>
      <c r="F94" s="150" t="s">
        <v>3864</v>
      </c>
      <c r="G94" s="152" t="s">
        <v>483</v>
      </c>
      <c r="H94" s="165"/>
      <c r="I94" s="165"/>
      <c r="J94" s="165"/>
      <c r="K94" s="165"/>
    </row>
    <row r="95" spans="1:11" ht="19.5">
      <c r="A95" s="128">
        <v>92</v>
      </c>
      <c r="B95" s="128" t="s">
        <v>1998</v>
      </c>
      <c r="C95" s="127" t="s">
        <v>823</v>
      </c>
      <c r="D95" s="152" t="s">
        <v>3391</v>
      </c>
      <c r="E95" s="152" t="s">
        <v>3835</v>
      </c>
      <c r="F95" s="150" t="s">
        <v>3865</v>
      </c>
      <c r="G95" s="152" t="s">
        <v>752</v>
      </c>
      <c r="H95" s="165"/>
      <c r="I95" s="165"/>
      <c r="J95" s="165"/>
      <c r="K95" s="165"/>
    </row>
    <row r="96" spans="1:11" ht="19.5">
      <c r="A96" s="128">
        <v>93</v>
      </c>
      <c r="B96" s="128" t="s">
        <v>1998</v>
      </c>
      <c r="C96" s="127" t="s">
        <v>823</v>
      </c>
      <c r="D96" s="152" t="s">
        <v>3391</v>
      </c>
      <c r="E96" s="152" t="s">
        <v>3835</v>
      </c>
      <c r="F96" s="152" t="s">
        <v>3871</v>
      </c>
      <c r="G96" s="152" t="s">
        <v>277</v>
      </c>
      <c r="H96" s="165"/>
      <c r="I96" s="165"/>
      <c r="J96" s="165"/>
      <c r="K96" s="165"/>
    </row>
    <row r="97" spans="1:11" ht="19.5">
      <c r="A97" s="128">
        <v>94</v>
      </c>
      <c r="B97" s="128" t="s">
        <v>1998</v>
      </c>
      <c r="C97" s="127" t="s">
        <v>823</v>
      </c>
      <c r="D97" s="152" t="s">
        <v>3391</v>
      </c>
      <c r="E97" s="152" t="s">
        <v>3835</v>
      </c>
      <c r="F97" s="152" t="s">
        <v>3872</v>
      </c>
      <c r="G97" s="152" t="s">
        <v>3885</v>
      </c>
      <c r="H97" s="165"/>
      <c r="I97" s="165"/>
      <c r="J97" s="165"/>
      <c r="K97" s="165"/>
    </row>
    <row r="98" spans="1:11" ht="19.5">
      <c r="A98" s="128">
        <v>95</v>
      </c>
      <c r="B98" s="128" t="s">
        <v>1998</v>
      </c>
      <c r="C98" s="127" t="s">
        <v>823</v>
      </c>
      <c r="D98" s="152" t="s">
        <v>3391</v>
      </c>
      <c r="E98" s="152" t="s">
        <v>3835</v>
      </c>
      <c r="F98" s="152" t="s">
        <v>2834</v>
      </c>
      <c r="G98" s="152" t="s">
        <v>1686</v>
      </c>
      <c r="H98" s="165"/>
      <c r="I98" s="165"/>
      <c r="J98" s="165"/>
      <c r="K98" s="165"/>
    </row>
    <row r="99" spans="1:11" ht="19.5">
      <c r="A99" s="128">
        <v>96</v>
      </c>
      <c r="B99" s="128" t="s">
        <v>1998</v>
      </c>
      <c r="C99" s="127" t="s">
        <v>823</v>
      </c>
      <c r="D99" s="152" t="s">
        <v>3391</v>
      </c>
      <c r="E99" s="152" t="s">
        <v>3835</v>
      </c>
      <c r="F99" s="152" t="s">
        <v>3873</v>
      </c>
      <c r="G99" s="152" t="s">
        <v>3886</v>
      </c>
      <c r="H99" s="165"/>
      <c r="I99" s="165"/>
      <c r="J99" s="165"/>
      <c r="K99" s="165"/>
    </row>
    <row r="100" spans="1:11" ht="19.5">
      <c r="A100" s="128">
        <v>97</v>
      </c>
      <c r="B100" s="128" t="s">
        <v>1998</v>
      </c>
      <c r="C100" s="127" t="s">
        <v>823</v>
      </c>
      <c r="D100" s="152" t="s">
        <v>3391</v>
      </c>
      <c r="E100" s="152" t="s">
        <v>2598</v>
      </c>
      <c r="F100" s="150" t="s">
        <v>3874</v>
      </c>
      <c r="G100" s="152" t="s">
        <v>3887</v>
      </c>
      <c r="H100" s="165"/>
      <c r="I100" s="165"/>
      <c r="J100" s="165"/>
      <c r="K100" s="165"/>
    </row>
    <row r="101" spans="1:11" ht="19.5">
      <c r="A101" s="128">
        <v>98</v>
      </c>
      <c r="B101" s="128" t="s">
        <v>1998</v>
      </c>
      <c r="C101" s="127" t="s">
        <v>823</v>
      </c>
      <c r="D101" s="152" t="s">
        <v>3391</v>
      </c>
      <c r="E101" s="152" t="s">
        <v>2598</v>
      </c>
      <c r="F101" s="152" t="s">
        <v>3875</v>
      </c>
      <c r="G101" s="152" t="s">
        <v>3888</v>
      </c>
      <c r="H101" s="165"/>
      <c r="I101" s="165"/>
      <c r="J101" s="165"/>
      <c r="K101" s="165"/>
    </row>
    <row r="102" spans="1:11" ht="19.5">
      <c r="A102" s="128">
        <v>99</v>
      </c>
      <c r="B102" s="128" t="s">
        <v>1998</v>
      </c>
      <c r="C102" s="127" t="s">
        <v>823</v>
      </c>
      <c r="D102" s="152" t="s">
        <v>3391</v>
      </c>
      <c r="E102" s="152" t="s">
        <v>2598</v>
      </c>
      <c r="F102" s="152" t="s">
        <v>3876</v>
      </c>
      <c r="G102" s="152" t="s">
        <v>3889</v>
      </c>
      <c r="H102" s="165"/>
      <c r="I102" s="165"/>
      <c r="J102" s="165"/>
      <c r="K102" s="165"/>
    </row>
    <row r="103" spans="1:11" ht="19.5">
      <c r="A103" s="128">
        <v>100</v>
      </c>
      <c r="B103" s="128" t="s">
        <v>1998</v>
      </c>
      <c r="C103" s="127" t="s">
        <v>823</v>
      </c>
      <c r="D103" s="152" t="s">
        <v>3391</v>
      </c>
      <c r="E103" s="152" t="s">
        <v>2598</v>
      </c>
      <c r="F103" s="153" t="s">
        <v>3827</v>
      </c>
      <c r="G103" s="152" t="s">
        <v>3890</v>
      </c>
      <c r="H103" s="165"/>
      <c r="I103" s="165"/>
      <c r="J103" s="165"/>
      <c r="K103" s="165"/>
    </row>
    <row r="104" spans="1:11" ht="19.5">
      <c r="A104" s="128">
        <v>101</v>
      </c>
      <c r="B104" s="128" t="s">
        <v>1998</v>
      </c>
      <c r="C104" s="127" t="s">
        <v>823</v>
      </c>
      <c r="D104" s="152" t="s">
        <v>3391</v>
      </c>
      <c r="E104" s="152" t="s">
        <v>2598</v>
      </c>
      <c r="F104" s="153" t="s">
        <v>3834</v>
      </c>
      <c r="G104" s="152" t="s">
        <v>3891</v>
      </c>
      <c r="H104" s="165"/>
      <c r="I104" s="165"/>
      <c r="J104" s="165"/>
      <c r="K104" s="165"/>
    </row>
    <row r="105" spans="1:11" ht="19.5">
      <c r="A105" s="128">
        <v>102</v>
      </c>
      <c r="B105" s="128" t="s">
        <v>1998</v>
      </c>
      <c r="C105" s="127" t="s">
        <v>823</v>
      </c>
      <c r="D105" s="152" t="s">
        <v>3391</v>
      </c>
      <c r="E105" s="152" t="s">
        <v>2598</v>
      </c>
      <c r="F105" s="152" t="s">
        <v>653</v>
      </c>
      <c r="G105" s="152" t="s">
        <v>3892</v>
      </c>
      <c r="H105" s="165"/>
      <c r="I105" s="165"/>
      <c r="J105" s="165"/>
      <c r="K105" s="165"/>
    </row>
    <row r="106" spans="1:11" ht="19.5">
      <c r="A106" s="128">
        <v>103</v>
      </c>
      <c r="B106" s="128" t="s">
        <v>1998</v>
      </c>
      <c r="C106" s="127" t="s">
        <v>823</v>
      </c>
      <c r="D106" s="152" t="s">
        <v>3391</v>
      </c>
      <c r="E106" s="152" t="s">
        <v>2598</v>
      </c>
      <c r="F106" s="152" t="s">
        <v>3877</v>
      </c>
      <c r="G106" s="152" t="s">
        <v>269</v>
      </c>
      <c r="H106" s="165"/>
      <c r="I106" s="165"/>
      <c r="J106" s="165"/>
      <c r="K106" s="165"/>
    </row>
    <row r="107" spans="1:11" ht="19.5">
      <c r="A107" s="128">
        <v>104</v>
      </c>
      <c r="B107" s="128" t="s">
        <v>1998</v>
      </c>
      <c r="C107" s="127" t="s">
        <v>823</v>
      </c>
      <c r="D107" s="152" t="s">
        <v>3391</v>
      </c>
      <c r="E107" s="152" t="s">
        <v>2598</v>
      </c>
      <c r="F107" s="152" t="s">
        <v>3819</v>
      </c>
      <c r="G107" s="152" t="s">
        <v>3893</v>
      </c>
      <c r="H107" s="165"/>
      <c r="I107" s="165"/>
      <c r="J107" s="165"/>
      <c r="K107" s="165"/>
    </row>
    <row r="108" spans="1:11" ht="19.5">
      <c r="A108" s="128">
        <v>105</v>
      </c>
      <c r="B108" s="128" t="s">
        <v>1998</v>
      </c>
      <c r="C108" s="127" t="s">
        <v>823</v>
      </c>
      <c r="D108" s="152" t="s">
        <v>3391</v>
      </c>
      <c r="E108" s="152" t="s">
        <v>2598</v>
      </c>
      <c r="F108" s="152" t="s">
        <v>3878</v>
      </c>
      <c r="G108" s="152" t="s">
        <v>3894</v>
      </c>
      <c r="H108" s="165"/>
      <c r="I108" s="165"/>
      <c r="J108" s="165"/>
      <c r="K108" s="165"/>
    </row>
    <row r="109" spans="1:11" ht="19.5">
      <c r="A109" s="128">
        <v>106</v>
      </c>
      <c r="B109" s="128" t="s">
        <v>1998</v>
      </c>
      <c r="C109" s="127" t="s">
        <v>823</v>
      </c>
      <c r="D109" s="152" t="s">
        <v>3391</v>
      </c>
      <c r="E109" s="152" t="s">
        <v>2598</v>
      </c>
      <c r="F109" s="152" t="s">
        <v>3879</v>
      </c>
      <c r="G109" s="152" t="s">
        <v>3895</v>
      </c>
      <c r="H109" s="165"/>
      <c r="I109" s="165"/>
      <c r="J109" s="165"/>
      <c r="K109" s="165"/>
    </row>
    <row r="110" spans="1:11" ht="19.5">
      <c r="A110" s="128">
        <v>107</v>
      </c>
      <c r="B110" s="128" t="s">
        <v>1998</v>
      </c>
      <c r="C110" s="127" t="s">
        <v>823</v>
      </c>
      <c r="D110" s="152" t="s">
        <v>3391</v>
      </c>
      <c r="E110" s="152" t="s">
        <v>2598</v>
      </c>
      <c r="F110" s="150" t="s">
        <v>3865</v>
      </c>
      <c r="G110" s="152" t="s">
        <v>752</v>
      </c>
      <c r="H110" s="165"/>
      <c r="I110" s="165"/>
      <c r="J110" s="165"/>
      <c r="K110" s="165"/>
    </row>
    <row r="111" spans="1:11" ht="19.5">
      <c r="A111" s="128">
        <v>108</v>
      </c>
      <c r="B111" s="128" t="s">
        <v>1998</v>
      </c>
      <c r="C111" s="127" t="s">
        <v>823</v>
      </c>
      <c r="D111" s="152" t="s">
        <v>3391</v>
      </c>
      <c r="E111" s="152" t="s">
        <v>2598</v>
      </c>
      <c r="F111" s="152" t="s">
        <v>3880</v>
      </c>
      <c r="G111" s="152" t="s">
        <v>1651</v>
      </c>
      <c r="H111" s="165"/>
      <c r="I111" s="165"/>
      <c r="J111" s="165"/>
      <c r="K111" s="165"/>
    </row>
    <row r="112" spans="1:11" ht="19.5">
      <c r="A112" s="128">
        <v>109</v>
      </c>
      <c r="B112" s="128" t="s">
        <v>1998</v>
      </c>
      <c r="C112" s="127" t="s">
        <v>823</v>
      </c>
      <c r="D112" s="152" t="s">
        <v>3391</v>
      </c>
      <c r="E112" s="152" t="s">
        <v>2598</v>
      </c>
      <c r="F112" s="152" t="s">
        <v>3881</v>
      </c>
      <c r="G112" s="152" t="s">
        <v>1034</v>
      </c>
      <c r="H112" s="165"/>
      <c r="I112" s="165"/>
      <c r="J112" s="165"/>
      <c r="K112" s="165"/>
    </row>
    <row r="113" spans="1:11" ht="19.5">
      <c r="A113" s="128">
        <v>110</v>
      </c>
      <c r="B113" s="128" t="s">
        <v>1998</v>
      </c>
      <c r="C113" s="127" t="s">
        <v>823</v>
      </c>
      <c r="D113" s="152" t="s">
        <v>3391</v>
      </c>
      <c r="E113" s="152" t="s">
        <v>2598</v>
      </c>
      <c r="F113" s="152" t="s">
        <v>3882</v>
      </c>
      <c r="G113" s="152" t="s">
        <v>483</v>
      </c>
      <c r="H113" s="165"/>
      <c r="I113" s="165"/>
      <c r="J113" s="165"/>
      <c r="K113" s="165"/>
    </row>
    <row r="114" spans="1:11" ht="19.5">
      <c r="A114" s="128">
        <v>111</v>
      </c>
      <c r="B114" s="128" t="s">
        <v>1998</v>
      </c>
      <c r="C114" s="127" t="s">
        <v>823</v>
      </c>
      <c r="D114" s="152" t="s">
        <v>3391</v>
      </c>
      <c r="E114" s="152" t="s">
        <v>2598</v>
      </c>
      <c r="F114" s="154" t="s">
        <v>3567</v>
      </c>
      <c r="G114" s="152" t="s">
        <v>227</v>
      </c>
      <c r="H114" s="165"/>
      <c r="I114" s="165"/>
      <c r="J114" s="165"/>
      <c r="K114" s="165"/>
    </row>
    <row r="115" spans="1:11" ht="19.5">
      <c r="A115" s="128">
        <v>112</v>
      </c>
      <c r="B115" s="128" t="s">
        <v>1998</v>
      </c>
      <c r="C115" s="127" t="s">
        <v>823</v>
      </c>
      <c r="D115" s="152" t="s">
        <v>3391</v>
      </c>
      <c r="E115" s="152" t="s">
        <v>2598</v>
      </c>
      <c r="F115" s="152" t="s">
        <v>3882</v>
      </c>
      <c r="G115" s="152" t="s">
        <v>483</v>
      </c>
      <c r="H115" s="165"/>
      <c r="I115" s="165"/>
      <c r="J115" s="165"/>
      <c r="K115" s="165"/>
    </row>
    <row r="116" spans="1:11" ht="19.5">
      <c r="A116" s="128">
        <v>113</v>
      </c>
      <c r="B116" s="128" t="s">
        <v>1998</v>
      </c>
      <c r="C116" s="127" t="s">
        <v>823</v>
      </c>
      <c r="D116" s="152" t="s">
        <v>3391</v>
      </c>
      <c r="E116" s="152" t="s">
        <v>2598</v>
      </c>
      <c r="F116" s="152" t="s">
        <v>3883</v>
      </c>
      <c r="G116" s="152" t="s">
        <v>483</v>
      </c>
      <c r="H116" s="165"/>
      <c r="I116" s="165"/>
      <c r="J116" s="165"/>
      <c r="K116" s="165"/>
    </row>
    <row r="117" spans="1:11" ht="19.5">
      <c r="A117" s="128">
        <v>114</v>
      </c>
      <c r="B117" s="128" t="s">
        <v>1998</v>
      </c>
      <c r="C117" s="127" t="s">
        <v>823</v>
      </c>
      <c r="D117" s="152" t="s">
        <v>3391</v>
      </c>
      <c r="E117" s="152" t="s">
        <v>2598</v>
      </c>
      <c r="F117" s="152" t="s">
        <v>3884</v>
      </c>
      <c r="G117" s="152" t="s">
        <v>3896</v>
      </c>
      <c r="H117" s="165"/>
      <c r="I117" s="165"/>
      <c r="J117" s="165"/>
      <c r="K117" s="165"/>
    </row>
    <row r="118" spans="1:11" ht="19.5">
      <c r="A118" s="128">
        <v>115</v>
      </c>
      <c r="B118" s="128" t="s">
        <v>1998</v>
      </c>
      <c r="C118" s="127" t="s">
        <v>823</v>
      </c>
      <c r="D118" s="152" t="s">
        <v>3391</v>
      </c>
      <c r="E118" s="152" t="s">
        <v>2598</v>
      </c>
      <c r="F118" s="150" t="s">
        <v>3897</v>
      </c>
      <c r="G118" s="152" t="s">
        <v>1388</v>
      </c>
      <c r="H118" s="165"/>
      <c r="I118" s="165"/>
      <c r="J118" s="165"/>
      <c r="K118" s="165"/>
    </row>
    <row r="119" spans="1:11" ht="19.5">
      <c r="A119" s="128">
        <v>116</v>
      </c>
      <c r="B119" s="128" t="s">
        <v>1998</v>
      </c>
      <c r="C119" s="127" t="s">
        <v>823</v>
      </c>
      <c r="D119" s="152" t="s">
        <v>3391</v>
      </c>
      <c r="E119" s="152" t="s">
        <v>2598</v>
      </c>
      <c r="F119" s="150" t="s">
        <v>3874</v>
      </c>
      <c r="G119" s="152" t="s">
        <v>3887</v>
      </c>
      <c r="H119" s="165"/>
      <c r="I119" s="165"/>
      <c r="J119" s="165"/>
      <c r="K119" s="165"/>
    </row>
    <row r="120" spans="1:11" ht="19.5">
      <c r="A120" s="128">
        <v>117</v>
      </c>
      <c r="B120" s="128" t="s">
        <v>1998</v>
      </c>
      <c r="C120" s="127" t="s">
        <v>823</v>
      </c>
      <c r="D120" s="152" t="s">
        <v>3391</v>
      </c>
      <c r="E120" s="152" t="s">
        <v>2598</v>
      </c>
      <c r="F120" s="152" t="s">
        <v>3875</v>
      </c>
      <c r="G120" s="152" t="s">
        <v>3888</v>
      </c>
      <c r="H120" s="165"/>
      <c r="I120" s="165"/>
      <c r="J120" s="165"/>
      <c r="K120" s="165"/>
    </row>
    <row r="121" spans="1:11" ht="19.5">
      <c r="A121" s="128">
        <v>118</v>
      </c>
      <c r="B121" s="128" t="s">
        <v>1998</v>
      </c>
      <c r="C121" s="127" t="s">
        <v>823</v>
      </c>
      <c r="D121" s="152" t="s">
        <v>3391</v>
      </c>
      <c r="E121" s="152" t="s">
        <v>2598</v>
      </c>
      <c r="F121" s="152" t="s">
        <v>3876</v>
      </c>
      <c r="G121" s="152" t="s">
        <v>3889</v>
      </c>
      <c r="H121" s="165"/>
      <c r="I121" s="165"/>
      <c r="J121" s="165"/>
      <c r="K121" s="165"/>
    </row>
    <row r="122" spans="1:11" ht="19.5">
      <c r="A122" s="128">
        <v>119</v>
      </c>
      <c r="B122" s="128" t="s">
        <v>1998</v>
      </c>
      <c r="C122" s="127" t="s">
        <v>823</v>
      </c>
      <c r="D122" s="152" t="s">
        <v>3391</v>
      </c>
      <c r="E122" s="152" t="s">
        <v>2598</v>
      </c>
      <c r="F122" s="153" t="s">
        <v>3827</v>
      </c>
      <c r="G122" s="152" t="s">
        <v>3890</v>
      </c>
      <c r="H122" s="165"/>
      <c r="I122" s="165"/>
      <c r="J122" s="165"/>
      <c r="K122" s="165"/>
    </row>
    <row r="123" spans="1:11" ht="19.5">
      <c r="A123" s="128">
        <v>120</v>
      </c>
      <c r="B123" s="128" t="s">
        <v>1998</v>
      </c>
      <c r="C123" s="127" t="s">
        <v>823</v>
      </c>
      <c r="D123" s="152" t="s">
        <v>3391</v>
      </c>
      <c r="E123" s="152" t="s">
        <v>2598</v>
      </c>
      <c r="F123" s="153" t="s">
        <v>3834</v>
      </c>
      <c r="G123" s="152" t="s">
        <v>3891</v>
      </c>
      <c r="H123" s="165"/>
      <c r="I123" s="165"/>
      <c r="J123" s="165"/>
      <c r="K123" s="165"/>
    </row>
    <row r="124" spans="1:11" ht="19.5">
      <c r="A124" s="128">
        <v>121</v>
      </c>
      <c r="B124" s="128" t="s">
        <v>1998</v>
      </c>
      <c r="C124" s="127" t="s">
        <v>823</v>
      </c>
      <c r="D124" s="152" t="s">
        <v>3391</v>
      </c>
      <c r="E124" s="152" t="s">
        <v>2598</v>
      </c>
      <c r="F124" s="152" t="s">
        <v>653</v>
      </c>
      <c r="G124" s="152" t="s">
        <v>3892</v>
      </c>
      <c r="H124" s="165"/>
      <c r="I124" s="165"/>
      <c r="J124" s="165"/>
      <c r="K124" s="165"/>
    </row>
    <row r="125" spans="1:11" ht="19.5">
      <c r="A125" s="128">
        <v>122</v>
      </c>
      <c r="B125" s="128" t="s">
        <v>1998</v>
      </c>
      <c r="C125" s="127" t="s">
        <v>823</v>
      </c>
      <c r="D125" s="152" t="s">
        <v>3391</v>
      </c>
      <c r="E125" s="152" t="s">
        <v>2598</v>
      </c>
      <c r="F125" s="152" t="s">
        <v>3877</v>
      </c>
      <c r="G125" s="152" t="s">
        <v>269</v>
      </c>
      <c r="H125" s="165"/>
      <c r="I125" s="165"/>
      <c r="J125" s="165"/>
      <c r="K125" s="165"/>
    </row>
    <row r="126" spans="1:11" ht="19.5">
      <c r="A126" s="128">
        <v>123</v>
      </c>
      <c r="B126" s="128" t="s">
        <v>1998</v>
      </c>
      <c r="C126" s="127" t="s">
        <v>823</v>
      </c>
      <c r="D126" s="152" t="s">
        <v>3391</v>
      </c>
      <c r="E126" s="152" t="s">
        <v>2598</v>
      </c>
      <c r="F126" s="152" t="s">
        <v>3819</v>
      </c>
      <c r="G126" s="152" t="s">
        <v>3893</v>
      </c>
      <c r="H126" s="165"/>
      <c r="I126" s="165"/>
      <c r="J126" s="165"/>
      <c r="K126" s="165"/>
    </row>
    <row r="127" spans="1:11" ht="19.5">
      <c r="A127" s="128">
        <v>124</v>
      </c>
      <c r="B127" s="128" t="s">
        <v>1998</v>
      </c>
      <c r="C127" s="127" t="s">
        <v>823</v>
      </c>
      <c r="D127" s="152" t="s">
        <v>3391</v>
      </c>
      <c r="E127" s="152" t="s">
        <v>2598</v>
      </c>
      <c r="F127" s="152" t="s">
        <v>3878</v>
      </c>
      <c r="G127" s="152" t="s">
        <v>3894</v>
      </c>
      <c r="H127" s="165"/>
      <c r="I127" s="165"/>
      <c r="J127" s="165"/>
      <c r="K127" s="165"/>
    </row>
    <row r="128" spans="1:11" ht="19.5">
      <c r="A128" s="128">
        <v>125</v>
      </c>
      <c r="B128" s="128" t="s">
        <v>1998</v>
      </c>
      <c r="C128" s="127" t="s">
        <v>823</v>
      </c>
      <c r="D128" s="152" t="s">
        <v>3391</v>
      </c>
      <c r="E128" s="152" t="s">
        <v>3835</v>
      </c>
      <c r="F128" s="153" t="s">
        <v>3898</v>
      </c>
      <c r="G128" s="152" t="s">
        <v>3906</v>
      </c>
      <c r="H128" s="165"/>
      <c r="I128" s="165"/>
      <c r="J128" s="165"/>
      <c r="K128" s="165"/>
    </row>
    <row r="129" spans="1:11" ht="19.5">
      <c r="A129" s="128">
        <v>126</v>
      </c>
      <c r="B129" s="128" t="s">
        <v>1998</v>
      </c>
      <c r="C129" s="127" t="s">
        <v>823</v>
      </c>
      <c r="D129" s="152" t="s">
        <v>3391</v>
      </c>
      <c r="E129" s="152" t="s">
        <v>3835</v>
      </c>
      <c r="F129" s="152" t="s">
        <v>3899</v>
      </c>
      <c r="G129" s="152" t="s">
        <v>3434</v>
      </c>
      <c r="H129" s="165"/>
      <c r="I129" s="165"/>
      <c r="J129" s="165"/>
      <c r="K129" s="165"/>
    </row>
    <row r="130" spans="1:11" ht="19.5">
      <c r="A130" s="128">
        <v>127</v>
      </c>
      <c r="B130" s="128" t="s">
        <v>1998</v>
      </c>
      <c r="C130" s="127" t="s">
        <v>823</v>
      </c>
      <c r="D130" s="152" t="s">
        <v>3391</v>
      </c>
      <c r="E130" s="152" t="s">
        <v>3835</v>
      </c>
      <c r="F130" s="152" t="s">
        <v>3900</v>
      </c>
      <c r="G130" s="152" t="s">
        <v>1014</v>
      </c>
      <c r="H130" s="165"/>
      <c r="I130" s="165"/>
      <c r="J130" s="165"/>
      <c r="K130" s="165"/>
    </row>
    <row r="131" spans="1:11" ht="19.5">
      <c r="A131" s="128">
        <v>128</v>
      </c>
      <c r="B131" s="128" t="s">
        <v>1998</v>
      </c>
      <c r="C131" s="127" t="s">
        <v>823</v>
      </c>
      <c r="D131" s="152" t="s">
        <v>3391</v>
      </c>
      <c r="E131" s="152" t="s">
        <v>3835</v>
      </c>
      <c r="F131" s="152" t="s">
        <v>2189</v>
      </c>
      <c r="G131" s="152" t="s">
        <v>3907</v>
      </c>
      <c r="H131" s="165"/>
      <c r="I131" s="165"/>
      <c r="J131" s="165"/>
      <c r="K131" s="165"/>
    </row>
    <row r="132" spans="1:11" ht="19.5">
      <c r="A132" s="128">
        <v>129</v>
      </c>
      <c r="B132" s="128" t="s">
        <v>1998</v>
      </c>
      <c r="C132" s="127" t="s">
        <v>823</v>
      </c>
      <c r="D132" s="167" t="s">
        <v>3391</v>
      </c>
      <c r="E132" s="152" t="s">
        <v>3835</v>
      </c>
      <c r="F132" s="152" t="s">
        <v>3901</v>
      </c>
      <c r="G132" s="152" t="s">
        <v>3908</v>
      </c>
      <c r="H132" s="165"/>
      <c r="I132" s="165"/>
      <c r="J132" s="165"/>
      <c r="K132" s="165"/>
    </row>
    <row r="133" spans="1:11" ht="19.5">
      <c r="A133" s="128">
        <v>130</v>
      </c>
      <c r="B133" s="128" t="s">
        <v>1998</v>
      </c>
      <c r="C133" s="127" t="s">
        <v>823</v>
      </c>
      <c r="D133" s="152" t="s">
        <v>3391</v>
      </c>
      <c r="E133" s="152" t="s">
        <v>3835</v>
      </c>
      <c r="F133" s="152" t="s">
        <v>3902</v>
      </c>
      <c r="G133" s="152" t="s">
        <v>1020</v>
      </c>
      <c r="H133" s="165"/>
      <c r="I133" s="165"/>
      <c r="J133" s="165"/>
      <c r="K133" s="165"/>
    </row>
    <row r="134" spans="1:11" ht="19.5">
      <c r="A134" s="128">
        <v>131</v>
      </c>
      <c r="B134" s="128" t="s">
        <v>1998</v>
      </c>
      <c r="C134" s="127" t="s">
        <v>823</v>
      </c>
      <c r="D134" s="152" t="s">
        <v>3391</v>
      </c>
      <c r="E134" s="152" t="s">
        <v>3835</v>
      </c>
      <c r="F134" s="152" t="s">
        <v>3903</v>
      </c>
      <c r="G134" s="152" t="s">
        <v>3909</v>
      </c>
      <c r="H134" s="165"/>
      <c r="I134" s="165"/>
      <c r="J134" s="165"/>
      <c r="K134" s="165"/>
    </row>
    <row r="135" spans="1:11" ht="19.5">
      <c r="A135" s="128">
        <v>132</v>
      </c>
      <c r="B135" s="128" t="s">
        <v>1998</v>
      </c>
      <c r="C135" s="127" t="s">
        <v>823</v>
      </c>
      <c r="D135" s="152" t="s">
        <v>3391</v>
      </c>
      <c r="E135" s="152" t="s">
        <v>3835</v>
      </c>
      <c r="F135" s="152" t="s">
        <v>3904</v>
      </c>
      <c r="G135" s="152" t="s">
        <v>3908</v>
      </c>
      <c r="H135" s="165"/>
      <c r="I135" s="165"/>
      <c r="J135" s="165"/>
      <c r="K135" s="165"/>
    </row>
    <row r="136" spans="1:11" ht="19.5">
      <c r="A136" s="128">
        <v>133</v>
      </c>
      <c r="B136" s="128" t="s">
        <v>1998</v>
      </c>
      <c r="C136" s="127" t="s">
        <v>823</v>
      </c>
      <c r="D136" s="152" t="s">
        <v>3391</v>
      </c>
      <c r="E136" s="152" t="s">
        <v>3835</v>
      </c>
      <c r="F136" s="152" t="s">
        <v>3905</v>
      </c>
      <c r="G136" s="152" t="s">
        <v>3910</v>
      </c>
      <c r="H136" s="165"/>
      <c r="I136" s="165"/>
      <c r="J136" s="165"/>
      <c r="K136" s="165"/>
    </row>
    <row r="137" spans="1:11" ht="19.5">
      <c r="A137" s="128">
        <v>134</v>
      </c>
      <c r="B137" s="128" t="s">
        <v>4295</v>
      </c>
      <c r="C137" s="127" t="s">
        <v>89</v>
      </c>
      <c r="D137" s="152" t="s">
        <v>4296</v>
      </c>
      <c r="E137" s="152" t="s">
        <v>957</v>
      </c>
      <c r="F137" s="152" t="s">
        <v>4382</v>
      </c>
      <c r="G137" s="152" t="s">
        <v>2741</v>
      </c>
      <c r="H137" s="165"/>
      <c r="I137" s="165"/>
      <c r="J137" s="165"/>
      <c r="K137" s="165"/>
    </row>
    <row r="138" spans="1:11" ht="19.5">
      <c r="A138" s="128">
        <v>135</v>
      </c>
      <c r="B138" s="128" t="s">
        <v>4295</v>
      </c>
      <c r="C138" s="127" t="s">
        <v>89</v>
      </c>
      <c r="D138" s="152" t="s">
        <v>4296</v>
      </c>
      <c r="E138" s="152" t="s">
        <v>957</v>
      </c>
      <c r="F138" s="152" t="s">
        <v>4383</v>
      </c>
      <c r="G138" s="152" t="s">
        <v>2077</v>
      </c>
      <c r="H138" s="165"/>
      <c r="I138" s="165"/>
      <c r="J138" s="165"/>
      <c r="K138" s="165"/>
    </row>
    <row r="139" spans="1:11" ht="19.5">
      <c r="A139" s="128">
        <v>136</v>
      </c>
      <c r="B139" s="128" t="s">
        <v>4295</v>
      </c>
      <c r="C139" s="127" t="s">
        <v>89</v>
      </c>
      <c r="D139" s="152" t="s">
        <v>4296</v>
      </c>
      <c r="E139" s="152" t="s">
        <v>123</v>
      </c>
      <c r="F139" s="152" t="s">
        <v>3863</v>
      </c>
      <c r="G139" s="152" t="s">
        <v>1987</v>
      </c>
      <c r="H139" s="165"/>
      <c r="I139" s="165"/>
      <c r="J139" s="165"/>
      <c r="K139" s="165"/>
    </row>
    <row r="140" spans="1:11" ht="19.5">
      <c r="A140" s="128">
        <v>137</v>
      </c>
      <c r="B140" s="128" t="s">
        <v>4295</v>
      </c>
      <c r="C140" s="127" t="s">
        <v>89</v>
      </c>
      <c r="D140" s="152" t="s">
        <v>4296</v>
      </c>
      <c r="E140" s="152" t="s">
        <v>434</v>
      </c>
      <c r="F140" s="152" t="s">
        <v>3863</v>
      </c>
      <c r="G140" s="152" t="s">
        <v>2723</v>
      </c>
      <c r="H140" s="165"/>
      <c r="I140" s="165"/>
      <c r="J140" s="165"/>
      <c r="K140" s="165"/>
    </row>
    <row r="141" spans="1:11" ht="19.5">
      <c r="A141" s="128">
        <v>138</v>
      </c>
      <c r="B141" s="128" t="s">
        <v>4295</v>
      </c>
      <c r="C141" s="127" t="s">
        <v>89</v>
      </c>
      <c r="D141" s="152" t="s">
        <v>4296</v>
      </c>
      <c r="E141" s="152" t="s">
        <v>180</v>
      </c>
      <c r="F141" s="152" t="s">
        <v>4594</v>
      </c>
      <c r="G141" s="152" t="s">
        <v>2156</v>
      </c>
      <c r="H141" s="165"/>
      <c r="I141" s="165"/>
      <c r="J141" s="165"/>
      <c r="K141" s="165"/>
    </row>
    <row r="142" spans="1:11" ht="19.5">
      <c r="A142" s="128">
        <v>139</v>
      </c>
      <c r="B142" s="128" t="s">
        <v>4715</v>
      </c>
      <c r="C142" s="127" t="s">
        <v>89</v>
      </c>
      <c r="D142" s="167" t="s">
        <v>4714</v>
      </c>
      <c r="E142" s="152" t="s">
        <v>957</v>
      </c>
      <c r="F142" s="156" t="s">
        <v>4775</v>
      </c>
      <c r="G142" s="152" t="s">
        <v>162</v>
      </c>
      <c r="H142" s="165"/>
      <c r="I142" s="165"/>
      <c r="J142" s="165"/>
      <c r="K142" s="165"/>
    </row>
    <row r="143" spans="1:11" ht="19.5">
      <c r="A143" s="128">
        <v>140</v>
      </c>
      <c r="B143" s="128" t="s">
        <v>4715</v>
      </c>
      <c r="C143" s="127" t="s">
        <v>89</v>
      </c>
      <c r="D143" s="167" t="s">
        <v>4714</v>
      </c>
      <c r="E143" s="152" t="s">
        <v>957</v>
      </c>
      <c r="F143" s="156" t="s">
        <v>4789</v>
      </c>
      <c r="G143" s="152" t="s">
        <v>849</v>
      </c>
      <c r="H143" s="165"/>
      <c r="I143" s="165"/>
      <c r="J143" s="165"/>
      <c r="K143" s="165"/>
    </row>
    <row r="144" spans="1:11" ht="19.5">
      <c r="A144" s="128">
        <v>141</v>
      </c>
      <c r="B144" s="128" t="s">
        <v>4715</v>
      </c>
      <c r="C144" s="127" t="s">
        <v>89</v>
      </c>
      <c r="D144" s="167" t="s">
        <v>4714</v>
      </c>
      <c r="E144" s="152" t="s">
        <v>957</v>
      </c>
      <c r="F144" s="156" t="s">
        <v>4790</v>
      </c>
      <c r="G144" s="152" t="s">
        <v>1315</v>
      </c>
      <c r="H144" s="165"/>
      <c r="I144" s="165"/>
      <c r="J144" s="165"/>
      <c r="K144" s="165"/>
    </row>
    <row r="145" spans="1:11" ht="19.5">
      <c r="A145" s="128">
        <v>142</v>
      </c>
      <c r="B145" s="128" t="s">
        <v>4715</v>
      </c>
      <c r="C145" s="127" t="s">
        <v>89</v>
      </c>
      <c r="D145" s="167" t="s">
        <v>4714</v>
      </c>
      <c r="E145" s="152" t="s">
        <v>957</v>
      </c>
      <c r="F145" s="156" t="s">
        <v>4791</v>
      </c>
      <c r="G145" s="152" t="s">
        <v>4793</v>
      </c>
      <c r="H145" s="165"/>
      <c r="I145" s="165"/>
      <c r="J145" s="165"/>
      <c r="K145" s="165"/>
    </row>
    <row r="146" spans="1:11" ht="19.5">
      <c r="A146" s="128">
        <v>143</v>
      </c>
      <c r="B146" s="128" t="s">
        <v>4715</v>
      </c>
      <c r="C146" s="127" t="s">
        <v>89</v>
      </c>
      <c r="D146" s="167" t="s">
        <v>4714</v>
      </c>
      <c r="E146" s="152" t="s">
        <v>957</v>
      </c>
      <c r="F146" s="156" t="s">
        <v>4792</v>
      </c>
      <c r="G146" s="152" t="s">
        <v>342</v>
      </c>
      <c r="H146" s="165"/>
      <c r="I146" s="165"/>
      <c r="J146" s="165"/>
      <c r="K146" s="165"/>
    </row>
    <row r="147" spans="1:11" ht="19.5">
      <c r="A147" s="128">
        <v>144</v>
      </c>
      <c r="B147" s="128" t="s">
        <v>4715</v>
      </c>
      <c r="C147" s="127" t="s">
        <v>89</v>
      </c>
      <c r="D147" s="167" t="s">
        <v>4714</v>
      </c>
      <c r="E147" s="152" t="s">
        <v>957</v>
      </c>
      <c r="F147" s="156" t="s">
        <v>4801</v>
      </c>
      <c r="G147" s="152" t="s">
        <v>871</v>
      </c>
      <c r="H147" s="165"/>
      <c r="I147" s="165"/>
      <c r="J147" s="165"/>
      <c r="K147" s="165"/>
    </row>
    <row r="148" spans="1:11" ht="19.5">
      <c r="A148" s="128">
        <v>145</v>
      </c>
      <c r="B148" s="128" t="s">
        <v>4715</v>
      </c>
      <c r="C148" s="127" t="s">
        <v>89</v>
      </c>
      <c r="D148" s="167" t="s">
        <v>4714</v>
      </c>
      <c r="E148" s="152" t="s">
        <v>957</v>
      </c>
      <c r="F148" s="156" t="s">
        <v>4808</v>
      </c>
      <c r="G148" s="152" t="s">
        <v>4809</v>
      </c>
      <c r="H148" s="165"/>
      <c r="I148" s="165"/>
      <c r="J148" s="165"/>
      <c r="K148" s="165"/>
    </row>
    <row r="149" spans="1:11" ht="19.5">
      <c r="A149" s="128">
        <v>146</v>
      </c>
      <c r="B149" s="128" t="s">
        <v>4715</v>
      </c>
      <c r="C149" s="127" t="s">
        <v>89</v>
      </c>
      <c r="D149" s="167" t="s">
        <v>4714</v>
      </c>
      <c r="E149" s="152" t="s">
        <v>8</v>
      </c>
      <c r="F149" s="156" t="s">
        <v>4941</v>
      </c>
      <c r="G149" s="152" t="s">
        <v>3374</v>
      </c>
      <c r="H149" s="165"/>
      <c r="I149" s="165"/>
      <c r="J149" s="165"/>
      <c r="K149" s="165"/>
    </row>
    <row r="150" spans="1:11" ht="19.5">
      <c r="A150" s="128">
        <v>147</v>
      </c>
      <c r="B150" s="128" t="s">
        <v>4715</v>
      </c>
      <c r="C150" s="127" t="s">
        <v>89</v>
      </c>
      <c r="D150" s="167" t="s">
        <v>4714</v>
      </c>
      <c r="E150" s="152" t="s">
        <v>451</v>
      </c>
      <c r="F150" s="156" t="s">
        <v>4941</v>
      </c>
      <c r="G150" s="152" t="s">
        <v>4799</v>
      </c>
      <c r="H150" s="165"/>
      <c r="I150" s="165"/>
      <c r="J150" s="165"/>
      <c r="K150" s="165"/>
    </row>
    <row r="151" spans="1:11" ht="19.5">
      <c r="A151" s="128">
        <v>148</v>
      </c>
      <c r="B151" s="128" t="s">
        <v>4715</v>
      </c>
      <c r="C151" s="127" t="s">
        <v>89</v>
      </c>
      <c r="D151" s="167" t="s">
        <v>4714</v>
      </c>
      <c r="E151" s="152" t="s">
        <v>434</v>
      </c>
      <c r="F151" s="152" t="s">
        <v>4942</v>
      </c>
      <c r="G151" s="152" t="s">
        <v>2198</v>
      </c>
      <c r="H151" s="165"/>
      <c r="I151" s="165"/>
      <c r="J151" s="165"/>
      <c r="K151" s="165"/>
    </row>
    <row r="152" spans="1:11" ht="21">
      <c r="A152" s="128">
        <v>149</v>
      </c>
      <c r="B152" s="159" t="s">
        <v>4715</v>
      </c>
      <c r="C152" s="209" t="s">
        <v>89</v>
      </c>
      <c r="D152" s="159" t="s">
        <v>4714</v>
      </c>
      <c r="E152" s="159" t="s">
        <v>245</v>
      </c>
      <c r="F152" s="159" t="s">
        <v>5043</v>
      </c>
      <c r="G152" s="159" t="s">
        <v>4867</v>
      </c>
      <c r="H152" s="165"/>
      <c r="I152" s="165"/>
      <c r="J152" s="165"/>
      <c r="K152" s="165"/>
    </row>
    <row r="153" spans="1:11" ht="21">
      <c r="A153" s="128">
        <v>150</v>
      </c>
      <c r="B153" s="159" t="s">
        <v>4715</v>
      </c>
      <c r="C153" s="209" t="s">
        <v>89</v>
      </c>
      <c r="D153" s="159" t="s">
        <v>4714</v>
      </c>
      <c r="E153" s="159" t="s">
        <v>490</v>
      </c>
      <c r="F153" s="159" t="s">
        <v>5044</v>
      </c>
      <c r="G153" s="159" t="s">
        <v>4346</v>
      </c>
      <c r="H153" s="165"/>
      <c r="I153" s="165"/>
      <c r="J153" s="165"/>
      <c r="K153" s="165"/>
    </row>
    <row r="154" spans="1:11" ht="21">
      <c r="A154" s="128">
        <v>151</v>
      </c>
      <c r="B154" s="159" t="s">
        <v>4715</v>
      </c>
      <c r="C154" s="209" t="s">
        <v>89</v>
      </c>
      <c r="D154" s="159" t="s">
        <v>4714</v>
      </c>
      <c r="E154" s="159" t="s">
        <v>451</v>
      </c>
      <c r="F154" s="159" t="s">
        <v>5044</v>
      </c>
      <c r="G154" s="159" t="s">
        <v>5045</v>
      </c>
      <c r="H154" s="165"/>
      <c r="I154" s="165"/>
      <c r="J154" s="165"/>
      <c r="K154" s="165"/>
    </row>
    <row r="155" spans="1:11" ht="18.75">
      <c r="A155" s="128">
        <v>152</v>
      </c>
      <c r="B155" s="107" t="s">
        <v>5440</v>
      </c>
      <c r="C155" s="282" t="s">
        <v>89</v>
      </c>
      <c r="D155" s="107" t="s">
        <v>5441</v>
      </c>
      <c r="E155" s="107" t="s">
        <v>3</v>
      </c>
      <c r="F155" s="107" t="s">
        <v>6123</v>
      </c>
      <c r="G155" s="107" t="s">
        <v>75</v>
      </c>
    </row>
    <row r="156" spans="1:11" ht="18.75">
      <c r="A156" s="128">
        <v>153</v>
      </c>
      <c r="B156" s="107" t="s">
        <v>5440</v>
      </c>
      <c r="C156" s="282" t="s">
        <v>89</v>
      </c>
      <c r="D156" s="107" t="s">
        <v>5441</v>
      </c>
      <c r="E156" s="107" t="s">
        <v>6094</v>
      </c>
      <c r="F156" s="107" t="s">
        <v>3855</v>
      </c>
      <c r="G156" s="107" t="s">
        <v>5574</v>
      </c>
    </row>
    <row r="157" spans="1:11" ht="18.75">
      <c r="A157" s="128">
        <v>154</v>
      </c>
      <c r="B157" s="107" t="s">
        <v>5440</v>
      </c>
      <c r="C157" s="282" t="s">
        <v>89</v>
      </c>
      <c r="D157" s="107" t="s">
        <v>5441</v>
      </c>
      <c r="E157" s="107" t="s">
        <v>245</v>
      </c>
      <c r="F157" s="107" t="s">
        <v>6124</v>
      </c>
      <c r="G157" s="107" t="s">
        <v>5574</v>
      </c>
    </row>
    <row r="158" spans="1:11" ht="18.75">
      <c r="A158" s="128">
        <v>155</v>
      </c>
      <c r="B158" s="107" t="s">
        <v>5440</v>
      </c>
      <c r="C158" s="282" t="s">
        <v>89</v>
      </c>
      <c r="D158" s="107" t="s">
        <v>5441</v>
      </c>
      <c r="E158" s="107" t="s">
        <v>490</v>
      </c>
      <c r="F158" s="107" t="s">
        <v>6125</v>
      </c>
      <c r="G158" s="107" t="s">
        <v>5574</v>
      </c>
    </row>
    <row r="159" spans="1:11" ht="18.75">
      <c r="A159" s="128">
        <v>156</v>
      </c>
      <c r="B159" s="107" t="s">
        <v>5440</v>
      </c>
      <c r="C159" s="282" t="s">
        <v>89</v>
      </c>
      <c r="D159" s="107" t="s">
        <v>5441</v>
      </c>
      <c r="E159" s="107" t="s">
        <v>451</v>
      </c>
      <c r="F159" s="107" t="s">
        <v>6126</v>
      </c>
      <c r="G159" s="107" t="s">
        <v>6127</v>
      </c>
    </row>
    <row r="160" spans="1:11" ht="18.75">
      <c r="A160" s="128">
        <v>157</v>
      </c>
      <c r="B160" s="107" t="s">
        <v>5440</v>
      </c>
      <c r="C160" s="282" t="s">
        <v>89</v>
      </c>
      <c r="D160" s="107" t="s">
        <v>5441</v>
      </c>
      <c r="E160" s="107" t="s">
        <v>2244</v>
      </c>
      <c r="F160" s="107" t="s">
        <v>6126</v>
      </c>
      <c r="G160" s="107" t="s">
        <v>2246</v>
      </c>
    </row>
    <row r="161" spans="1:7" ht="18.75">
      <c r="A161" s="128">
        <v>158</v>
      </c>
      <c r="B161" s="107" t="s">
        <v>5440</v>
      </c>
      <c r="C161" s="282" t="s">
        <v>89</v>
      </c>
      <c r="D161" s="107" t="s">
        <v>5441</v>
      </c>
      <c r="E161" s="107" t="s">
        <v>451</v>
      </c>
      <c r="F161" s="107" t="s">
        <v>6126</v>
      </c>
      <c r="G161" s="107" t="s">
        <v>6128</v>
      </c>
    </row>
    <row r="162" spans="1:7" ht="18.75">
      <c r="A162" s="128">
        <v>159</v>
      </c>
      <c r="B162" s="107" t="s">
        <v>5440</v>
      </c>
      <c r="C162" s="282" t="s">
        <v>89</v>
      </c>
      <c r="D162" s="107" t="s">
        <v>5441</v>
      </c>
      <c r="E162" s="107" t="s">
        <v>246</v>
      </c>
      <c r="F162" s="107" t="s">
        <v>6129</v>
      </c>
      <c r="G162" s="107" t="s">
        <v>5519</v>
      </c>
    </row>
    <row r="163" spans="1:7" ht="18.75">
      <c r="A163" s="128">
        <v>160</v>
      </c>
      <c r="B163" s="107" t="s">
        <v>5440</v>
      </c>
      <c r="C163" s="282" t="s">
        <v>89</v>
      </c>
      <c r="D163" s="107" t="s">
        <v>5441</v>
      </c>
      <c r="E163" s="107" t="s">
        <v>490</v>
      </c>
      <c r="F163" s="107" t="s">
        <v>6130</v>
      </c>
      <c r="G163" s="107" t="s">
        <v>307</v>
      </c>
    </row>
    <row r="164" spans="1:7" ht="18.75">
      <c r="A164" s="128">
        <v>161</v>
      </c>
      <c r="B164" s="107" t="s">
        <v>5440</v>
      </c>
      <c r="C164" s="282" t="s">
        <v>89</v>
      </c>
      <c r="D164" s="107" t="s">
        <v>5441</v>
      </c>
      <c r="E164" s="107" t="s">
        <v>246</v>
      </c>
      <c r="F164" s="107" t="s">
        <v>6131</v>
      </c>
      <c r="G164" s="107" t="s">
        <v>5574</v>
      </c>
    </row>
    <row r="165" spans="1:7" ht="18.75">
      <c r="A165" s="128">
        <v>162</v>
      </c>
      <c r="B165" s="107" t="s">
        <v>5440</v>
      </c>
      <c r="C165" s="282" t="s">
        <v>89</v>
      </c>
      <c r="D165" s="107" t="s">
        <v>5441</v>
      </c>
      <c r="E165" s="107" t="s">
        <v>490</v>
      </c>
      <c r="F165" s="107" t="s">
        <v>6132</v>
      </c>
      <c r="G165" s="107" t="s">
        <v>5574</v>
      </c>
    </row>
    <row r="166" spans="1:7" ht="18.75">
      <c r="A166" s="128">
        <v>163</v>
      </c>
      <c r="B166" s="107" t="s">
        <v>2622</v>
      </c>
      <c r="C166" s="282" t="s">
        <v>823</v>
      </c>
      <c r="D166" s="107" t="s">
        <v>5441</v>
      </c>
      <c r="E166" s="152" t="s">
        <v>1332</v>
      </c>
      <c r="F166" s="150" t="s">
        <v>6159</v>
      </c>
      <c r="G166" s="152" t="s">
        <v>3368</v>
      </c>
    </row>
    <row r="167" spans="1:7" ht="18.75">
      <c r="A167" s="128">
        <v>164</v>
      </c>
      <c r="B167" s="107" t="s">
        <v>2622</v>
      </c>
      <c r="C167" s="282" t="s">
        <v>823</v>
      </c>
      <c r="D167" s="107" t="s">
        <v>5441</v>
      </c>
      <c r="E167" s="152" t="s">
        <v>1332</v>
      </c>
      <c r="F167" s="150" t="s">
        <v>6160</v>
      </c>
      <c r="G167" s="152" t="s">
        <v>6062</v>
      </c>
    </row>
    <row r="168" spans="1:7" ht="18.75">
      <c r="A168" s="128">
        <v>165</v>
      </c>
      <c r="B168" s="107" t="s">
        <v>2622</v>
      </c>
      <c r="C168" s="282" t="s">
        <v>823</v>
      </c>
      <c r="D168" s="107" t="s">
        <v>5441</v>
      </c>
      <c r="E168" s="152" t="s">
        <v>1332</v>
      </c>
      <c r="F168" s="150" t="s">
        <v>3879</v>
      </c>
      <c r="G168" s="152" t="s">
        <v>3895</v>
      </c>
    </row>
    <row r="169" spans="1:7" ht="18.75">
      <c r="A169" s="128">
        <v>166</v>
      </c>
      <c r="B169" s="107" t="s">
        <v>2622</v>
      </c>
      <c r="C169" s="282" t="s">
        <v>823</v>
      </c>
      <c r="D169" s="107" t="s">
        <v>5441</v>
      </c>
      <c r="E169" s="152" t="s">
        <v>1332</v>
      </c>
      <c r="F169" s="150" t="s">
        <v>6161</v>
      </c>
      <c r="G169" s="152" t="s">
        <v>6176</v>
      </c>
    </row>
    <row r="170" spans="1:7" ht="18.75">
      <c r="A170" s="128">
        <v>167</v>
      </c>
      <c r="B170" s="107" t="s">
        <v>2622</v>
      </c>
      <c r="C170" s="282" t="s">
        <v>823</v>
      </c>
      <c r="D170" s="107" t="s">
        <v>5441</v>
      </c>
      <c r="E170" s="152" t="s">
        <v>1332</v>
      </c>
      <c r="F170" s="150" t="s">
        <v>6162</v>
      </c>
      <c r="G170" s="152" t="s">
        <v>4346</v>
      </c>
    </row>
    <row r="171" spans="1:7" ht="18.75">
      <c r="A171" s="128">
        <v>168</v>
      </c>
      <c r="B171" s="107" t="s">
        <v>2622</v>
      </c>
      <c r="C171" s="282" t="s">
        <v>823</v>
      </c>
      <c r="D171" s="107" t="s">
        <v>5441</v>
      </c>
      <c r="E171" s="152" t="s">
        <v>1332</v>
      </c>
      <c r="F171" s="150" t="s">
        <v>6163</v>
      </c>
      <c r="G171" s="152" t="s">
        <v>6177</v>
      </c>
    </row>
    <row r="172" spans="1:7" ht="18.75">
      <c r="A172" s="128">
        <v>169</v>
      </c>
      <c r="B172" s="107" t="s">
        <v>2622</v>
      </c>
      <c r="C172" s="282" t="s">
        <v>823</v>
      </c>
      <c r="D172" s="107" t="s">
        <v>5441</v>
      </c>
      <c r="E172" s="152" t="s">
        <v>1332</v>
      </c>
      <c r="F172" s="150" t="s">
        <v>6164</v>
      </c>
      <c r="G172" s="152" t="s">
        <v>6178</v>
      </c>
    </row>
    <row r="173" spans="1:7" ht="18.75">
      <c r="A173" s="128">
        <v>170</v>
      </c>
      <c r="B173" s="107" t="s">
        <v>2622</v>
      </c>
      <c r="C173" s="282" t="s">
        <v>823</v>
      </c>
      <c r="D173" s="107" t="s">
        <v>5441</v>
      </c>
      <c r="E173" s="152" t="s">
        <v>1332</v>
      </c>
      <c r="F173" s="150" t="s">
        <v>6165</v>
      </c>
      <c r="G173" s="152" t="s">
        <v>3401</v>
      </c>
    </row>
    <row r="174" spans="1:7" ht="18.75">
      <c r="A174" s="128">
        <v>171</v>
      </c>
      <c r="B174" s="107" t="s">
        <v>2622</v>
      </c>
      <c r="C174" s="282" t="s">
        <v>823</v>
      </c>
      <c r="D174" s="107" t="s">
        <v>5441</v>
      </c>
      <c r="E174" s="152" t="s">
        <v>1332</v>
      </c>
      <c r="F174" s="150" t="s">
        <v>6166</v>
      </c>
      <c r="G174" s="152" t="s">
        <v>731</v>
      </c>
    </row>
    <row r="175" spans="1:7" ht="18.75">
      <c r="A175" s="128">
        <v>172</v>
      </c>
      <c r="B175" s="107" t="s">
        <v>2622</v>
      </c>
      <c r="C175" s="282" t="s">
        <v>823</v>
      </c>
      <c r="D175" s="107" t="s">
        <v>5441</v>
      </c>
      <c r="E175" s="152" t="s">
        <v>6174</v>
      </c>
      <c r="F175" s="150" t="s">
        <v>6167</v>
      </c>
      <c r="G175" s="152" t="s">
        <v>1020</v>
      </c>
    </row>
    <row r="176" spans="1:7" ht="18.75">
      <c r="A176" s="128">
        <v>173</v>
      </c>
      <c r="B176" s="107" t="s">
        <v>2622</v>
      </c>
      <c r="C176" s="282" t="s">
        <v>823</v>
      </c>
      <c r="D176" s="107" t="s">
        <v>5441</v>
      </c>
      <c r="E176" s="152" t="s">
        <v>6174</v>
      </c>
      <c r="F176" s="150" t="s">
        <v>3904</v>
      </c>
      <c r="G176" s="152" t="s">
        <v>3908</v>
      </c>
    </row>
    <row r="177" spans="1:7" ht="18.75">
      <c r="A177" s="128">
        <v>174</v>
      </c>
      <c r="B177" s="107" t="s">
        <v>2622</v>
      </c>
      <c r="C177" s="282" t="s">
        <v>823</v>
      </c>
      <c r="D177" s="107" t="s">
        <v>5441</v>
      </c>
      <c r="E177" s="152" t="s">
        <v>6174</v>
      </c>
      <c r="F177" s="150" t="s">
        <v>6168</v>
      </c>
      <c r="G177" s="152" t="s">
        <v>6019</v>
      </c>
    </row>
    <row r="178" spans="1:7" ht="18.75">
      <c r="A178" s="128">
        <v>175</v>
      </c>
      <c r="B178" s="107" t="s">
        <v>2622</v>
      </c>
      <c r="C178" s="282" t="s">
        <v>823</v>
      </c>
      <c r="D178" s="107" t="s">
        <v>5441</v>
      </c>
      <c r="E178" s="152" t="s">
        <v>6174</v>
      </c>
      <c r="F178" s="150" t="s">
        <v>6169</v>
      </c>
      <c r="G178" s="152" t="s">
        <v>1020</v>
      </c>
    </row>
    <row r="179" spans="1:7" ht="18.75">
      <c r="A179" s="128">
        <v>176</v>
      </c>
      <c r="B179" s="107" t="s">
        <v>2622</v>
      </c>
      <c r="C179" s="282" t="s">
        <v>823</v>
      </c>
      <c r="D179" s="107" t="s">
        <v>5441</v>
      </c>
      <c r="E179" s="152" t="s">
        <v>6175</v>
      </c>
      <c r="F179" s="150" t="s">
        <v>6170</v>
      </c>
      <c r="G179" s="152" t="s">
        <v>5928</v>
      </c>
    </row>
    <row r="180" spans="1:7" ht="18.75">
      <c r="A180" s="128">
        <v>177</v>
      </c>
      <c r="B180" s="107" t="s">
        <v>2622</v>
      </c>
      <c r="C180" s="282" t="s">
        <v>823</v>
      </c>
      <c r="D180" s="107" t="s">
        <v>5441</v>
      </c>
      <c r="E180" s="152" t="s">
        <v>6174</v>
      </c>
      <c r="F180" s="150" t="s">
        <v>6171</v>
      </c>
      <c r="G180" s="152" t="s">
        <v>6179</v>
      </c>
    </row>
    <row r="181" spans="1:7" ht="18.75">
      <c r="A181" s="128">
        <v>178</v>
      </c>
      <c r="B181" s="107" t="s">
        <v>2622</v>
      </c>
      <c r="C181" s="282" t="s">
        <v>823</v>
      </c>
      <c r="D181" s="107" t="s">
        <v>5441</v>
      </c>
      <c r="E181" s="152" t="s">
        <v>6174</v>
      </c>
      <c r="F181" s="150" t="s">
        <v>3898</v>
      </c>
      <c r="G181" s="152" t="s">
        <v>3906</v>
      </c>
    </row>
    <row r="182" spans="1:7" ht="18.75">
      <c r="A182" s="128">
        <v>179</v>
      </c>
      <c r="B182" s="107" t="s">
        <v>2622</v>
      </c>
      <c r="C182" s="282" t="s">
        <v>823</v>
      </c>
      <c r="D182" s="107" t="s">
        <v>5441</v>
      </c>
      <c r="E182" s="152" t="s">
        <v>6175</v>
      </c>
      <c r="F182" s="151" t="s">
        <v>6172</v>
      </c>
      <c r="G182" s="152" t="s">
        <v>4625</v>
      </c>
    </row>
    <row r="183" spans="1:7" ht="18.75">
      <c r="A183" s="128">
        <v>180</v>
      </c>
      <c r="B183" s="107" t="s">
        <v>2622</v>
      </c>
      <c r="C183" s="282" t="s">
        <v>823</v>
      </c>
      <c r="D183" s="107" t="s">
        <v>5441</v>
      </c>
      <c r="E183" s="152" t="s">
        <v>6175</v>
      </c>
      <c r="F183" s="150" t="s">
        <v>6173</v>
      </c>
      <c r="G183" s="152" t="s">
        <v>6180</v>
      </c>
    </row>
    <row r="184" spans="1:7" ht="18.75">
      <c r="A184" s="128">
        <v>181</v>
      </c>
      <c r="B184" s="107" t="s">
        <v>2622</v>
      </c>
      <c r="C184" s="282" t="s">
        <v>823</v>
      </c>
      <c r="D184" s="107" t="s">
        <v>5441</v>
      </c>
      <c r="E184" s="152" t="s">
        <v>1332</v>
      </c>
      <c r="F184" s="150" t="s">
        <v>3904</v>
      </c>
      <c r="G184" s="152" t="s">
        <v>3908</v>
      </c>
    </row>
    <row r="185" spans="1:7" ht="18.75">
      <c r="A185" s="128">
        <v>182</v>
      </c>
      <c r="B185" s="107" t="s">
        <v>2622</v>
      </c>
      <c r="C185" s="282" t="s">
        <v>823</v>
      </c>
      <c r="D185" s="107" t="s">
        <v>5441</v>
      </c>
      <c r="E185" s="152" t="s">
        <v>1332</v>
      </c>
      <c r="F185" s="150" t="s">
        <v>6168</v>
      </c>
      <c r="G185" s="152" t="s">
        <v>5939</v>
      </c>
    </row>
    <row r="186" spans="1:7" ht="18.75">
      <c r="A186" s="128">
        <v>183</v>
      </c>
      <c r="B186" s="107" t="s">
        <v>2622</v>
      </c>
      <c r="C186" s="282" t="s">
        <v>823</v>
      </c>
      <c r="D186" s="107" t="s">
        <v>5441</v>
      </c>
      <c r="E186" s="152" t="s">
        <v>1332</v>
      </c>
      <c r="F186" s="150" t="s">
        <v>3898</v>
      </c>
      <c r="G186" s="152" t="s">
        <v>3906</v>
      </c>
    </row>
    <row r="187" spans="1:7" ht="18.75">
      <c r="A187" s="128">
        <v>184</v>
      </c>
      <c r="B187" s="107" t="s">
        <v>6572</v>
      </c>
      <c r="C187" s="282" t="s">
        <v>89</v>
      </c>
      <c r="D187" s="107" t="s">
        <v>6573</v>
      </c>
      <c r="E187" s="107" t="s">
        <v>490</v>
      </c>
      <c r="F187" s="107" t="s">
        <v>6589</v>
      </c>
      <c r="G187" s="107" t="s">
        <v>4528</v>
      </c>
    </row>
    <row r="188" spans="1:7" ht="18.75">
      <c r="A188" s="128">
        <v>185</v>
      </c>
      <c r="B188" s="107"/>
      <c r="C188" s="282"/>
      <c r="D188" s="107"/>
      <c r="E188" s="107"/>
      <c r="F188" s="107"/>
      <c r="G188" s="107"/>
    </row>
    <row r="189" spans="1:7" ht="18.75">
      <c r="A189" s="128">
        <v>186</v>
      </c>
      <c r="B189" s="107"/>
      <c r="C189" s="282"/>
      <c r="D189" s="107"/>
      <c r="E189" s="107"/>
      <c r="F189" s="107"/>
      <c r="G189" s="107"/>
    </row>
    <row r="190" spans="1:7" ht="18.75">
      <c r="A190" s="128">
        <v>187</v>
      </c>
      <c r="B190" s="107"/>
      <c r="C190" s="282"/>
      <c r="D190" s="107"/>
      <c r="E190" s="107"/>
      <c r="F190" s="107"/>
      <c r="G190" s="107"/>
    </row>
    <row r="191" spans="1:7" ht="18.75">
      <c r="A191" s="128">
        <v>188</v>
      </c>
      <c r="B191" s="107"/>
      <c r="C191" s="282"/>
      <c r="D191" s="107"/>
      <c r="E191" s="107"/>
      <c r="F191" s="107"/>
      <c r="G191" s="107"/>
    </row>
    <row r="192" spans="1:7" ht="18.75">
      <c r="A192" s="128">
        <v>189</v>
      </c>
      <c r="B192" s="107"/>
      <c r="C192" s="282"/>
      <c r="D192" s="107"/>
      <c r="E192" s="107"/>
      <c r="F192" s="107"/>
      <c r="G192" s="107"/>
    </row>
    <row r="193" spans="1:7" ht="18.75">
      <c r="A193" s="128">
        <v>190</v>
      </c>
      <c r="B193" s="107"/>
      <c r="C193" s="282"/>
      <c r="D193" s="107"/>
      <c r="E193" s="107"/>
      <c r="F193" s="107"/>
      <c r="G193" s="107"/>
    </row>
    <row r="194" spans="1:7" ht="18.75">
      <c r="A194" s="128">
        <v>191</v>
      </c>
      <c r="B194" s="107"/>
      <c r="C194" s="282"/>
      <c r="D194" s="107"/>
      <c r="E194" s="107"/>
      <c r="F194" s="107"/>
      <c r="G194" s="107"/>
    </row>
    <row r="195" spans="1:7" ht="18.75">
      <c r="A195" s="128">
        <v>192</v>
      </c>
      <c r="B195" s="107"/>
      <c r="C195" s="282"/>
      <c r="D195" s="107"/>
      <c r="E195" s="107"/>
      <c r="F195" s="107"/>
      <c r="G195" s="107"/>
    </row>
    <row r="196" spans="1:7" ht="18.75">
      <c r="A196" s="128">
        <v>193</v>
      </c>
      <c r="B196" s="107"/>
      <c r="C196" s="282"/>
      <c r="D196" s="107"/>
      <c r="E196" s="107"/>
      <c r="F196" s="107"/>
      <c r="G196" s="107"/>
    </row>
    <row r="197" spans="1:7" ht="18.75">
      <c r="A197" s="128">
        <v>194</v>
      </c>
      <c r="B197" s="107"/>
      <c r="C197" s="282"/>
      <c r="D197" s="107"/>
      <c r="E197" s="107"/>
      <c r="F197" s="107"/>
      <c r="G197" s="107"/>
    </row>
    <row r="198" spans="1:7" ht="18.75">
      <c r="A198" s="128">
        <v>195</v>
      </c>
      <c r="B198" s="107"/>
      <c r="C198" s="282"/>
      <c r="D198" s="107"/>
      <c r="E198" s="107"/>
      <c r="F198" s="107"/>
      <c r="G198" s="107"/>
    </row>
    <row r="199" spans="1:7" ht="18.75">
      <c r="A199" s="128">
        <v>196</v>
      </c>
      <c r="B199" s="107"/>
      <c r="C199" s="282"/>
      <c r="D199" s="107"/>
      <c r="E199" s="107"/>
      <c r="F199" s="107"/>
      <c r="G199" s="107"/>
    </row>
    <row r="200" spans="1:7" ht="18.75">
      <c r="A200" s="128">
        <v>197</v>
      </c>
      <c r="B200" s="107"/>
      <c r="C200" s="282"/>
      <c r="D200" s="107"/>
      <c r="E200" s="107"/>
      <c r="F200" s="107"/>
      <c r="G200" s="107"/>
    </row>
    <row r="201" spans="1:7" ht="18.75">
      <c r="A201" s="128">
        <v>198</v>
      </c>
      <c r="B201" s="107"/>
      <c r="C201" s="282"/>
      <c r="D201" s="107"/>
      <c r="E201" s="107"/>
      <c r="F201" s="107"/>
      <c r="G201" s="107"/>
    </row>
    <row r="202" spans="1:7" ht="18.75">
      <c r="A202" s="128">
        <v>199</v>
      </c>
      <c r="B202" s="107"/>
      <c r="C202" s="282"/>
      <c r="D202" s="107"/>
      <c r="E202" s="107"/>
      <c r="F202" s="107"/>
      <c r="G202" s="107"/>
    </row>
    <row r="203" spans="1:7" ht="18.75">
      <c r="A203" s="128">
        <v>200</v>
      </c>
      <c r="B203" s="107"/>
      <c r="C203" s="282"/>
      <c r="D203" s="107"/>
      <c r="E203" s="107"/>
      <c r="F203" s="107"/>
      <c r="G203" s="107"/>
    </row>
    <row r="204" spans="1:7" ht="18.75">
      <c r="A204" s="128">
        <v>201</v>
      </c>
      <c r="B204" s="107"/>
      <c r="C204" s="282"/>
      <c r="D204" s="107"/>
      <c r="E204" s="107"/>
      <c r="F204" s="107"/>
      <c r="G204" s="107"/>
    </row>
    <row r="205" spans="1:7" ht="18.75">
      <c r="A205" s="128">
        <v>202</v>
      </c>
      <c r="B205" s="107"/>
      <c r="C205" s="282"/>
      <c r="D205" s="107"/>
      <c r="E205" s="107"/>
      <c r="F205" s="107"/>
      <c r="G205" s="107"/>
    </row>
    <row r="206" spans="1:7" ht="18.75">
      <c r="A206" s="128">
        <v>203</v>
      </c>
      <c r="B206" s="107"/>
      <c r="C206" s="282"/>
      <c r="D206" s="107"/>
      <c r="E206" s="107"/>
      <c r="F206" s="107"/>
      <c r="G206" s="107"/>
    </row>
    <row r="207" spans="1:7" ht="18.75">
      <c r="A207" s="128">
        <v>204</v>
      </c>
      <c r="B207" s="107"/>
      <c r="C207" s="282"/>
      <c r="D207" s="107"/>
      <c r="E207" s="107"/>
      <c r="F207" s="107"/>
      <c r="G207" s="107"/>
    </row>
    <row r="208" spans="1:7" ht="18.75">
      <c r="A208" s="128">
        <v>205</v>
      </c>
      <c r="B208" s="107"/>
      <c r="C208" s="282"/>
      <c r="D208" s="107"/>
      <c r="E208" s="107"/>
      <c r="F208" s="107"/>
      <c r="G208" s="107"/>
    </row>
    <row r="209" spans="1:7" ht="18.75">
      <c r="A209" s="128">
        <v>206</v>
      </c>
      <c r="B209" s="107"/>
      <c r="C209" s="282"/>
      <c r="D209" s="107"/>
      <c r="E209" s="107"/>
      <c r="F209" s="107"/>
      <c r="G209" s="107"/>
    </row>
    <row r="210" spans="1:7" ht="18.75">
      <c r="A210" s="128">
        <v>207</v>
      </c>
      <c r="B210" s="107"/>
      <c r="C210" s="282"/>
      <c r="D210" s="107"/>
      <c r="E210" s="107"/>
      <c r="F210" s="107"/>
      <c r="G210" s="107"/>
    </row>
    <row r="211" spans="1:7" ht="18.75">
      <c r="A211" s="128">
        <v>208</v>
      </c>
      <c r="B211" s="107"/>
      <c r="C211" s="282"/>
      <c r="D211" s="107"/>
      <c r="E211" s="107"/>
      <c r="F211" s="107"/>
      <c r="G211" s="107"/>
    </row>
    <row r="212" spans="1:7" ht="18.75">
      <c r="A212" s="128">
        <v>209</v>
      </c>
      <c r="B212" s="107"/>
      <c r="C212" s="282"/>
      <c r="D212" s="107"/>
      <c r="E212" s="107"/>
      <c r="F212" s="107"/>
      <c r="G212" s="107"/>
    </row>
    <row r="213" spans="1:7" ht="18.75">
      <c r="A213" s="128">
        <v>210</v>
      </c>
      <c r="B213" s="107"/>
      <c r="C213" s="282"/>
      <c r="D213" s="107"/>
      <c r="E213" s="107"/>
      <c r="F213" s="107"/>
      <c r="G213" s="107"/>
    </row>
    <row r="214" spans="1:7" ht="18.75">
      <c r="A214" s="128">
        <v>211</v>
      </c>
      <c r="B214" s="107"/>
      <c r="C214" s="282"/>
      <c r="D214" s="107"/>
      <c r="E214" s="107"/>
      <c r="F214" s="107"/>
      <c r="G214" s="107"/>
    </row>
    <row r="215" spans="1:7" ht="18.75">
      <c r="A215" s="128">
        <v>212</v>
      </c>
      <c r="B215" s="107"/>
      <c r="C215" s="282"/>
      <c r="D215" s="107"/>
      <c r="E215" s="107"/>
      <c r="F215" s="107"/>
      <c r="G215" s="107"/>
    </row>
    <row r="216" spans="1:7" ht="18.75">
      <c r="A216" s="128">
        <v>213</v>
      </c>
      <c r="B216" s="107"/>
      <c r="C216" s="282"/>
      <c r="D216" s="107"/>
      <c r="E216" s="107"/>
      <c r="F216" s="107"/>
      <c r="G216" s="107"/>
    </row>
    <row r="217" spans="1:7" ht="18.75">
      <c r="A217" s="128">
        <v>214</v>
      </c>
      <c r="B217" s="107"/>
      <c r="C217" s="282"/>
      <c r="D217" s="107"/>
      <c r="E217" s="107"/>
      <c r="F217" s="107"/>
      <c r="G217" s="107"/>
    </row>
    <row r="218" spans="1:7" ht="18.75">
      <c r="A218" s="128">
        <v>215</v>
      </c>
      <c r="B218" s="107"/>
      <c r="C218" s="282"/>
      <c r="D218" s="107"/>
      <c r="E218" s="107"/>
      <c r="F218" s="107"/>
      <c r="G218" s="107"/>
    </row>
    <row r="219" spans="1:7" ht="18.75">
      <c r="A219" s="128">
        <v>216</v>
      </c>
      <c r="B219" s="107"/>
      <c r="C219" s="282"/>
      <c r="D219" s="107"/>
      <c r="E219" s="107"/>
      <c r="F219" s="107"/>
      <c r="G219" s="107"/>
    </row>
    <row r="220" spans="1:7" ht="18.75">
      <c r="A220" s="128">
        <v>217</v>
      </c>
      <c r="B220" s="107"/>
      <c r="C220" s="282"/>
      <c r="D220" s="107"/>
      <c r="E220" s="107"/>
      <c r="F220" s="107"/>
      <c r="G220" s="107"/>
    </row>
    <row r="221" spans="1:7" ht="18.75">
      <c r="A221" s="128">
        <v>218</v>
      </c>
      <c r="B221" s="107"/>
      <c r="C221" s="282"/>
      <c r="D221" s="107"/>
      <c r="E221" s="107"/>
      <c r="F221" s="107"/>
      <c r="G221" s="107"/>
    </row>
    <row r="222" spans="1:7" ht="18.75">
      <c r="A222" s="128">
        <v>219</v>
      </c>
      <c r="B222" s="107"/>
      <c r="C222" s="282"/>
      <c r="D222" s="107"/>
      <c r="E222" s="107"/>
      <c r="F222" s="107"/>
      <c r="G222" s="107"/>
    </row>
    <row r="223" spans="1:7" ht="18.75">
      <c r="A223" s="128">
        <v>220</v>
      </c>
      <c r="B223" s="107"/>
      <c r="C223" s="282"/>
      <c r="D223" s="107"/>
      <c r="E223" s="107"/>
      <c r="F223" s="107"/>
      <c r="G223" s="107"/>
    </row>
    <row r="224" spans="1:7" ht="18.75">
      <c r="A224" s="128">
        <v>221</v>
      </c>
      <c r="B224" s="107"/>
      <c r="C224" s="282"/>
      <c r="D224" s="107"/>
      <c r="E224" s="107"/>
      <c r="F224" s="107"/>
      <c r="G224" s="107"/>
    </row>
    <row r="225" spans="1:7" ht="18.75">
      <c r="A225" s="128">
        <v>222</v>
      </c>
      <c r="B225" s="107"/>
      <c r="C225" s="282"/>
      <c r="D225" s="107"/>
      <c r="E225" s="107"/>
      <c r="F225" s="107"/>
      <c r="G225" s="107"/>
    </row>
    <row r="226" spans="1:7" ht="18.75">
      <c r="A226" s="128">
        <v>223</v>
      </c>
      <c r="B226" s="107"/>
      <c r="C226" s="282"/>
      <c r="D226" s="107"/>
      <c r="E226" s="107"/>
      <c r="F226" s="107"/>
      <c r="G226" s="107"/>
    </row>
    <row r="227" spans="1:7" ht="18.75">
      <c r="A227" s="128">
        <v>224</v>
      </c>
      <c r="B227" s="107"/>
      <c r="C227" s="282"/>
      <c r="D227" s="107"/>
      <c r="E227" s="107"/>
      <c r="F227" s="107"/>
      <c r="G227" s="107"/>
    </row>
    <row r="228" spans="1:7" ht="18.75">
      <c r="A228" s="128">
        <v>225</v>
      </c>
      <c r="B228" s="107"/>
      <c r="C228" s="282"/>
      <c r="D228" s="107"/>
      <c r="E228" s="107"/>
      <c r="F228" s="107"/>
      <c r="G228" s="107"/>
    </row>
    <row r="229" spans="1:7" ht="18.75">
      <c r="A229" s="128">
        <v>226</v>
      </c>
      <c r="B229" s="107"/>
      <c r="C229" s="282"/>
      <c r="D229" s="107"/>
      <c r="E229" s="107"/>
      <c r="F229" s="107"/>
      <c r="G229" s="107"/>
    </row>
    <row r="230" spans="1:7" ht="18.75">
      <c r="A230" s="128">
        <v>227</v>
      </c>
      <c r="B230" s="107"/>
      <c r="C230" s="282"/>
      <c r="D230" s="107"/>
      <c r="E230" s="107"/>
      <c r="F230" s="107"/>
      <c r="G230" s="107"/>
    </row>
    <row r="231" spans="1:7" ht="18.75">
      <c r="A231" s="128">
        <v>228</v>
      </c>
      <c r="B231" s="107"/>
      <c r="C231" s="282"/>
      <c r="D231" s="107"/>
      <c r="E231" s="107"/>
      <c r="F231" s="107"/>
      <c r="G231" s="107"/>
    </row>
    <row r="232" spans="1:7" ht="18.75">
      <c r="A232" s="128">
        <v>229</v>
      </c>
      <c r="B232" s="107"/>
      <c r="C232" s="282"/>
      <c r="D232" s="107"/>
      <c r="E232" s="107"/>
      <c r="F232" s="107"/>
      <c r="G232" s="107"/>
    </row>
    <row r="233" spans="1:7" ht="18.75">
      <c r="A233" s="128">
        <v>230</v>
      </c>
      <c r="B233" s="107"/>
      <c r="C233" s="282"/>
      <c r="D233" s="107"/>
      <c r="E233" s="107"/>
      <c r="F233" s="107"/>
      <c r="G233" s="107"/>
    </row>
    <row r="234" spans="1:7" ht="18.75">
      <c r="A234" s="128">
        <v>231</v>
      </c>
      <c r="B234" s="107"/>
      <c r="C234" s="282"/>
      <c r="D234" s="107"/>
      <c r="E234" s="107"/>
      <c r="F234" s="107"/>
      <c r="G234" s="107"/>
    </row>
    <row r="235" spans="1:7" ht="18.75">
      <c r="A235" s="128">
        <v>232</v>
      </c>
      <c r="B235" s="107"/>
      <c r="C235" s="282"/>
      <c r="D235" s="107"/>
      <c r="E235" s="107"/>
      <c r="F235" s="107"/>
      <c r="G235" s="107"/>
    </row>
    <row r="236" spans="1:7" ht="18.75">
      <c r="A236" s="128">
        <v>233</v>
      </c>
      <c r="B236" s="107"/>
      <c r="C236" s="282"/>
      <c r="D236" s="107"/>
      <c r="E236" s="107"/>
      <c r="F236" s="107"/>
      <c r="G236" s="107"/>
    </row>
    <row r="237" spans="1:7" ht="18.75">
      <c r="A237" s="128">
        <v>234</v>
      </c>
      <c r="B237" s="107"/>
      <c r="C237" s="282"/>
      <c r="D237" s="107"/>
      <c r="E237" s="107"/>
      <c r="F237" s="107"/>
      <c r="G237" s="107"/>
    </row>
    <row r="238" spans="1:7" ht="18.75">
      <c r="A238" s="128">
        <v>235</v>
      </c>
      <c r="B238" s="107"/>
      <c r="C238" s="282"/>
      <c r="D238" s="107"/>
      <c r="E238" s="107"/>
      <c r="F238" s="107"/>
      <c r="G238" s="107"/>
    </row>
    <row r="239" spans="1:7" ht="18.75">
      <c r="A239" s="128">
        <v>236</v>
      </c>
      <c r="B239" s="107"/>
      <c r="C239" s="282"/>
      <c r="D239" s="107"/>
      <c r="E239" s="107"/>
      <c r="F239" s="107"/>
      <c r="G239" s="107"/>
    </row>
    <row r="240" spans="1:7" ht="18.75">
      <c r="A240" s="128">
        <v>237</v>
      </c>
      <c r="B240" s="107"/>
      <c r="C240" s="282"/>
      <c r="D240" s="107"/>
      <c r="E240" s="107"/>
      <c r="F240" s="107"/>
      <c r="G240" s="107"/>
    </row>
    <row r="241" spans="1:7" ht="18.75">
      <c r="A241" s="128">
        <v>238</v>
      </c>
      <c r="B241" s="107"/>
      <c r="C241" s="282"/>
      <c r="D241" s="107"/>
      <c r="E241" s="107"/>
      <c r="F241" s="107"/>
      <c r="G241" s="107"/>
    </row>
    <row r="242" spans="1:7" ht="18.75">
      <c r="A242" s="128">
        <v>239</v>
      </c>
      <c r="B242" s="107"/>
      <c r="C242" s="282"/>
      <c r="D242" s="107"/>
      <c r="E242" s="107"/>
      <c r="F242" s="107"/>
      <c r="G242" s="107"/>
    </row>
    <row r="243" spans="1:7" ht="18.75">
      <c r="A243" s="128">
        <v>240</v>
      </c>
      <c r="B243" s="107"/>
      <c r="C243" s="282"/>
      <c r="D243" s="107"/>
      <c r="E243" s="107"/>
      <c r="F243" s="107"/>
      <c r="G243" s="107"/>
    </row>
    <row r="244" spans="1:7" ht="18.75">
      <c r="A244" s="128">
        <v>241</v>
      </c>
      <c r="B244" s="107"/>
      <c r="C244" s="282"/>
      <c r="D244" s="107"/>
      <c r="E244" s="107"/>
      <c r="F244" s="107"/>
      <c r="G244" s="107"/>
    </row>
    <row r="245" spans="1:7" ht="18.75">
      <c r="A245" s="128">
        <v>242</v>
      </c>
      <c r="B245" s="107"/>
      <c r="C245" s="282"/>
      <c r="D245" s="107"/>
      <c r="E245" s="107"/>
      <c r="F245" s="107"/>
      <c r="G245" s="107"/>
    </row>
    <row r="246" spans="1:7" ht="18.75">
      <c r="A246" s="128">
        <v>243</v>
      </c>
      <c r="B246" s="107"/>
      <c r="C246" s="282"/>
      <c r="D246" s="107"/>
      <c r="E246" s="107"/>
      <c r="F246" s="107"/>
      <c r="G246" s="107"/>
    </row>
    <row r="247" spans="1:7" ht="18.75">
      <c r="A247" s="128">
        <v>244</v>
      </c>
      <c r="B247" s="107"/>
      <c r="C247" s="282"/>
      <c r="D247" s="107"/>
      <c r="E247" s="107"/>
      <c r="F247" s="107"/>
      <c r="G247" s="107"/>
    </row>
    <row r="248" spans="1:7" ht="18.75">
      <c r="A248" s="128">
        <v>245</v>
      </c>
      <c r="B248" s="107"/>
      <c r="C248" s="282"/>
      <c r="D248" s="107"/>
      <c r="E248" s="107"/>
      <c r="F248" s="107"/>
      <c r="G248" s="107"/>
    </row>
    <row r="249" spans="1:7" ht="18.75">
      <c r="A249" s="128">
        <v>246</v>
      </c>
      <c r="B249" s="107"/>
      <c r="C249" s="282"/>
      <c r="D249" s="107"/>
      <c r="E249" s="107"/>
      <c r="F249" s="107"/>
      <c r="G249" s="107"/>
    </row>
    <row r="250" spans="1:7" ht="18.75">
      <c r="A250" s="128">
        <v>247</v>
      </c>
      <c r="B250" s="107"/>
      <c r="C250" s="282"/>
      <c r="D250" s="107"/>
      <c r="E250" s="107"/>
      <c r="F250" s="107"/>
      <c r="G250" s="107"/>
    </row>
    <row r="251" spans="1:7" ht="18.75">
      <c r="A251" s="128">
        <v>248</v>
      </c>
      <c r="B251" s="107"/>
      <c r="C251" s="282"/>
      <c r="D251" s="107"/>
      <c r="E251" s="107"/>
      <c r="F251" s="107"/>
      <c r="G251" s="107"/>
    </row>
    <row r="252" spans="1:7" ht="18.75">
      <c r="A252" s="128">
        <v>249</v>
      </c>
      <c r="B252" s="107"/>
      <c r="C252" s="282"/>
      <c r="D252" s="107"/>
      <c r="E252" s="107"/>
      <c r="F252" s="107"/>
      <c r="G252" s="107"/>
    </row>
    <row r="253" spans="1:7" ht="18.75">
      <c r="A253" s="128">
        <v>250</v>
      </c>
      <c r="B253" s="107"/>
      <c r="C253" s="282"/>
      <c r="D253" s="107"/>
      <c r="E253" s="107"/>
      <c r="F253" s="107"/>
      <c r="G253" s="107"/>
    </row>
    <row r="254" spans="1:7" ht="18.75">
      <c r="A254" s="128">
        <v>251</v>
      </c>
      <c r="B254" s="107"/>
      <c r="C254" s="282"/>
      <c r="D254" s="107"/>
      <c r="E254" s="107"/>
      <c r="F254" s="107"/>
      <c r="G254" s="107"/>
    </row>
    <row r="255" spans="1:7" ht="18.75">
      <c r="A255" s="128">
        <v>252</v>
      </c>
      <c r="B255" s="107"/>
      <c r="C255" s="282"/>
      <c r="D255" s="107"/>
      <c r="E255" s="107"/>
      <c r="F255" s="107"/>
      <c r="G255" s="107"/>
    </row>
    <row r="256" spans="1:7" ht="18.75">
      <c r="A256" s="128">
        <v>253</v>
      </c>
      <c r="B256" s="107"/>
      <c r="C256" s="282"/>
      <c r="D256" s="107"/>
      <c r="E256" s="107"/>
      <c r="F256" s="107"/>
      <c r="G256" s="107"/>
    </row>
    <row r="257" spans="1:7" ht="18.75">
      <c r="A257" s="128">
        <v>254</v>
      </c>
      <c r="B257" s="107"/>
      <c r="C257" s="282"/>
      <c r="D257" s="107"/>
      <c r="E257" s="107"/>
      <c r="F257" s="107"/>
      <c r="G257" s="107"/>
    </row>
    <row r="258" spans="1:7" ht="18.75">
      <c r="A258" s="128">
        <v>255</v>
      </c>
      <c r="B258" s="107"/>
      <c r="C258" s="282"/>
      <c r="D258" s="107"/>
      <c r="E258" s="107"/>
      <c r="F258" s="107"/>
      <c r="G258" s="107"/>
    </row>
    <row r="259" spans="1:7" ht="18.75">
      <c r="A259" s="128">
        <v>256</v>
      </c>
      <c r="B259" s="107"/>
      <c r="C259" s="282"/>
      <c r="D259" s="107"/>
      <c r="E259" s="107"/>
      <c r="F259" s="107"/>
      <c r="G259" s="107"/>
    </row>
    <row r="260" spans="1:7" ht="18.75">
      <c r="A260" s="128">
        <v>257</v>
      </c>
      <c r="B260" s="107"/>
      <c r="C260" s="282"/>
      <c r="D260" s="107"/>
      <c r="E260" s="107"/>
      <c r="F260" s="107"/>
      <c r="G260" s="107"/>
    </row>
    <row r="261" spans="1:7" ht="18.75">
      <c r="A261" s="128">
        <v>258</v>
      </c>
      <c r="B261" s="107"/>
      <c r="C261" s="282"/>
      <c r="D261" s="107"/>
      <c r="E261" s="107"/>
      <c r="F261" s="107"/>
      <c r="G261" s="107"/>
    </row>
    <row r="262" spans="1:7" ht="18.75">
      <c r="A262" s="128">
        <v>259</v>
      </c>
      <c r="B262" s="107"/>
      <c r="C262" s="282"/>
      <c r="D262" s="107"/>
      <c r="E262" s="107"/>
      <c r="F262" s="107"/>
      <c r="G262" s="107"/>
    </row>
    <row r="263" spans="1:7" ht="18.75">
      <c r="A263" s="128">
        <v>260</v>
      </c>
      <c r="B263" s="107"/>
      <c r="C263" s="282"/>
      <c r="D263" s="107"/>
      <c r="E263" s="107"/>
      <c r="F263" s="107"/>
      <c r="G263" s="107"/>
    </row>
    <row r="264" spans="1:7" ht="18.75">
      <c r="A264" s="128">
        <v>261</v>
      </c>
      <c r="B264" s="107"/>
      <c r="C264" s="282"/>
      <c r="D264" s="107"/>
      <c r="E264" s="107"/>
      <c r="F264" s="107"/>
      <c r="G264" s="107"/>
    </row>
    <row r="265" spans="1:7" ht="18.75">
      <c r="A265" s="128">
        <v>262</v>
      </c>
      <c r="B265" s="107"/>
      <c r="C265" s="282"/>
      <c r="D265" s="107"/>
      <c r="E265" s="107"/>
      <c r="F265" s="107"/>
      <c r="G265" s="107"/>
    </row>
    <row r="266" spans="1:7" ht="18.75">
      <c r="A266" s="128">
        <v>263</v>
      </c>
      <c r="B266" s="107"/>
      <c r="C266" s="282"/>
      <c r="D266" s="107"/>
      <c r="E266" s="107"/>
      <c r="F266" s="107"/>
      <c r="G266" s="107"/>
    </row>
    <row r="267" spans="1:7" ht="18.75">
      <c r="A267" s="128"/>
      <c r="B267" s="107"/>
      <c r="C267" s="282"/>
      <c r="D267" s="107"/>
      <c r="E267" s="107"/>
      <c r="F267" s="107"/>
      <c r="G267" s="107"/>
    </row>
    <row r="268" spans="1:7" ht="18.75">
      <c r="A268" s="128"/>
      <c r="B268" s="107"/>
      <c r="C268" s="282"/>
      <c r="D268" s="107"/>
      <c r="E268" s="107"/>
      <c r="F268" s="107"/>
      <c r="G268" s="107"/>
    </row>
    <row r="269" spans="1:7" ht="18.75">
      <c r="A269" s="128"/>
      <c r="B269" s="107"/>
      <c r="C269" s="282"/>
      <c r="D269" s="107"/>
      <c r="E269" s="107"/>
      <c r="F269" s="107"/>
      <c r="G269" s="107"/>
    </row>
    <row r="270" spans="1:7" ht="18.75">
      <c r="A270" s="128"/>
      <c r="B270" s="107"/>
      <c r="C270" s="282"/>
      <c r="D270" s="107"/>
      <c r="E270" s="107"/>
      <c r="F270" s="107"/>
      <c r="G270" s="107"/>
    </row>
    <row r="271" spans="1:7" ht="18.75">
      <c r="A271" s="128"/>
      <c r="B271" s="107"/>
      <c r="C271" s="282"/>
      <c r="D271" s="107"/>
      <c r="E271" s="107"/>
      <c r="F271" s="107"/>
      <c r="G271" s="107"/>
    </row>
    <row r="272" spans="1:7" ht="18.75">
      <c r="A272" s="128"/>
      <c r="B272" s="107"/>
      <c r="C272" s="282"/>
      <c r="D272" s="107"/>
      <c r="E272" s="107"/>
      <c r="F272" s="107"/>
      <c r="G272" s="107"/>
    </row>
    <row r="273" spans="1:7" ht="18.75">
      <c r="A273" s="128"/>
      <c r="B273" s="107"/>
      <c r="C273" s="282"/>
      <c r="D273" s="107"/>
      <c r="E273" s="107"/>
      <c r="F273" s="107"/>
      <c r="G273" s="107"/>
    </row>
    <row r="274" spans="1:7" ht="18.75">
      <c r="A274" s="128"/>
      <c r="B274" s="107"/>
      <c r="C274" s="282"/>
      <c r="D274" s="107"/>
      <c r="E274" s="107"/>
      <c r="F274" s="107"/>
      <c r="G274" s="107"/>
    </row>
    <row r="275" spans="1:7" ht="18.75">
      <c r="A275" s="128"/>
      <c r="B275" s="107"/>
      <c r="C275" s="282"/>
      <c r="D275" s="107"/>
      <c r="E275" s="107"/>
      <c r="F275" s="107"/>
      <c r="G275" s="107"/>
    </row>
    <row r="276" spans="1:7" ht="18.75">
      <c r="A276" s="128"/>
      <c r="B276" s="107"/>
      <c r="C276" s="282"/>
      <c r="D276" s="107"/>
      <c r="E276" s="107"/>
      <c r="F276" s="107"/>
      <c r="G276" s="107"/>
    </row>
    <row r="277" spans="1:7" ht="18.75">
      <c r="A277" s="128"/>
      <c r="B277" s="107"/>
      <c r="C277" s="282"/>
      <c r="D277" s="107"/>
      <c r="E277" s="107"/>
      <c r="F277" s="107"/>
      <c r="G277" s="107"/>
    </row>
    <row r="278" spans="1:7" ht="18.75">
      <c r="A278" s="128"/>
      <c r="B278" s="107"/>
      <c r="C278" s="282"/>
      <c r="D278" s="107"/>
      <c r="E278" s="107"/>
      <c r="F278" s="107"/>
      <c r="G278" s="107"/>
    </row>
    <row r="279" spans="1:7" ht="18.75">
      <c r="A279" s="128"/>
      <c r="B279" s="107"/>
      <c r="C279" s="282"/>
      <c r="D279" s="107"/>
      <c r="E279" s="107"/>
      <c r="F279" s="107"/>
      <c r="G279" s="107"/>
    </row>
    <row r="280" spans="1:7" ht="18.75">
      <c r="A280" s="128"/>
      <c r="B280" s="107"/>
      <c r="C280" s="282"/>
      <c r="D280" s="107"/>
      <c r="E280" s="107"/>
      <c r="F280" s="107"/>
      <c r="G280" s="107"/>
    </row>
    <row r="281" spans="1:7" ht="18.75">
      <c r="A281" s="128"/>
      <c r="B281" s="107"/>
      <c r="C281" s="282"/>
      <c r="D281" s="107"/>
      <c r="E281" s="107"/>
      <c r="F281" s="107"/>
      <c r="G281" s="107"/>
    </row>
    <row r="282" spans="1:7" ht="18.75">
      <c r="A282" s="128"/>
      <c r="B282" s="107"/>
      <c r="C282" s="282"/>
      <c r="D282" s="107"/>
      <c r="E282" s="107"/>
      <c r="F282" s="107"/>
      <c r="G282" s="107"/>
    </row>
    <row r="283" spans="1:7" ht="18.75">
      <c r="A283" s="128"/>
      <c r="B283" s="107"/>
      <c r="C283" s="282"/>
      <c r="D283" s="107"/>
      <c r="E283" s="107"/>
      <c r="F283" s="107"/>
      <c r="G283" s="107"/>
    </row>
    <row r="284" spans="1:7" ht="18.75">
      <c r="A284" s="128"/>
      <c r="B284" s="107"/>
      <c r="C284" s="282"/>
      <c r="D284" s="107"/>
      <c r="E284" s="107"/>
      <c r="F284" s="107"/>
      <c r="G284" s="107"/>
    </row>
  </sheetData>
  <conditionalFormatting sqref="D1:D3 D12:D20 D23:D32 D137:D151 D285:D65328">
    <cfRule type="cellIs" dxfId="4275" priority="379" operator="equal">
      <formula>$R$2</formula>
    </cfRule>
  </conditionalFormatting>
  <conditionalFormatting sqref="D21:D22">
    <cfRule type="cellIs" dxfId="4274" priority="124" operator="equal">
      <formula>$R$2</formula>
    </cfRule>
  </conditionalFormatting>
  <conditionalFormatting sqref="D132:D136">
    <cfRule type="cellIs" dxfId="4273" priority="122" operator="equal">
      <formula>$R$2</formula>
    </cfRule>
  </conditionalFormatting>
  <conditionalFormatting sqref="D33:D131">
    <cfRule type="cellIs" dxfId="4272" priority="121" operator="equal">
      <formula>$R$2</formula>
    </cfRule>
  </conditionalFormatting>
  <conditionalFormatting sqref="D152">
    <cfRule type="cellIs" dxfId="4271" priority="109" operator="equal">
      <formula>$AB$2</formula>
    </cfRule>
    <cfRule type="cellIs" dxfId="4270" priority="110" operator="equal">
      <formula>$AA$2</formula>
    </cfRule>
    <cfRule type="cellIs" dxfId="4269" priority="111" operator="equal">
      <formula>$Z$2</formula>
    </cfRule>
    <cfRule type="cellIs" dxfId="4268" priority="112" operator="equal">
      <formula>$Y$2</formula>
    </cfRule>
    <cfRule type="cellIs" dxfId="4267" priority="113" operator="equal">
      <formula>$X$2</formula>
    </cfRule>
    <cfRule type="cellIs" dxfId="4266" priority="114" operator="equal">
      <formula>$W$2</formula>
    </cfRule>
    <cfRule type="cellIs" dxfId="4265" priority="115" operator="equal">
      <formula>$V$2</formula>
    </cfRule>
    <cfRule type="cellIs" dxfId="4264" priority="116" operator="equal">
      <formula>$U$2</formula>
    </cfRule>
    <cfRule type="cellIs" dxfId="4263" priority="117" operator="equal">
      <formula>$T$2</formula>
    </cfRule>
    <cfRule type="cellIs" dxfId="4262" priority="118" operator="equal">
      <formula>$S$2</formula>
    </cfRule>
  </conditionalFormatting>
  <conditionalFormatting sqref="D152">
    <cfRule type="cellIs" dxfId="4261" priority="120" operator="equal">
      <formula>$Q$2</formula>
    </cfRule>
  </conditionalFormatting>
  <conditionalFormatting sqref="D152">
    <cfRule type="cellIs" dxfId="4260" priority="119" operator="equal">
      <formula>$R$2</formula>
    </cfRule>
  </conditionalFormatting>
  <conditionalFormatting sqref="D153">
    <cfRule type="cellIs" dxfId="4259" priority="97" operator="equal">
      <formula>$AB$2</formula>
    </cfRule>
    <cfRule type="cellIs" dxfId="4258" priority="98" operator="equal">
      <formula>$AA$2</formula>
    </cfRule>
    <cfRule type="cellIs" dxfId="4257" priority="99" operator="equal">
      <formula>$Z$2</formula>
    </cfRule>
    <cfRule type="cellIs" dxfId="4256" priority="100" operator="equal">
      <formula>$Y$2</formula>
    </cfRule>
    <cfRule type="cellIs" dxfId="4255" priority="101" operator="equal">
      <formula>$X$2</formula>
    </cfRule>
    <cfRule type="cellIs" dxfId="4254" priority="102" operator="equal">
      <formula>$W$2</formula>
    </cfRule>
    <cfRule type="cellIs" dxfId="4253" priority="103" operator="equal">
      <formula>$V$2</formula>
    </cfRule>
    <cfRule type="cellIs" dxfId="4252" priority="104" operator="equal">
      <formula>$U$2</formula>
    </cfRule>
    <cfRule type="cellIs" dxfId="4251" priority="105" operator="equal">
      <formula>$T$2</formula>
    </cfRule>
    <cfRule type="cellIs" dxfId="4250" priority="106" operator="equal">
      <formula>$S$2</formula>
    </cfRule>
  </conditionalFormatting>
  <conditionalFormatting sqref="D153">
    <cfRule type="cellIs" dxfId="4249" priority="108" operator="equal">
      <formula>$Q$2</formula>
    </cfRule>
  </conditionalFormatting>
  <conditionalFormatting sqref="D153">
    <cfRule type="cellIs" dxfId="4248" priority="107" operator="equal">
      <formula>$R$2</formula>
    </cfRule>
  </conditionalFormatting>
  <conditionalFormatting sqref="D154">
    <cfRule type="cellIs" dxfId="4247" priority="85" operator="equal">
      <formula>$AB$2</formula>
    </cfRule>
    <cfRule type="cellIs" dxfId="4246" priority="86" operator="equal">
      <formula>$AA$2</formula>
    </cfRule>
    <cfRule type="cellIs" dxfId="4245" priority="87" operator="equal">
      <formula>$Z$2</formula>
    </cfRule>
    <cfRule type="cellIs" dxfId="4244" priority="88" operator="equal">
      <formula>$Y$2</formula>
    </cfRule>
    <cfRule type="cellIs" dxfId="4243" priority="89" operator="equal">
      <formula>$X$2</formula>
    </cfRule>
    <cfRule type="cellIs" dxfId="4242" priority="90" operator="equal">
      <formula>$W$2</formula>
    </cfRule>
    <cfRule type="cellIs" dxfId="4241" priority="91" operator="equal">
      <formula>$V$2</formula>
    </cfRule>
    <cfRule type="cellIs" dxfId="4240" priority="92" operator="equal">
      <formula>$U$2</formula>
    </cfRule>
    <cfRule type="cellIs" dxfId="4239" priority="93" operator="equal">
      <formula>$T$2</formula>
    </cfRule>
    <cfRule type="cellIs" dxfId="4238" priority="94" operator="equal">
      <formula>$S$2</formula>
    </cfRule>
  </conditionalFormatting>
  <conditionalFormatting sqref="D154">
    <cfRule type="cellIs" dxfId="4237" priority="96" operator="equal">
      <formula>$Q$2</formula>
    </cfRule>
  </conditionalFormatting>
  <conditionalFormatting sqref="D154">
    <cfRule type="cellIs" dxfId="4236" priority="95" operator="equal">
      <formula>$R$2</formula>
    </cfRule>
  </conditionalFormatting>
  <conditionalFormatting sqref="D155">
    <cfRule type="cellIs" dxfId="4235" priority="73" operator="equal">
      <formula>$AB$2</formula>
    </cfRule>
    <cfRule type="cellIs" dxfId="4234" priority="74" operator="equal">
      <formula>$AA$2</formula>
    </cfRule>
    <cfRule type="cellIs" dxfId="4233" priority="75" operator="equal">
      <formula>$Z$2</formula>
    </cfRule>
    <cfRule type="cellIs" dxfId="4232" priority="76" operator="equal">
      <formula>$Y$2</formula>
    </cfRule>
    <cfRule type="cellIs" dxfId="4231" priority="77" operator="equal">
      <formula>$X$2</formula>
    </cfRule>
    <cfRule type="cellIs" dxfId="4230" priority="78" operator="equal">
      <formula>$W$2</formula>
    </cfRule>
    <cfRule type="cellIs" dxfId="4229" priority="79" operator="equal">
      <formula>$V$2</formula>
    </cfRule>
    <cfRule type="cellIs" dxfId="4228" priority="80" operator="equal">
      <formula>$U$2</formula>
    </cfRule>
    <cfRule type="cellIs" dxfId="4227" priority="81" operator="equal">
      <formula>$T$2</formula>
    </cfRule>
    <cfRule type="cellIs" dxfId="4226" priority="82" operator="equal">
      <formula>$S$2</formula>
    </cfRule>
  </conditionalFormatting>
  <conditionalFormatting sqref="D155">
    <cfRule type="cellIs" dxfId="4225" priority="84" operator="equal">
      <formula>$Q$2</formula>
    </cfRule>
  </conditionalFormatting>
  <conditionalFormatting sqref="D155">
    <cfRule type="cellIs" dxfId="4224" priority="83" operator="equal">
      <formula>$R$2</formula>
    </cfRule>
  </conditionalFormatting>
  <conditionalFormatting sqref="D156:D159">
    <cfRule type="cellIs" dxfId="4223" priority="61" operator="equal">
      <formula>$AB$2</formula>
    </cfRule>
    <cfRule type="cellIs" dxfId="4222" priority="62" operator="equal">
      <formula>$AA$2</formula>
    </cfRule>
    <cfRule type="cellIs" dxfId="4221" priority="63" operator="equal">
      <formula>$Z$2</formula>
    </cfRule>
    <cfRule type="cellIs" dxfId="4220" priority="64" operator="equal">
      <formula>$Y$2</formula>
    </cfRule>
    <cfRule type="cellIs" dxfId="4219" priority="65" operator="equal">
      <formula>$X$2</formula>
    </cfRule>
    <cfRule type="cellIs" dxfId="4218" priority="66" operator="equal">
      <formula>$W$2</formula>
    </cfRule>
    <cfRule type="cellIs" dxfId="4217" priority="67" operator="equal">
      <formula>$V$2</formula>
    </cfRule>
    <cfRule type="cellIs" dxfId="4216" priority="68" operator="equal">
      <formula>$U$2</formula>
    </cfRule>
    <cfRule type="cellIs" dxfId="4215" priority="69" operator="equal">
      <formula>$T$2</formula>
    </cfRule>
    <cfRule type="cellIs" dxfId="4214" priority="70" operator="equal">
      <formula>$S$2</formula>
    </cfRule>
  </conditionalFormatting>
  <conditionalFormatting sqref="D156:D159">
    <cfRule type="cellIs" dxfId="4213" priority="72" operator="equal">
      <formula>$Q$2</formula>
    </cfRule>
  </conditionalFormatting>
  <conditionalFormatting sqref="D156:D159">
    <cfRule type="cellIs" dxfId="4212" priority="71" operator="equal">
      <formula>$R$2</formula>
    </cfRule>
  </conditionalFormatting>
  <conditionalFormatting sqref="D160:D165">
    <cfRule type="cellIs" dxfId="4211" priority="49" operator="equal">
      <formula>$AB$2</formula>
    </cfRule>
    <cfRule type="cellIs" dxfId="4210" priority="50" operator="equal">
      <formula>$AA$2</formula>
    </cfRule>
    <cfRule type="cellIs" dxfId="4209" priority="51" operator="equal">
      <formula>$Z$2</formula>
    </cfRule>
    <cfRule type="cellIs" dxfId="4208" priority="52" operator="equal">
      <formula>$Y$2</formula>
    </cfRule>
    <cfRule type="cellIs" dxfId="4207" priority="53" operator="equal">
      <formula>$X$2</formula>
    </cfRule>
    <cfRule type="cellIs" dxfId="4206" priority="54" operator="equal">
      <formula>$W$2</formula>
    </cfRule>
    <cfRule type="cellIs" dxfId="4205" priority="55" operator="equal">
      <formula>$V$2</formula>
    </cfRule>
    <cfRule type="cellIs" dxfId="4204" priority="56" operator="equal">
      <formula>$U$2</formula>
    </cfRule>
    <cfRule type="cellIs" dxfId="4203" priority="57" operator="equal">
      <formula>$T$2</formula>
    </cfRule>
    <cfRule type="cellIs" dxfId="4202" priority="58" operator="equal">
      <formula>$S$2</formula>
    </cfRule>
  </conditionalFormatting>
  <conditionalFormatting sqref="D160:D165">
    <cfRule type="cellIs" dxfId="4201" priority="60" operator="equal">
      <formula>$Q$2</formula>
    </cfRule>
  </conditionalFormatting>
  <conditionalFormatting sqref="D160:D165">
    <cfRule type="cellIs" dxfId="4200" priority="59" operator="equal">
      <formula>$R$2</formula>
    </cfRule>
  </conditionalFormatting>
  <conditionalFormatting sqref="D188:D284">
    <cfRule type="cellIs" dxfId="4199" priority="37" operator="equal">
      <formula>$AB$2</formula>
    </cfRule>
    <cfRule type="cellIs" dxfId="4198" priority="38" operator="equal">
      <formula>$AA$2</formula>
    </cfRule>
    <cfRule type="cellIs" dxfId="4197" priority="39" operator="equal">
      <formula>$Z$2</formula>
    </cfRule>
    <cfRule type="cellIs" dxfId="4196" priority="40" operator="equal">
      <formula>$Y$2</formula>
    </cfRule>
    <cfRule type="cellIs" dxfId="4195" priority="41" operator="equal">
      <formula>$X$2</formula>
    </cfRule>
    <cfRule type="cellIs" dxfId="4194" priority="42" operator="equal">
      <formula>$W$2</formula>
    </cfRule>
    <cfRule type="cellIs" dxfId="4193" priority="43" operator="equal">
      <formula>$V$2</formula>
    </cfRule>
    <cfRule type="cellIs" dxfId="4192" priority="44" operator="equal">
      <formula>$U$2</formula>
    </cfRule>
    <cfRule type="cellIs" dxfId="4191" priority="45" operator="equal">
      <formula>$T$2</formula>
    </cfRule>
    <cfRule type="cellIs" dxfId="4190" priority="46" operator="equal">
      <formula>$S$2</formula>
    </cfRule>
  </conditionalFormatting>
  <conditionalFormatting sqref="D188:D284">
    <cfRule type="cellIs" dxfId="4189" priority="48" operator="equal">
      <formula>$Q$2</formula>
    </cfRule>
  </conditionalFormatting>
  <conditionalFormatting sqref="D188:D284">
    <cfRule type="cellIs" dxfId="4188" priority="47" operator="equal">
      <formula>$R$2</formula>
    </cfRule>
  </conditionalFormatting>
  <conditionalFormatting sqref="D166">
    <cfRule type="cellIs" dxfId="4187" priority="25" operator="equal">
      <formula>$AB$2</formula>
    </cfRule>
    <cfRule type="cellIs" dxfId="4186" priority="26" operator="equal">
      <formula>$AA$2</formula>
    </cfRule>
    <cfRule type="cellIs" dxfId="4185" priority="27" operator="equal">
      <formula>$Z$2</formula>
    </cfRule>
    <cfRule type="cellIs" dxfId="4184" priority="28" operator="equal">
      <formula>$Y$2</formula>
    </cfRule>
    <cfRule type="cellIs" dxfId="4183" priority="29" operator="equal">
      <formula>$X$2</formula>
    </cfRule>
    <cfRule type="cellIs" dxfId="4182" priority="30" operator="equal">
      <formula>$W$2</formula>
    </cfRule>
    <cfRule type="cellIs" dxfId="4181" priority="31" operator="equal">
      <formula>$V$2</formula>
    </cfRule>
    <cfRule type="cellIs" dxfId="4180" priority="32" operator="equal">
      <formula>$U$2</formula>
    </cfRule>
    <cfRule type="cellIs" dxfId="4179" priority="33" operator="equal">
      <formula>$T$2</formula>
    </cfRule>
    <cfRule type="cellIs" dxfId="4178" priority="34" operator="equal">
      <formula>$S$2</formula>
    </cfRule>
  </conditionalFormatting>
  <conditionalFormatting sqref="D166">
    <cfRule type="cellIs" dxfId="4177" priority="36" operator="equal">
      <formula>$Q$2</formula>
    </cfRule>
  </conditionalFormatting>
  <conditionalFormatting sqref="D166">
    <cfRule type="cellIs" dxfId="4176" priority="35" operator="equal">
      <formula>$R$2</formula>
    </cfRule>
  </conditionalFormatting>
  <conditionalFormatting sqref="D167:D186">
    <cfRule type="cellIs" dxfId="4175" priority="13" operator="equal">
      <formula>$AB$2</formula>
    </cfRule>
    <cfRule type="cellIs" dxfId="4174" priority="14" operator="equal">
      <formula>$AA$2</formula>
    </cfRule>
    <cfRule type="cellIs" dxfId="4173" priority="15" operator="equal">
      <formula>$Z$2</formula>
    </cfRule>
    <cfRule type="cellIs" dxfId="4172" priority="16" operator="equal">
      <formula>$Y$2</formula>
    </cfRule>
    <cfRule type="cellIs" dxfId="4171" priority="17" operator="equal">
      <formula>$X$2</formula>
    </cfRule>
    <cfRule type="cellIs" dxfId="4170" priority="18" operator="equal">
      <formula>$W$2</formula>
    </cfRule>
    <cfRule type="cellIs" dxfId="4169" priority="19" operator="equal">
      <formula>$V$2</formula>
    </cfRule>
    <cfRule type="cellIs" dxfId="4168" priority="20" operator="equal">
      <formula>$U$2</formula>
    </cfRule>
    <cfRule type="cellIs" dxfId="4167" priority="21" operator="equal">
      <formula>$T$2</formula>
    </cfRule>
    <cfRule type="cellIs" dxfId="4166" priority="22" operator="equal">
      <formula>$S$2</formula>
    </cfRule>
  </conditionalFormatting>
  <conditionalFormatting sqref="D167:D186">
    <cfRule type="cellIs" dxfId="4165" priority="24" operator="equal">
      <formula>$Q$2</formula>
    </cfRule>
  </conditionalFormatting>
  <conditionalFormatting sqref="D167:D186">
    <cfRule type="cellIs" dxfId="4164" priority="23" operator="equal">
      <formula>$R$2</formula>
    </cfRule>
  </conditionalFormatting>
  <conditionalFormatting sqref="D187">
    <cfRule type="cellIs" dxfId="4163" priority="1" operator="equal">
      <formula>$AB$2</formula>
    </cfRule>
    <cfRule type="cellIs" dxfId="4162" priority="2" operator="equal">
      <formula>$AA$2</formula>
    </cfRule>
    <cfRule type="cellIs" dxfId="4161" priority="3" operator="equal">
      <formula>$Z$2</formula>
    </cfRule>
    <cfRule type="cellIs" dxfId="4160" priority="4" operator="equal">
      <formula>$Y$2</formula>
    </cfRule>
    <cfRule type="cellIs" dxfId="4159" priority="5" operator="equal">
      <formula>$X$2</formula>
    </cfRule>
    <cfRule type="cellIs" dxfId="4158" priority="6" operator="equal">
      <formula>$W$2</formula>
    </cfRule>
    <cfRule type="cellIs" dxfId="4157" priority="7" operator="equal">
      <formula>$V$2</formula>
    </cfRule>
    <cfRule type="cellIs" dxfId="4156" priority="8" operator="equal">
      <formula>$U$2</formula>
    </cfRule>
    <cfRule type="cellIs" dxfId="4155" priority="9" operator="equal">
      <formula>$T$2</formula>
    </cfRule>
    <cfRule type="cellIs" dxfId="4154" priority="10" operator="equal">
      <formula>$S$2</formula>
    </cfRule>
  </conditionalFormatting>
  <conditionalFormatting sqref="D187">
    <cfRule type="cellIs" dxfId="4153" priority="12" operator="equal">
      <formula>$Q$2</formula>
    </cfRule>
  </conditionalFormatting>
  <conditionalFormatting sqref="D187">
    <cfRule type="cellIs" dxfId="4152" priority="11" operator="equal">
      <formula>$R$2</formula>
    </cfRule>
  </conditionalFormatting>
  <dataValidations count="1">
    <dataValidation type="list" allowBlank="1" showInputMessage="1" showErrorMessage="1" sqref="E6:E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92"/>
  <sheetViews>
    <sheetView showGridLines="0" rightToLeft="1" topLeftCell="A76" zoomScaleNormal="100" workbookViewId="0">
      <selection activeCell="B88" sqref="B88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6384" width="4.7109375" style="2"/>
  </cols>
  <sheetData>
    <row r="1" spans="1:11" ht="36.75" customHeight="1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11" ht="23.25" thickBot="1">
      <c r="A2" s="161"/>
      <c r="B2" s="161"/>
      <c r="C2" s="161"/>
      <c r="D2" s="161"/>
      <c r="E2" s="179" t="s">
        <v>30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</row>
    <row r="3" spans="1:11" ht="20.25" thickBot="1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7" t="s">
        <v>87</v>
      </c>
      <c r="I3" s="33" t="s">
        <v>85</v>
      </c>
      <c r="J3" s="33" t="s">
        <v>79</v>
      </c>
      <c r="K3" s="34" t="s">
        <v>78</v>
      </c>
    </row>
    <row r="4" spans="1:11" s="73" customFormat="1" ht="18.75" customHeight="1">
      <c r="A4" s="128">
        <v>1</v>
      </c>
      <c r="B4" s="128" t="s">
        <v>290</v>
      </c>
      <c r="C4" s="127" t="s">
        <v>89</v>
      </c>
      <c r="D4" s="128" t="s">
        <v>291</v>
      </c>
      <c r="E4" s="128" t="s">
        <v>123</v>
      </c>
      <c r="F4" s="128" t="s">
        <v>349</v>
      </c>
      <c r="G4" s="128" t="s">
        <v>350</v>
      </c>
      <c r="H4" s="192" t="s">
        <v>97</v>
      </c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211"/>
    </row>
    <row r="5" spans="1:11" s="73" customFormat="1" ht="18.75" customHeight="1">
      <c r="A5" s="128">
        <v>2</v>
      </c>
      <c r="B5" s="128" t="s">
        <v>290</v>
      </c>
      <c r="C5" s="127" t="s">
        <v>89</v>
      </c>
      <c r="D5" s="128" t="s">
        <v>291</v>
      </c>
      <c r="E5" s="128" t="s">
        <v>433</v>
      </c>
      <c r="F5" s="128" t="s">
        <v>431</v>
      </c>
      <c r="G5" s="128" t="s">
        <v>432</v>
      </c>
      <c r="H5" s="187"/>
      <c r="I5" s="188"/>
      <c r="J5" s="188"/>
      <c r="K5" s="188"/>
    </row>
    <row r="6" spans="1:11" s="73" customFormat="1" ht="18.75" customHeight="1">
      <c r="A6" s="128">
        <v>3</v>
      </c>
      <c r="B6" s="128" t="s">
        <v>832</v>
      </c>
      <c r="C6" s="127" t="s">
        <v>89</v>
      </c>
      <c r="D6" s="128" t="s">
        <v>833</v>
      </c>
      <c r="E6" s="128" t="s">
        <v>985</v>
      </c>
      <c r="F6" s="128" t="s">
        <v>986</v>
      </c>
      <c r="G6" s="128" t="s">
        <v>334</v>
      </c>
      <c r="H6" s="187"/>
      <c r="I6" s="188"/>
      <c r="J6" s="188"/>
      <c r="K6" s="188"/>
    </row>
    <row r="7" spans="1:11" s="73" customFormat="1" ht="18.75" customHeight="1">
      <c r="A7" s="128">
        <v>4</v>
      </c>
      <c r="B7" s="128" t="s">
        <v>832</v>
      </c>
      <c r="C7" s="127" t="s">
        <v>89</v>
      </c>
      <c r="D7" s="128" t="s">
        <v>833</v>
      </c>
      <c r="E7" s="128" t="s">
        <v>985</v>
      </c>
      <c r="F7" s="128" t="s">
        <v>987</v>
      </c>
      <c r="G7" s="128" t="s">
        <v>334</v>
      </c>
      <c r="H7" s="187"/>
      <c r="I7" s="188"/>
      <c r="J7" s="188"/>
      <c r="K7" s="188"/>
    </row>
    <row r="8" spans="1:11" s="73" customFormat="1" ht="19.5">
      <c r="A8" s="128">
        <v>5</v>
      </c>
      <c r="B8" s="128" t="s">
        <v>832</v>
      </c>
      <c r="C8" s="127" t="s">
        <v>89</v>
      </c>
      <c r="D8" s="128" t="s">
        <v>833</v>
      </c>
      <c r="E8" s="128" t="s">
        <v>985</v>
      </c>
      <c r="F8" s="128" t="s">
        <v>988</v>
      </c>
      <c r="G8" s="128" t="s">
        <v>334</v>
      </c>
      <c r="H8" s="165"/>
      <c r="I8" s="165"/>
      <c r="J8" s="165"/>
      <c r="K8" s="165"/>
    </row>
    <row r="9" spans="1:11" s="73" customFormat="1" ht="19.5">
      <c r="A9" s="128">
        <v>6</v>
      </c>
      <c r="B9" s="128" t="s">
        <v>832</v>
      </c>
      <c r="C9" s="127" t="s">
        <v>89</v>
      </c>
      <c r="D9" s="128" t="s">
        <v>833</v>
      </c>
      <c r="E9" s="128" t="s">
        <v>985</v>
      </c>
      <c r="F9" s="128" t="s">
        <v>989</v>
      </c>
      <c r="G9" s="128" t="s">
        <v>334</v>
      </c>
      <c r="H9" s="165"/>
      <c r="I9" s="165"/>
      <c r="J9" s="165"/>
      <c r="K9" s="165"/>
    </row>
    <row r="10" spans="1:11" s="73" customFormat="1" ht="19.5">
      <c r="A10" s="128">
        <v>7</v>
      </c>
      <c r="B10" s="128" t="s">
        <v>832</v>
      </c>
      <c r="C10" s="127" t="s">
        <v>89</v>
      </c>
      <c r="D10" s="128" t="s">
        <v>833</v>
      </c>
      <c r="E10" s="128" t="s">
        <v>985</v>
      </c>
      <c r="F10" s="128" t="s">
        <v>990</v>
      </c>
      <c r="G10" s="128" t="s">
        <v>334</v>
      </c>
      <c r="H10" s="165"/>
      <c r="I10" s="165"/>
      <c r="J10" s="165"/>
      <c r="K10" s="165"/>
    </row>
    <row r="11" spans="1:11" s="73" customFormat="1" ht="19.5">
      <c r="A11" s="128">
        <v>8</v>
      </c>
      <c r="B11" s="128" t="s">
        <v>832</v>
      </c>
      <c r="C11" s="127" t="s">
        <v>89</v>
      </c>
      <c r="D11" s="128" t="s">
        <v>833</v>
      </c>
      <c r="E11" s="128" t="s">
        <v>985</v>
      </c>
      <c r="F11" s="128" t="s">
        <v>991</v>
      </c>
      <c r="G11" s="128" t="s">
        <v>334</v>
      </c>
      <c r="H11" s="165"/>
      <c r="I11" s="165"/>
      <c r="J11" s="165"/>
      <c r="K11" s="165"/>
    </row>
    <row r="12" spans="1:11" s="73" customFormat="1" ht="19.5">
      <c r="A12" s="128">
        <v>9</v>
      </c>
      <c r="B12" s="128" t="s">
        <v>832</v>
      </c>
      <c r="C12" s="127" t="s">
        <v>89</v>
      </c>
      <c r="D12" s="128" t="s">
        <v>833</v>
      </c>
      <c r="E12" s="128" t="s">
        <v>985</v>
      </c>
      <c r="F12" s="128" t="s">
        <v>992</v>
      </c>
      <c r="G12" s="128" t="s">
        <v>334</v>
      </c>
      <c r="H12" s="165"/>
      <c r="I12" s="165"/>
      <c r="J12" s="165"/>
      <c r="K12" s="165"/>
    </row>
    <row r="13" spans="1:11" s="73" customFormat="1" ht="19.5">
      <c r="A13" s="128">
        <v>10</v>
      </c>
      <c r="B13" s="128" t="s">
        <v>832</v>
      </c>
      <c r="C13" s="127" t="s">
        <v>89</v>
      </c>
      <c r="D13" s="128" t="s">
        <v>833</v>
      </c>
      <c r="E13" s="128" t="s">
        <v>985</v>
      </c>
      <c r="F13" s="128" t="s">
        <v>993</v>
      </c>
      <c r="G13" s="128" t="s">
        <v>334</v>
      </c>
      <c r="H13" s="165"/>
      <c r="I13" s="165"/>
      <c r="J13" s="165"/>
      <c r="K13" s="165"/>
    </row>
    <row r="14" spans="1:11" s="73" customFormat="1" ht="19.5">
      <c r="A14" s="128">
        <v>11</v>
      </c>
      <c r="B14" s="128" t="s">
        <v>832</v>
      </c>
      <c r="C14" s="127" t="s">
        <v>89</v>
      </c>
      <c r="D14" s="128" t="s">
        <v>833</v>
      </c>
      <c r="E14" s="128" t="s">
        <v>985</v>
      </c>
      <c r="F14" s="128" t="s">
        <v>994</v>
      </c>
      <c r="G14" s="128" t="s">
        <v>838</v>
      </c>
      <c r="H14" s="165"/>
      <c r="I14" s="165"/>
      <c r="J14" s="165"/>
      <c r="K14" s="165"/>
    </row>
    <row r="15" spans="1:11" s="73" customFormat="1" ht="19.5">
      <c r="A15" s="128">
        <v>12</v>
      </c>
      <c r="B15" s="128" t="s">
        <v>1185</v>
      </c>
      <c r="C15" s="127" t="s">
        <v>89</v>
      </c>
      <c r="D15" s="128" t="s">
        <v>1118</v>
      </c>
      <c r="E15" s="128" t="s">
        <v>1179</v>
      </c>
      <c r="F15" s="128" t="s">
        <v>1180</v>
      </c>
      <c r="G15" s="128" t="s">
        <v>1131</v>
      </c>
      <c r="H15" s="165"/>
      <c r="I15" s="165"/>
      <c r="J15" s="165"/>
      <c r="K15" s="165"/>
    </row>
    <row r="16" spans="1:11" s="73" customFormat="1" ht="19.5">
      <c r="A16" s="128">
        <v>13</v>
      </c>
      <c r="B16" s="128" t="s">
        <v>1185</v>
      </c>
      <c r="C16" s="127" t="s">
        <v>89</v>
      </c>
      <c r="D16" s="128" t="s">
        <v>1118</v>
      </c>
      <c r="E16" s="128" t="s">
        <v>1179</v>
      </c>
      <c r="F16" s="128" t="s">
        <v>1181</v>
      </c>
      <c r="G16" s="128" t="s">
        <v>1131</v>
      </c>
      <c r="H16" s="165"/>
      <c r="I16" s="165"/>
      <c r="J16" s="165"/>
      <c r="K16" s="165"/>
    </row>
    <row r="17" spans="1:11" s="73" customFormat="1" ht="19.5">
      <c r="A17" s="128">
        <v>14</v>
      </c>
      <c r="B17" s="128" t="s">
        <v>1185</v>
      </c>
      <c r="C17" s="127" t="s">
        <v>89</v>
      </c>
      <c r="D17" s="128" t="s">
        <v>1118</v>
      </c>
      <c r="E17" s="128" t="s">
        <v>1179</v>
      </c>
      <c r="F17" s="128" t="s">
        <v>1182</v>
      </c>
      <c r="G17" s="128" t="s">
        <v>1131</v>
      </c>
      <c r="H17" s="165"/>
      <c r="I17" s="165"/>
      <c r="J17" s="165"/>
      <c r="K17" s="165"/>
    </row>
    <row r="18" spans="1:11" s="73" customFormat="1" ht="19.5">
      <c r="A18" s="128">
        <v>15</v>
      </c>
      <c r="B18" s="128" t="s">
        <v>1185</v>
      </c>
      <c r="C18" s="127" t="s">
        <v>89</v>
      </c>
      <c r="D18" s="128" t="s">
        <v>1118</v>
      </c>
      <c r="E18" s="128" t="s">
        <v>1179</v>
      </c>
      <c r="F18" s="128" t="s">
        <v>1183</v>
      </c>
      <c r="G18" s="128" t="s">
        <v>1131</v>
      </c>
      <c r="H18" s="165"/>
      <c r="I18" s="165"/>
      <c r="J18" s="165"/>
      <c r="K18" s="165"/>
    </row>
    <row r="19" spans="1:11" s="73" customFormat="1" ht="19.5">
      <c r="A19" s="128">
        <v>16</v>
      </c>
      <c r="B19" s="128" t="s">
        <v>1185</v>
      </c>
      <c r="C19" s="127" t="s">
        <v>89</v>
      </c>
      <c r="D19" s="128" t="s">
        <v>1118</v>
      </c>
      <c r="E19" s="128" t="s">
        <v>1179</v>
      </c>
      <c r="F19" s="128" t="s">
        <v>1184</v>
      </c>
      <c r="G19" s="128" t="s">
        <v>1131</v>
      </c>
      <c r="H19" s="165"/>
      <c r="I19" s="165"/>
      <c r="J19" s="165"/>
      <c r="K19" s="165"/>
    </row>
    <row r="20" spans="1:11" s="73" customFormat="1" ht="19.5">
      <c r="A20" s="128">
        <v>17</v>
      </c>
      <c r="B20" s="128" t="s">
        <v>1917</v>
      </c>
      <c r="C20" s="127" t="s">
        <v>89</v>
      </c>
      <c r="D20" s="128" t="s">
        <v>1331</v>
      </c>
      <c r="E20" s="128" t="s">
        <v>3</v>
      </c>
      <c r="F20" s="128" t="s">
        <v>2025</v>
      </c>
      <c r="G20" s="128" t="s">
        <v>75</v>
      </c>
      <c r="H20" s="165"/>
      <c r="I20" s="165"/>
      <c r="J20" s="165"/>
      <c r="K20" s="165"/>
    </row>
    <row r="21" spans="1:11" s="73" customFormat="1" ht="19.5">
      <c r="A21" s="128">
        <v>18</v>
      </c>
      <c r="B21" s="128" t="s">
        <v>2616</v>
      </c>
      <c r="C21" s="127" t="s">
        <v>89</v>
      </c>
      <c r="D21" s="128" t="s">
        <v>2617</v>
      </c>
      <c r="E21" s="128" t="s">
        <v>3</v>
      </c>
      <c r="F21" s="128" t="s">
        <v>2699</v>
      </c>
      <c r="G21" s="128" t="s">
        <v>75</v>
      </c>
      <c r="H21" s="165"/>
      <c r="I21" s="165"/>
      <c r="J21" s="165"/>
      <c r="K21" s="165"/>
    </row>
    <row r="22" spans="1:11" s="73" customFormat="1" ht="19.5">
      <c r="A22" s="128">
        <v>19</v>
      </c>
      <c r="B22" s="128" t="s">
        <v>2616</v>
      </c>
      <c r="C22" s="127" t="s">
        <v>89</v>
      </c>
      <c r="D22" s="128" t="s">
        <v>2617</v>
      </c>
      <c r="E22" s="128" t="s">
        <v>1179</v>
      </c>
      <c r="F22" s="128" t="s">
        <v>2806</v>
      </c>
      <c r="G22" s="128" t="s">
        <v>2811</v>
      </c>
      <c r="H22" s="165"/>
      <c r="I22" s="165"/>
      <c r="J22" s="165"/>
      <c r="K22" s="165"/>
    </row>
    <row r="23" spans="1:11" s="73" customFormat="1" ht="19.5">
      <c r="A23" s="128">
        <v>20</v>
      </c>
      <c r="B23" s="128" t="s">
        <v>2616</v>
      </c>
      <c r="C23" s="127" t="s">
        <v>89</v>
      </c>
      <c r="D23" s="128" t="s">
        <v>2617</v>
      </c>
      <c r="E23" s="128" t="s">
        <v>1179</v>
      </c>
      <c r="F23" s="128" t="s">
        <v>2807</v>
      </c>
      <c r="G23" s="128" t="s">
        <v>2811</v>
      </c>
      <c r="H23" s="165"/>
      <c r="I23" s="165"/>
      <c r="J23" s="165"/>
      <c r="K23" s="165"/>
    </row>
    <row r="24" spans="1:11" s="73" customFormat="1" ht="19.5">
      <c r="A24" s="128">
        <v>21</v>
      </c>
      <c r="B24" s="128" t="s">
        <v>2616</v>
      </c>
      <c r="C24" s="127" t="s">
        <v>89</v>
      </c>
      <c r="D24" s="128" t="s">
        <v>2617</v>
      </c>
      <c r="E24" s="128" t="s">
        <v>1179</v>
      </c>
      <c r="F24" s="128" t="s">
        <v>2808</v>
      </c>
      <c r="G24" s="128" t="s">
        <v>2811</v>
      </c>
      <c r="H24" s="165"/>
      <c r="I24" s="165"/>
      <c r="J24" s="165"/>
      <c r="K24" s="165"/>
    </row>
    <row r="25" spans="1:11" s="73" customFormat="1" ht="19.5">
      <c r="A25" s="128">
        <v>22</v>
      </c>
      <c r="B25" s="128" t="s">
        <v>2616</v>
      </c>
      <c r="C25" s="127" t="s">
        <v>89</v>
      </c>
      <c r="D25" s="128" t="s">
        <v>2617</v>
      </c>
      <c r="E25" s="128" t="s">
        <v>1179</v>
      </c>
      <c r="F25" s="128" t="s">
        <v>2809</v>
      </c>
      <c r="G25" s="128" t="s">
        <v>2811</v>
      </c>
      <c r="H25" s="165"/>
      <c r="I25" s="165"/>
      <c r="J25" s="165"/>
      <c r="K25" s="165"/>
    </row>
    <row r="26" spans="1:11" s="73" customFormat="1" ht="19.5">
      <c r="A26" s="128">
        <v>23</v>
      </c>
      <c r="B26" s="128" t="s">
        <v>2616</v>
      </c>
      <c r="C26" s="127" t="s">
        <v>89</v>
      </c>
      <c r="D26" s="128" t="s">
        <v>2617</v>
      </c>
      <c r="E26" s="128" t="s">
        <v>1179</v>
      </c>
      <c r="F26" s="128" t="s">
        <v>2810</v>
      </c>
      <c r="G26" s="128" t="s">
        <v>2775</v>
      </c>
      <c r="H26" s="165"/>
      <c r="I26" s="165"/>
      <c r="J26" s="165"/>
      <c r="K26" s="165"/>
    </row>
    <row r="27" spans="1:11" s="73" customFormat="1" ht="19.5">
      <c r="A27" s="128">
        <v>24</v>
      </c>
      <c r="B27" s="128" t="s">
        <v>4358</v>
      </c>
      <c r="C27" s="127" t="s">
        <v>89</v>
      </c>
      <c r="D27" s="128" t="s">
        <v>4296</v>
      </c>
      <c r="E27" s="128" t="s">
        <v>1179</v>
      </c>
      <c r="F27" s="128" t="s">
        <v>4599</v>
      </c>
      <c r="G27" s="128" t="s">
        <v>2156</v>
      </c>
      <c r="H27" s="165"/>
      <c r="I27" s="165"/>
      <c r="J27" s="165"/>
      <c r="K27" s="165"/>
    </row>
    <row r="28" spans="1:11" s="73" customFormat="1" ht="19.5">
      <c r="A28" s="128">
        <v>25</v>
      </c>
      <c r="B28" s="128" t="s">
        <v>4358</v>
      </c>
      <c r="C28" s="127" t="s">
        <v>89</v>
      </c>
      <c r="D28" s="128" t="s">
        <v>4296</v>
      </c>
      <c r="E28" s="128" t="s">
        <v>1179</v>
      </c>
      <c r="F28" s="128" t="s">
        <v>4600</v>
      </c>
      <c r="G28" s="128" t="s">
        <v>2156</v>
      </c>
      <c r="H28" s="165"/>
      <c r="I28" s="165"/>
      <c r="J28" s="165"/>
      <c r="K28" s="165"/>
    </row>
    <row r="29" spans="1:11" s="73" customFormat="1" ht="19.5">
      <c r="A29" s="128">
        <v>26</v>
      </c>
      <c r="B29" s="128" t="s">
        <v>4358</v>
      </c>
      <c r="C29" s="127" t="s">
        <v>89</v>
      </c>
      <c r="D29" s="128" t="s">
        <v>4296</v>
      </c>
      <c r="E29" s="128" t="s">
        <v>4601</v>
      </c>
      <c r="F29" s="128" t="s">
        <v>4602</v>
      </c>
      <c r="G29" s="128" t="s">
        <v>2528</v>
      </c>
      <c r="H29" s="165"/>
      <c r="I29" s="165"/>
      <c r="J29" s="165"/>
      <c r="K29" s="165"/>
    </row>
    <row r="30" spans="1:11" s="73" customFormat="1" ht="19.5">
      <c r="A30" s="152">
        <v>27</v>
      </c>
      <c r="B30" s="152" t="s">
        <v>4358</v>
      </c>
      <c r="C30" s="127" t="s">
        <v>89</v>
      </c>
      <c r="D30" s="128" t="s">
        <v>4296</v>
      </c>
      <c r="E30" s="128" t="s">
        <v>4601</v>
      </c>
      <c r="F30" s="128" t="s">
        <v>4603</v>
      </c>
      <c r="G30" s="128" t="s">
        <v>2156</v>
      </c>
      <c r="H30" s="165"/>
      <c r="I30" s="165"/>
      <c r="J30" s="165"/>
      <c r="K30" s="165"/>
    </row>
    <row r="31" spans="1:11" s="73" customFormat="1" ht="19.5">
      <c r="A31" s="152">
        <v>28</v>
      </c>
      <c r="B31" s="152" t="s">
        <v>4715</v>
      </c>
      <c r="C31" s="127" t="s">
        <v>89</v>
      </c>
      <c r="D31" s="128" t="s">
        <v>4714</v>
      </c>
      <c r="E31" s="152" t="s">
        <v>1966</v>
      </c>
      <c r="F31" s="128" t="s">
        <v>4602</v>
      </c>
      <c r="G31" s="128" t="s">
        <v>590</v>
      </c>
      <c r="H31" s="165"/>
      <c r="I31" s="165"/>
      <c r="J31" s="165"/>
      <c r="K31" s="165"/>
    </row>
    <row r="32" spans="1:11" ht="19.5">
      <c r="A32" s="152">
        <v>29</v>
      </c>
      <c r="B32" s="152" t="s">
        <v>4715</v>
      </c>
      <c r="C32" s="127" t="s">
        <v>89</v>
      </c>
      <c r="D32" s="128" t="s">
        <v>4714</v>
      </c>
      <c r="E32" s="152" t="s">
        <v>1966</v>
      </c>
      <c r="F32" s="128" t="s">
        <v>4834</v>
      </c>
      <c r="G32" s="128" t="s">
        <v>931</v>
      </c>
      <c r="H32" s="165"/>
      <c r="I32" s="165"/>
      <c r="J32" s="165"/>
      <c r="K32" s="165"/>
    </row>
    <row r="33" spans="1:11" ht="19.5">
      <c r="A33" s="152">
        <v>30</v>
      </c>
      <c r="B33" s="152" t="s">
        <v>4715</v>
      </c>
      <c r="C33" s="127" t="s">
        <v>89</v>
      </c>
      <c r="D33" s="128" t="s">
        <v>4714</v>
      </c>
      <c r="E33" s="152" t="s">
        <v>1179</v>
      </c>
      <c r="F33" s="128" t="s">
        <v>4943</v>
      </c>
      <c r="G33" s="152" t="s">
        <v>3374</v>
      </c>
      <c r="H33" s="165"/>
      <c r="I33" s="165"/>
      <c r="J33" s="165"/>
      <c r="K33" s="165"/>
    </row>
    <row r="34" spans="1:11" ht="19.5">
      <c r="A34" s="152">
        <v>31</v>
      </c>
      <c r="B34" s="168" t="s">
        <v>5440</v>
      </c>
      <c r="C34" s="127" t="s">
        <v>89</v>
      </c>
      <c r="D34" s="167" t="s">
        <v>5441</v>
      </c>
      <c r="E34" s="152" t="s">
        <v>1966</v>
      </c>
      <c r="F34" s="152" t="s">
        <v>5457</v>
      </c>
      <c r="G34" s="152" t="s">
        <v>2067</v>
      </c>
      <c r="H34" s="165"/>
      <c r="I34" s="165"/>
      <c r="J34" s="165"/>
      <c r="K34" s="165"/>
    </row>
    <row r="35" spans="1:11" ht="19.5">
      <c r="A35" s="152">
        <v>32</v>
      </c>
      <c r="B35" s="168" t="s">
        <v>5440</v>
      </c>
      <c r="C35" s="127" t="s">
        <v>89</v>
      </c>
      <c r="D35" s="167" t="s">
        <v>5441</v>
      </c>
      <c r="E35" s="152" t="s">
        <v>1966</v>
      </c>
      <c r="F35" s="152" t="s">
        <v>5458</v>
      </c>
      <c r="G35" s="152" t="s">
        <v>3549</v>
      </c>
      <c r="H35" s="165"/>
      <c r="I35" s="165"/>
      <c r="J35" s="165"/>
      <c r="K35" s="165"/>
    </row>
    <row r="36" spans="1:11" ht="19.5">
      <c r="A36" s="152">
        <v>33</v>
      </c>
      <c r="B36" s="168" t="s">
        <v>5440</v>
      </c>
      <c r="C36" s="127" t="s">
        <v>89</v>
      </c>
      <c r="D36" s="167" t="s">
        <v>5441</v>
      </c>
      <c r="E36" s="152" t="s">
        <v>1280</v>
      </c>
      <c r="F36" s="152" t="s">
        <v>5488</v>
      </c>
      <c r="G36" s="152" t="s">
        <v>849</v>
      </c>
      <c r="H36" s="165"/>
      <c r="I36" s="165"/>
      <c r="J36" s="165"/>
      <c r="K36" s="165"/>
    </row>
    <row r="37" spans="1:11" ht="19.5">
      <c r="A37" s="152">
        <v>34</v>
      </c>
      <c r="B37" s="168" t="s">
        <v>5440</v>
      </c>
      <c r="C37" s="127" t="s">
        <v>89</v>
      </c>
      <c r="D37" s="167" t="s">
        <v>5441</v>
      </c>
      <c r="E37" s="152" t="s">
        <v>1280</v>
      </c>
      <c r="F37" s="152" t="s">
        <v>5489</v>
      </c>
      <c r="G37" s="152" t="s">
        <v>1046</v>
      </c>
      <c r="H37" s="165"/>
      <c r="I37" s="165"/>
      <c r="J37" s="165"/>
      <c r="K37" s="165"/>
    </row>
    <row r="38" spans="1:11" ht="19.5">
      <c r="A38" s="152">
        <v>35</v>
      </c>
      <c r="B38" s="168" t="s">
        <v>5440</v>
      </c>
      <c r="C38" s="127" t="s">
        <v>89</v>
      </c>
      <c r="D38" s="167" t="s">
        <v>5441</v>
      </c>
      <c r="E38" s="152" t="s">
        <v>1280</v>
      </c>
      <c r="F38" s="152" t="s">
        <v>5490</v>
      </c>
      <c r="G38" s="152" t="s">
        <v>154</v>
      </c>
      <c r="H38" s="165"/>
      <c r="I38" s="165"/>
      <c r="J38" s="165"/>
      <c r="K38" s="165"/>
    </row>
    <row r="39" spans="1:11" ht="19.5">
      <c r="A39" s="152">
        <v>36</v>
      </c>
      <c r="B39" s="168" t="s">
        <v>5440</v>
      </c>
      <c r="C39" s="127" t="s">
        <v>89</v>
      </c>
      <c r="D39" s="167" t="s">
        <v>5441</v>
      </c>
      <c r="E39" s="152" t="s">
        <v>1280</v>
      </c>
      <c r="F39" s="152" t="s">
        <v>5491</v>
      </c>
      <c r="G39" s="152" t="s">
        <v>2153</v>
      </c>
      <c r="H39" s="165"/>
      <c r="I39" s="165"/>
      <c r="J39" s="165"/>
      <c r="K39" s="165"/>
    </row>
    <row r="40" spans="1:11" ht="19.5">
      <c r="A40" s="152">
        <v>37</v>
      </c>
      <c r="B40" s="168" t="s">
        <v>5440</v>
      </c>
      <c r="C40" s="127" t="s">
        <v>89</v>
      </c>
      <c r="D40" s="167" t="s">
        <v>5441</v>
      </c>
      <c r="E40" s="152" t="s">
        <v>1280</v>
      </c>
      <c r="F40" s="152" t="s">
        <v>5492</v>
      </c>
      <c r="G40" s="152" t="s">
        <v>717</v>
      </c>
      <c r="H40" s="165"/>
      <c r="I40" s="165"/>
      <c r="J40" s="165"/>
      <c r="K40" s="165"/>
    </row>
    <row r="41" spans="1:11" ht="19.5">
      <c r="A41" s="152">
        <v>38</v>
      </c>
      <c r="B41" s="168" t="s">
        <v>5440</v>
      </c>
      <c r="C41" s="127" t="s">
        <v>89</v>
      </c>
      <c r="D41" s="167" t="s">
        <v>5441</v>
      </c>
      <c r="E41" s="152" t="s">
        <v>1280</v>
      </c>
      <c r="F41" s="152" t="s">
        <v>5493</v>
      </c>
      <c r="G41" s="152" t="s">
        <v>984</v>
      </c>
      <c r="H41" s="165"/>
      <c r="I41" s="165"/>
      <c r="J41" s="165"/>
      <c r="K41" s="165"/>
    </row>
    <row r="42" spans="1:11" ht="19.5">
      <c r="A42" s="152">
        <v>39</v>
      </c>
      <c r="B42" s="168" t="s">
        <v>5440</v>
      </c>
      <c r="C42" s="127" t="s">
        <v>89</v>
      </c>
      <c r="D42" s="167" t="s">
        <v>5441</v>
      </c>
      <c r="E42" s="152" t="s">
        <v>1280</v>
      </c>
      <c r="F42" s="152" t="s">
        <v>5494</v>
      </c>
      <c r="G42" s="152" t="s">
        <v>5498</v>
      </c>
      <c r="H42" s="165"/>
      <c r="I42" s="165"/>
      <c r="J42" s="165"/>
      <c r="K42" s="165"/>
    </row>
    <row r="43" spans="1:11" ht="19.5">
      <c r="A43" s="152">
        <v>40</v>
      </c>
      <c r="B43" s="168" t="s">
        <v>5440</v>
      </c>
      <c r="C43" s="127" t="s">
        <v>89</v>
      </c>
      <c r="D43" s="167" t="s">
        <v>5441</v>
      </c>
      <c r="E43" s="152" t="s">
        <v>1280</v>
      </c>
      <c r="F43" s="152" t="s">
        <v>5495</v>
      </c>
      <c r="G43" s="152" t="s">
        <v>2715</v>
      </c>
      <c r="H43" s="165"/>
      <c r="I43" s="165"/>
      <c r="J43" s="165"/>
      <c r="K43" s="165"/>
    </row>
    <row r="44" spans="1:11" ht="19.5">
      <c r="A44" s="152">
        <v>41</v>
      </c>
      <c r="B44" s="168" t="s">
        <v>5440</v>
      </c>
      <c r="C44" s="127" t="s">
        <v>89</v>
      </c>
      <c r="D44" s="167" t="s">
        <v>5441</v>
      </c>
      <c r="E44" s="152" t="s">
        <v>1280</v>
      </c>
      <c r="F44" s="152" t="s">
        <v>5496</v>
      </c>
      <c r="G44" s="152" t="s">
        <v>2156</v>
      </c>
      <c r="H44" s="165"/>
      <c r="I44" s="165"/>
      <c r="J44" s="165"/>
      <c r="K44" s="165"/>
    </row>
    <row r="45" spans="1:11" ht="19.5">
      <c r="A45" s="152">
        <v>42</v>
      </c>
      <c r="B45" s="168" t="s">
        <v>5440</v>
      </c>
      <c r="C45" s="127" t="s">
        <v>89</v>
      </c>
      <c r="D45" s="167" t="s">
        <v>5441</v>
      </c>
      <c r="E45" s="152" t="s">
        <v>1280</v>
      </c>
      <c r="F45" s="152" t="s">
        <v>5497</v>
      </c>
      <c r="G45" s="152" t="s">
        <v>3559</v>
      </c>
      <c r="H45" s="165"/>
      <c r="I45" s="165"/>
      <c r="J45" s="165"/>
      <c r="K45" s="165"/>
    </row>
    <row r="46" spans="1:11" ht="19.5">
      <c r="A46" s="168">
        <v>43</v>
      </c>
      <c r="B46" s="168" t="s">
        <v>5440</v>
      </c>
      <c r="C46" s="127" t="s">
        <v>89</v>
      </c>
      <c r="D46" s="167" t="s">
        <v>5441</v>
      </c>
      <c r="E46" s="152" t="s">
        <v>1280</v>
      </c>
      <c r="F46" s="152" t="s">
        <v>5499</v>
      </c>
      <c r="G46" s="152" t="s">
        <v>168</v>
      </c>
      <c r="H46" s="165"/>
      <c r="I46" s="165"/>
      <c r="J46" s="165"/>
      <c r="K46" s="165"/>
    </row>
    <row r="47" spans="1:11" ht="19.5">
      <c r="A47" s="168">
        <v>44</v>
      </c>
      <c r="B47" s="168" t="s">
        <v>5440</v>
      </c>
      <c r="C47" s="127" t="s">
        <v>89</v>
      </c>
      <c r="D47" s="167" t="s">
        <v>5441</v>
      </c>
      <c r="E47" s="152" t="s">
        <v>1280</v>
      </c>
      <c r="F47" s="152" t="s">
        <v>5500</v>
      </c>
      <c r="G47" s="152" t="s">
        <v>838</v>
      </c>
      <c r="H47" s="165"/>
      <c r="I47" s="165"/>
      <c r="J47" s="165"/>
      <c r="K47" s="165"/>
    </row>
    <row r="48" spans="1:11" ht="19.5">
      <c r="A48" s="168">
        <v>45</v>
      </c>
      <c r="B48" s="168" t="s">
        <v>5440</v>
      </c>
      <c r="C48" s="127" t="s">
        <v>89</v>
      </c>
      <c r="D48" s="167" t="s">
        <v>5441</v>
      </c>
      <c r="E48" s="128" t="s">
        <v>1280</v>
      </c>
      <c r="F48" s="128" t="s">
        <v>5501</v>
      </c>
      <c r="G48" s="152" t="s">
        <v>5513</v>
      </c>
      <c r="H48" s="165"/>
      <c r="I48" s="165"/>
      <c r="J48" s="165"/>
      <c r="K48" s="165"/>
    </row>
    <row r="49" spans="1:11" ht="19.5">
      <c r="A49" s="168">
        <v>46</v>
      </c>
      <c r="B49" s="168" t="s">
        <v>5440</v>
      </c>
      <c r="C49" s="127" t="s">
        <v>89</v>
      </c>
      <c r="D49" s="167" t="s">
        <v>5441</v>
      </c>
      <c r="E49" s="128" t="s">
        <v>1280</v>
      </c>
      <c r="F49" s="128" t="s">
        <v>5502</v>
      </c>
      <c r="G49" s="152" t="s">
        <v>2067</v>
      </c>
      <c r="H49" s="165"/>
      <c r="I49" s="165"/>
      <c r="J49" s="165"/>
      <c r="K49" s="165"/>
    </row>
    <row r="50" spans="1:11" ht="19.5">
      <c r="A50" s="168">
        <v>47</v>
      </c>
      <c r="B50" s="168" t="s">
        <v>5440</v>
      </c>
      <c r="C50" s="127" t="s">
        <v>89</v>
      </c>
      <c r="D50" s="167" t="s">
        <v>5441</v>
      </c>
      <c r="E50" s="128" t="s">
        <v>5588</v>
      </c>
      <c r="F50" s="128" t="s">
        <v>5503</v>
      </c>
      <c r="G50" s="152" t="s">
        <v>2715</v>
      </c>
      <c r="H50" s="165"/>
      <c r="I50" s="165"/>
      <c r="J50" s="165"/>
      <c r="K50" s="165"/>
    </row>
    <row r="51" spans="1:11" ht="19.5">
      <c r="A51" s="168">
        <v>48</v>
      </c>
      <c r="B51" s="168" t="s">
        <v>5440</v>
      </c>
      <c r="C51" s="127" t="s">
        <v>89</v>
      </c>
      <c r="D51" s="167" t="s">
        <v>5441</v>
      </c>
      <c r="E51" s="128" t="s">
        <v>1280</v>
      </c>
      <c r="F51" s="128" t="s">
        <v>5504</v>
      </c>
      <c r="G51" s="152" t="s">
        <v>3906</v>
      </c>
      <c r="H51" s="165"/>
      <c r="I51" s="165"/>
      <c r="J51" s="165"/>
      <c r="K51" s="165"/>
    </row>
    <row r="52" spans="1:11" ht="19.5">
      <c r="A52" s="168">
        <v>49</v>
      </c>
      <c r="B52" s="168" t="s">
        <v>5440</v>
      </c>
      <c r="C52" s="127" t="s">
        <v>89</v>
      </c>
      <c r="D52" s="167" t="s">
        <v>5441</v>
      </c>
      <c r="E52" s="128" t="s">
        <v>1280</v>
      </c>
      <c r="F52" s="128" t="s">
        <v>5505</v>
      </c>
      <c r="G52" s="152" t="s">
        <v>211</v>
      </c>
      <c r="H52" s="165"/>
      <c r="I52" s="165"/>
      <c r="J52" s="165"/>
      <c r="K52" s="165"/>
    </row>
    <row r="53" spans="1:11" ht="14.25" customHeight="1">
      <c r="A53" s="168">
        <v>50</v>
      </c>
      <c r="B53" s="168" t="s">
        <v>5440</v>
      </c>
      <c r="C53" s="127" t="s">
        <v>89</v>
      </c>
      <c r="D53" s="167" t="s">
        <v>5441</v>
      </c>
      <c r="E53" s="128" t="s">
        <v>1280</v>
      </c>
      <c r="F53" s="128" t="s">
        <v>5506</v>
      </c>
      <c r="G53" s="152" t="s">
        <v>3473</v>
      </c>
      <c r="H53" s="165"/>
      <c r="I53" s="165"/>
      <c r="J53" s="165"/>
      <c r="K53" s="165"/>
    </row>
    <row r="54" spans="1:11" ht="14.25" customHeight="1">
      <c r="A54" s="168">
        <v>51</v>
      </c>
      <c r="B54" s="168" t="s">
        <v>5440</v>
      </c>
      <c r="C54" s="127" t="s">
        <v>89</v>
      </c>
      <c r="D54" s="167" t="s">
        <v>5441</v>
      </c>
      <c r="E54" s="128" t="s">
        <v>1280</v>
      </c>
      <c r="F54" s="128" t="s">
        <v>5507</v>
      </c>
      <c r="G54" s="152" t="s">
        <v>1178</v>
      </c>
      <c r="H54" s="165"/>
      <c r="I54" s="165"/>
      <c r="J54" s="165"/>
      <c r="K54" s="165"/>
    </row>
    <row r="55" spans="1:11" ht="14.25" customHeight="1">
      <c r="A55" s="168">
        <v>52</v>
      </c>
      <c r="B55" s="168" t="s">
        <v>5440</v>
      </c>
      <c r="C55" s="127" t="s">
        <v>89</v>
      </c>
      <c r="D55" s="167" t="s">
        <v>5441</v>
      </c>
      <c r="E55" s="128" t="s">
        <v>1280</v>
      </c>
      <c r="F55" s="128" t="s">
        <v>5508</v>
      </c>
      <c r="G55" s="152" t="s">
        <v>128</v>
      </c>
      <c r="H55" s="165"/>
      <c r="I55" s="165"/>
      <c r="J55" s="165"/>
      <c r="K55" s="165"/>
    </row>
    <row r="56" spans="1:11" ht="14.25" customHeight="1">
      <c r="A56" s="168">
        <v>53</v>
      </c>
      <c r="B56" s="168" t="s">
        <v>5440</v>
      </c>
      <c r="C56" s="127" t="s">
        <v>89</v>
      </c>
      <c r="D56" s="167" t="s">
        <v>5441</v>
      </c>
      <c r="E56" s="128" t="s">
        <v>1280</v>
      </c>
      <c r="F56" s="128" t="s">
        <v>5509</v>
      </c>
      <c r="G56" s="152" t="s">
        <v>153</v>
      </c>
      <c r="H56" s="165"/>
      <c r="I56" s="165"/>
      <c r="J56" s="165"/>
      <c r="K56" s="165"/>
    </row>
    <row r="57" spans="1:11" ht="14.25" customHeight="1">
      <c r="A57" s="168">
        <v>54</v>
      </c>
      <c r="B57" s="168" t="s">
        <v>5440</v>
      </c>
      <c r="C57" s="127" t="s">
        <v>89</v>
      </c>
      <c r="D57" s="167" t="s">
        <v>5441</v>
      </c>
      <c r="E57" s="128" t="s">
        <v>1280</v>
      </c>
      <c r="F57" s="128" t="s">
        <v>5510</v>
      </c>
      <c r="G57" s="152" t="s">
        <v>5514</v>
      </c>
      <c r="H57" s="165"/>
      <c r="I57" s="165"/>
      <c r="J57" s="165"/>
      <c r="K57" s="165"/>
    </row>
    <row r="58" spans="1:11" ht="14.25" customHeight="1">
      <c r="A58" s="168">
        <v>55</v>
      </c>
      <c r="B58" s="168" t="s">
        <v>5440</v>
      </c>
      <c r="C58" s="127" t="s">
        <v>89</v>
      </c>
      <c r="D58" s="167" t="s">
        <v>5441</v>
      </c>
      <c r="E58" s="128" t="s">
        <v>1280</v>
      </c>
      <c r="F58" s="128" t="s">
        <v>5511</v>
      </c>
      <c r="G58" s="152" t="s">
        <v>1131</v>
      </c>
      <c r="H58" s="165"/>
      <c r="I58" s="165"/>
      <c r="J58" s="165"/>
      <c r="K58" s="165"/>
    </row>
    <row r="59" spans="1:11" ht="14.25" customHeight="1">
      <c r="A59" s="168">
        <v>56</v>
      </c>
      <c r="B59" s="168" t="s">
        <v>5440</v>
      </c>
      <c r="C59" s="127" t="s">
        <v>89</v>
      </c>
      <c r="D59" s="167" t="s">
        <v>5441</v>
      </c>
      <c r="E59" s="128" t="s">
        <v>1280</v>
      </c>
      <c r="F59" s="128" t="s">
        <v>5512</v>
      </c>
      <c r="G59" s="152" t="s">
        <v>2774</v>
      </c>
      <c r="H59" s="165"/>
      <c r="I59" s="165"/>
      <c r="J59" s="165"/>
      <c r="K59" s="165"/>
    </row>
    <row r="60" spans="1:11" ht="14.25" customHeight="1">
      <c r="A60" s="168">
        <v>57</v>
      </c>
      <c r="B60" s="168" t="s">
        <v>5440</v>
      </c>
      <c r="C60" s="127" t="s">
        <v>89</v>
      </c>
      <c r="D60" s="167" t="s">
        <v>5441</v>
      </c>
      <c r="E60" s="128" t="s">
        <v>1280</v>
      </c>
      <c r="F60" s="128" t="s">
        <v>5545</v>
      </c>
      <c r="G60" s="152" t="s">
        <v>871</v>
      </c>
      <c r="H60" s="165"/>
      <c r="I60" s="165"/>
      <c r="J60" s="165"/>
      <c r="K60" s="165"/>
    </row>
    <row r="61" spans="1:11" ht="14.25" customHeight="1">
      <c r="A61" s="168">
        <v>58</v>
      </c>
      <c r="B61" s="168" t="s">
        <v>5440</v>
      </c>
      <c r="C61" s="127" t="s">
        <v>89</v>
      </c>
      <c r="D61" s="167" t="s">
        <v>5441</v>
      </c>
      <c r="E61" s="128" t="s">
        <v>3760</v>
      </c>
      <c r="F61" s="128" t="s">
        <v>5567</v>
      </c>
      <c r="G61" s="128" t="s">
        <v>307</v>
      </c>
      <c r="H61" s="165"/>
      <c r="I61" s="165"/>
      <c r="J61" s="165"/>
      <c r="K61" s="165"/>
    </row>
    <row r="62" spans="1:11" ht="14.25" customHeight="1">
      <c r="A62" s="168">
        <v>59</v>
      </c>
      <c r="B62" s="168" t="s">
        <v>5440</v>
      </c>
      <c r="C62" s="127" t="s">
        <v>89</v>
      </c>
      <c r="D62" s="167" t="s">
        <v>5441</v>
      </c>
      <c r="E62" s="128" t="s">
        <v>3</v>
      </c>
      <c r="F62" s="128" t="s">
        <v>5573</v>
      </c>
      <c r="G62" s="128" t="s">
        <v>75</v>
      </c>
      <c r="H62" s="165"/>
      <c r="I62" s="165"/>
      <c r="J62" s="165"/>
      <c r="K62" s="165"/>
    </row>
    <row r="63" spans="1:11" ht="14.25" customHeight="1">
      <c r="A63" s="168">
        <v>60</v>
      </c>
      <c r="B63" s="168" t="s">
        <v>5440</v>
      </c>
      <c r="C63" s="127" t="s">
        <v>89</v>
      </c>
      <c r="D63" s="167" t="s">
        <v>5441</v>
      </c>
      <c r="E63" s="128" t="s">
        <v>1280</v>
      </c>
      <c r="F63" s="128" t="s">
        <v>5578</v>
      </c>
      <c r="G63" s="128" t="s">
        <v>297</v>
      </c>
      <c r="H63" s="165"/>
      <c r="I63" s="165"/>
      <c r="J63" s="165"/>
      <c r="K63" s="165"/>
    </row>
    <row r="64" spans="1:11" ht="14.25" customHeight="1">
      <c r="A64" s="168">
        <v>61</v>
      </c>
      <c r="B64" s="168" t="s">
        <v>5440</v>
      </c>
      <c r="C64" s="127" t="s">
        <v>89</v>
      </c>
      <c r="D64" s="167" t="s">
        <v>5441</v>
      </c>
      <c r="E64" s="128" t="s">
        <v>1280</v>
      </c>
      <c r="F64" s="128" t="s">
        <v>5579</v>
      </c>
      <c r="G64" s="128" t="s">
        <v>3697</v>
      </c>
      <c r="H64" s="165"/>
      <c r="I64" s="165"/>
      <c r="J64" s="165"/>
      <c r="K64" s="165"/>
    </row>
    <row r="65" spans="1:11" ht="14.25" customHeight="1">
      <c r="A65" s="168">
        <v>62</v>
      </c>
      <c r="B65" s="168" t="s">
        <v>5440</v>
      </c>
      <c r="C65" s="127" t="s">
        <v>89</v>
      </c>
      <c r="D65" s="167" t="s">
        <v>5441</v>
      </c>
      <c r="E65" s="128" t="s">
        <v>1280</v>
      </c>
      <c r="F65" s="128" t="s">
        <v>5580</v>
      </c>
      <c r="G65" s="128" t="s">
        <v>3491</v>
      </c>
      <c r="H65" s="165"/>
      <c r="I65" s="165"/>
      <c r="J65" s="165"/>
      <c r="K65" s="165"/>
    </row>
    <row r="66" spans="1:11" ht="14.25" customHeight="1">
      <c r="A66" s="168">
        <v>63</v>
      </c>
      <c r="B66" s="168" t="s">
        <v>5440</v>
      </c>
      <c r="C66" s="127" t="s">
        <v>89</v>
      </c>
      <c r="D66" s="167" t="s">
        <v>5441</v>
      </c>
      <c r="E66" s="128" t="s">
        <v>1280</v>
      </c>
      <c r="F66" s="128" t="s">
        <v>5581</v>
      </c>
      <c r="G66" s="128" t="s">
        <v>947</v>
      </c>
      <c r="H66" s="165"/>
      <c r="I66" s="165"/>
      <c r="J66" s="165"/>
      <c r="K66" s="165"/>
    </row>
    <row r="67" spans="1:11" ht="14.25" customHeight="1">
      <c r="A67" s="168">
        <v>64</v>
      </c>
      <c r="B67" s="168" t="s">
        <v>5440</v>
      </c>
      <c r="C67" s="127" t="s">
        <v>89</v>
      </c>
      <c r="D67" s="167" t="s">
        <v>5441</v>
      </c>
      <c r="E67" s="128" t="s">
        <v>1280</v>
      </c>
      <c r="F67" s="128" t="s">
        <v>5582</v>
      </c>
      <c r="G67" s="128" t="s">
        <v>4745</v>
      </c>
      <c r="H67" s="165"/>
      <c r="I67" s="165"/>
      <c r="J67" s="165"/>
      <c r="K67" s="165"/>
    </row>
    <row r="68" spans="1:11" ht="14.25" customHeight="1">
      <c r="A68" s="168">
        <v>65</v>
      </c>
      <c r="B68" s="168" t="s">
        <v>5440</v>
      </c>
      <c r="C68" s="127" t="s">
        <v>89</v>
      </c>
      <c r="D68" s="167" t="s">
        <v>5441</v>
      </c>
      <c r="E68" s="128" t="s">
        <v>1280</v>
      </c>
      <c r="F68" s="128" t="s">
        <v>5583</v>
      </c>
      <c r="G68" s="128" t="s">
        <v>3374</v>
      </c>
      <c r="H68" s="165"/>
      <c r="I68" s="165"/>
      <c r="J68" s="165"/>
      <c r="K68" s="165"/>
    </row>
    <row r="69" spans="1:11" ht="14.25" customHeight="1">
      <c r="A69" s="168">
        <v>66</v>
      </c>
      <c r="B69" s="168" t="s">
        <v>5440</v>
      </c>
      <c r="C69" s="127" t="s">
        <v>89</v>
      </c>
      <c r="D69" s="167" t="s">
        <v>5441</v>
      </c>
      <c r="E69" s="128" t="s">
        <v>1280</v>
      </c>
      <c r="F69" s="128" t="s">
        <v>5584</v>
      </c>
      <c r="G69" s="128" t="s">
        <v>3491</v>
      </c>
      <c r="H69" s="165"/>
      <c r="I69" s="165"/>
      <c r="J69" s="165"/>
      <c r="K69" s="165"/>
    </row>
    <row r="70" spans="1:11" ht="14.25" customHeight="1">
      <c r="A70" s="168">
        <v>67</v>
      </c>
      <c r="B70" s="168" t="s">
        <v>5440</v>
      </c>
      <c r="C70" s="127" t="s">
        <v>89</v>
      </c>
      <c r="D70" s="167" t="s">
        <v>5441</v>
      </c>
      <c r="E70" s="128" t="s">
        <v>1280</v>
      </c>
      <c r="F70" s="128" t="s">
        <v>5585</v>
      </c>
      <c r="G70" s="128" t="s">
        <v>2733</v>
      </c>
      <c r="H70" s="165"/>
      <c r="I70" s="165"/>
      <c r="J70" s="165"/>
      <c r="K70" s="165"/>
    </row>
    <row r="71" spans="1:11" ht="14.25" customHeight="1">
      <c r="A71" s="168">
        <v>68</v>
      </c>
      <c r="B71" s="168" t="s">
        <v>5440</v>
      </c>
      <c r="C71" s="127" t="s">
        <v>89</v>
      </c>
      <c r="D71" s="167" t="s">
        <v>5441</v>
      </c>
      <c r="E71" s="128" t="s">
        <v>1280</v>
      </c>
      <c r="F71" s="128" t="s">
        <v>5586</v>
      </c>
      <c r="G71" s="128" t="s">
        <v>1335</v>
      </c>
      <c r="H71" s="165"/>
      <c r="I71" s="165"/>
      <c r="J71" s="165"/>
      <c r="K71" s="165"/>
    </row>
    <row r="72" spans="1:11" ht="14.25" customHeight="1">
      <c r="A72" s="168">
        <v>69</v>
      </c>
      <c r="B72" s="168" t="s">
        <v>5440</v>
      </c>
      <c r="C72" s="127" t="s">
        <v>89</v>
      </c>
      <c r="D72" s="167" t="s">
        <v>5441</v>
      </c>
      <c r="E72" s="128" t="s">
        <v>1280</v>
      </c>
      <c r="F72" s="128" t="s">
        <v>5587</v>
      </c>
      <c r="G72" s="128" t="s">
        <v>128</v>
      </c>
      <c r="H72" s="165"/>
      <c r="I72" s="165"/>
      <c r="J72" s="165"/>
      <c r="K72" s="165"/>
    </row>
    <row r="73" spans="1:11" ht="14.25" customHeight="1">
      <c r="A73" s="168">
        <v>70</v>
      </c>
      <c r="B73" s="168" t="s">
        <v>5440</v>
      </c>
      <c r="C73" s="127" t="s">
        <v>89</v>
      </c>
      <c r="D73" s="167" t="s">
        <v>5441</v>
      </c>
      <c r="E73" s="128" t="s">
        <v>2014</v>
      </c>
      <c r="F73" s="128" t="s">
        <v>5587</v>
      </c>
      <c r="G73" s="128" t="s">
        <v>334</v>
      </c>
      <c r="H73" s="165"/>
      <c r="I73" s="165"/>
      <c r="J73" s="165"/>
      <c r="K73" s="165"/>
    </row>
    <row r="74" spans="1:11" ht="14.25" customHeight="1">
      <c r="A74" s="168">
        <v>71</v>
      </c>
      <c r="B74" s="168" t="s">
        <v>5440</v>
      </c>
      <c r="C74" s="127" t="s">
        <v>89</v>
      </c>
      <c r="D74" s="167" t="s">
        <v>5441</v>
      </c>
      <c r="E74" s="128" t="s">
        <v>1350</v>
      </c>
      <c r="F74" s="128" t="s">
        <v>5497</v>
      </c>
      <c r="G74" s="128" t="s">
        <v>2624</v>
      </c>
      <c r="H74" s="165"/>
      <c r="I74" s="165"/>
      <c r="J74" s="165"/>
      <c r="K74" s="165"/>
    </row>
    <row r="75" spans="1:11" ht="14.25" customHeight="1">
      <c r="A75" s="168">
        <v>72</v>
      </c>
      <c r="B75" s="168" t="s">
        <v>5440</v>
      </c>
      <c r="C75" s="127" t="s">
        <v>89</v>
      </c>
      <c r="D75" s="167" t="s">
        <v>5441</v>
      </c>
      <c r="E75" s="128" t="s">
        <v>3760</v>
      </c>
      <c r="F75" s="128" t="s">
        <v>5591</v>
      </c>
      <c r="G75" s="128" t="s">
        <v>5574</v>
      </c>
      <c r="H75" s="165"/>
      <c r="I75" s="165"/>
      <c r="J75" s="165"/>
      <c r="K75" s="165"/>
    </row>
    <row r="76" spans="1:11" ht="14.25" customHeight="1">
      <c r="A76" s="168">
        <v>73</v>
      </c>
      <c r="B76" s="168" t="s">
        <v>5440</v>
      </c>
      <c r="C76" s="127" t="s">
        <v>89</v>
      </c>
      <c r="D76" s="167" t="s">
        <v>5441</v>
      </c>
      <c r="E76" s="128" t="s">
        <v>3760</v>
      </c>
      <c r="F76" s="128" t="s">
        <v>5592</v>
      </c>
      <c r="G76" s="128" t="s">
        <v>5574</v>
      </c>
      <c r="H76" s="165"/>
      <c r="I76" s="165"/>
      <c r="J76" s="165"/>
      <c r="K76" s="165"/>
    </row>
    <row r="77" spans="1:11" ht="14.25" customHeight="1">
      <c r="A77" s="168">
        <v>74</v>
      </c>
      <c r="B77" s="168" t="s">
        <v>5440</v>
      </c>
      <c r="C77" s="127" t="s">
        <v>89</v>
      </c>
      <c r="D77" s="167" t="s">
        <v>5441</v>
      </c>
      <c r="E77" s="128" t="s">
        <v>246</v>
      </c>
      <c r="F77" s="128" t="s">
        <v>5593</v>
      </c>
      <c r="G77" s="128" t="s">
        <v>5574</v>
      </c>
      <c r="H77" s="165"/>
      <c r="I77" s="165"/>
      <c r="J77" s="165"/>
      <c r="K77" s="165"/>
    </row>
    <row r="78" spans="1:11" ht="14.25" customHeight="1">
      <c r="A78" s="168">
        <v>75</v>
      </c>
      <c r="B78" s="168" t="s">
        <v>5440</v>
      </c>
      <c r="C78" s="127" t="s">
        <v>89</v>
      </c>
      <c r="D78" s="167" t="s">
        <v>5441</v>
      </c>
      <c r="E78" s="128" t="s">
        <v>1309</v>
      </c>
      <c r="F78" s="128" t="s">
        <v>5712</v>
      </c>
      <c r="G78" s="128" t="s">
        <v>390</v>
      </c>
      <c r="H78" s="165"/>
      <c r="I78" s="165"/>
      <c r="J78" s="165"/>
      <c r="K78" s="165"/>
    </row>
    <row r="79" spans="1:11" ht="14.25" customHeight="1">
      <c r="A79" s="168">
        <v>76</v>
      </c>
      <c r="B79" s="168" t="s">
        <v>5440</v>
      </c>
      <c r="C79" s="127" t="s">
        <v>89</v>
      </c>
      <c r="D79" s="167" t="s">
        <v>5441</v>
      </c>
      <c r="E79" s="128" t="s">
        <v>1309</v>
      </c>
      <c r="F79" s="128" t="s">
        <v>5713</v>
      </c>
      <c r="G79" s="128" t="s">
        <v>4908</v>
      </c>
      <c r="H79" s="165"/>
      <c r="I79" s="165"/>
      <c r="J79" s="165"/>
      <c r="K79" s="165"/>
    </row>
    <row r="80" spans="1:11" ht="14.25" customHeight="1">
      <c r="A80" s="168">
        <v>77</v>
      </c>
      <c r="B80" s="168" t="s">
        <v>5440</v>
      </c>
      <c r="C80" s="127" t="s">
        <v>89</v>
      </c>
      <c r="D80" s="167" t="s">
        <v>5441</v>
      </c>
      <c r="E80" s="128" t="s">
        <v>1309</v>
      </c>
      <c r="F80" s="128" t="s">
        <v>5714</v>
      </c>
      <c r="G80" s="128" t="s">
        <v>190</v>
      </c>
      <c r="H80" s="165"/>
      <c r="I80" s="165"/>
      <c r="J80" s="165"/>
      <c r="K80" s="165"/>
    </row>
    <row r="81" spans="1:11" ht="14.25" customHeight="1">
      <c r="A81" s="168">
        <v>78</v>
      </c>
      <c r="B81" s="168" t="s">
        <v>5440</v>
      </c>
      <c r="C81" s="127" t="s">
        <v>89</v>
      </c>
      <c r="D81" s="167" t="s">
        <v>5441</v>
      </c>
      <c r="E81" s="152" t="s">
        <v>5483</v>
      </c>
      <c r="F81" s="128" t="s">
        <v>5719</v>
      </c>
      <c r="G81" s="128" t="s">
        <v>3559</v>
      </c>
      <c r="H81" s="165"/>
      <c r="I81" s="165"/>
      <c r="J81" s="165"/>
      <c r="K81" s="165"/>
    </row>
    <row r="82" spans="1:11" ht="14.25" customHeight="1">
      <c r="A82" s="168">
        <v>79</v>
      </c>
      <c r="B82" s="168" t="s">
        <v>5440</v>
      </c>
      <c r="C82" s="127" t="s">
        <v>89</v>
      </c>
      <c r="D82" s="167" t="s">
        <v>5441</v>
      </c>
      <c r="E82" s="152" t="s">
        <v>5483</v>
      </c>
      <c r="F82" s="128" t="s">
        <v>5720</v>
      </c>
      <c r="G82" s="128" t="s">
        <v>5574</v>
      </c>
      <c r="H82" s="165"/>
      <c r="I82" s="165"/>
      <c r="J82" s="165"/>
      <c r="K82" s="165"/>
    </row>
    <row r="83" spans="1:11" ht="14.25" customHeight="1">
      <c r="A83" s="168">
        <v>80</v>
      </c>
      <c r="B83" s="168" t="s">
        <v>5440</v>
      </c>
      <c r="C83" s="127" t="s">
        <v>89</v>
      </c>
      <c r="D83" s="167" t="s">
        <v>5441</v>
      </c>
      <c r="E83" s="152" t="s">
        <v>5483</v>
      </c>
      <c r="F83" s="128" t="s">
        <v>5545</v>
      </c>
      <c r="G83" s="128" t="s">
        <v>5574</v>
      </c>
      <c r="H83" s="165"/>
      <c r="I83" s="165"/>
      <c r="J83" s="165"/>
      <c r="K83" s="165"/>
    </row>
    <row r="84" spans="1:11" ht="14.25" customHeight="1">
      <c r="A84" s="168">
        <v>81</v>
      </c>
      <c r="B84" s="168" t="s">
        <v>5440</v>
      </c>
      <c r="C84" s="127" t="s">
        <v>89</v>
      </c>
      <c r="D84" s="167" t="s">
        <v>5441</v>
      </c>
      <c r="E84" s="152" t="s">
        <v>5483</v>
      </c>
      <c r="F84" s="128" t="s">
        <v>5509</v>
      </c>
      <c r="G84" s="128" t="s">
        <v>5574</v>
      </c>
      <c r="H84" s="165"/>
      <c r="I84" s="165"/>
      <c r="J84" s="165"/>
      <c r="K84" s="165"/>
    </row>
    <row r="85" spans="1:11" ht="14.25" customHeight="1">
      <c r="A85" s="168">
        <v>82</v>
      </c>
      <c r="B85" s="168" t="s">
        <v>5440</v>
      </c>
      <c r="C85" s="127" t="s">
        <v>89</v>
      </c>
      <c r="D85" s="167" t="s">
        <v>5441</v>
      </c>
      <c r="E85" s="152" t="s">
        <v>5483</v>
      </c>
      <c r="F85" s="128" t="s">
        <v>5721</v>
      </c>
      <c r="G85" s="128" t="s">
        <v>5574</v>
      </c>
      <c r="H85" s="165"/>
      <c r="I85" s="165"/>
      <c r="J85" s="165"/>
      <c r="K85" s="165"/>
    </row>
    <row r="86" spans="1:11" ht="14.25" customHeight="1">
      <c r="A86" s="168">
        <v>83</v>
      </c>
      <c r="B86" s="168" t="s">
        <v>5440</v>
      </c>
      <c r="C86" s="127" t="s">
        <v>89</v>
      </c>
      <c r="D86" s="167" t="s">
        <v>5441</v>
      </c>
      <c r="E86" s="152" t="s">
        <v>5483</v>
      </c>
      <c r="F86" s="128" t="s">
        <v>5496</v>
      </c>
      <c r="G86" s="128" t="s">
        <v>2156</v>
      </c>
      <c r="H86" s="165"/>
      <c r="I86" s="165"/>
      <c r="J86" s="165"/>
      <c r="K86" s="165"/>
    </row>
    <row r="87" spans="1:11" ht="14.25" customHeight="1">
      <c r="A87" s="168">
        <v>84</v>
      </c>
      <c r="B87" s="168" t="s">
        <v>5440</v>
      </c>
      <c r="C87" s="127" t="s">
        <v>89</v>
      </c>
      <c r="D87" s="167" t="s">
        <v>5441</v>
      </c>
      <c r="E87" s="152" t="s">
        <v>5483</v>
      </c>
      <c r="F87" s="128" t="s">
        <v>5495</v>
      </c>
      <c r="G87" s="128" t="s">
        <v>5574</v>
      </c>
      <c r="H87" s="165"/>
      <c r="I87" s="165"/>
      <c r="J87" s="165"/>
      <c r="K87" s="165"/>
    </row>
    <row r="88" spans="1:11" ht="14.25" customHeight="1">
      <c r="A88" s="168">
        <v>85</v>
      </c>
      <c r="B88" s="168" t="s">
        <v>6606</v>
      </c>
      <c r="C88" s="127" t="s">
        <v>89</v>
      </c>
      <c r="D88" s="113" t="s">
        <v>6573</v>
      </c>
      <c r="E88" s="113" t="s">
        <v>123</v>
      </c>
      <c r="F88" s="113" t="s">
        <v>6607</v>
      </c>
      <c r="G88" s="128" t="s">
        <v>1323</v>
      </c>
    </row>
    <row r="89" spans="1:11" ht="14.25" customHeight="1">
      <c r="A89" s="113"/>
      <c r="B89" s="113"/>
      <c r="C89" s="113"/>
      <c r="D89" s="113"/>
      <c r="E89" s="113"/>
      <c r="F89" s="113"/>
      <c r="G89" s="113"/>
    </row>
    <row r="90" spans="1:11" ht="14.25" customHeight="1">
      <c r="A90" s="113"/>
      <c r="B90" s="113"/>
      <c r="C90" s="113"/>
      <c r="D90" s="113"/>
      <c r="E90" s="113"/>
      <c r="F90" s="113"/>
      <c r="G90" s="113"/>
    </row>
    <row r="91" spans="1:11">
      <c r="A91" s="113"/>
      <c r="B91" s="113"/>
      <c r="C91" s="113"/>
      <c r="D91" s="289"/>
      <c r="E91" s="113"/>
      <c r="F91" s="113"/>
      <c r="G91" s="113"/>
    </row>
    <row r="92" spans="1:11">
      <c r="A92" s="113"/>
      <c r="B92" s="113"/>
      <c r="C92" s="113"/>
      <c r="D92" s="289"/>
      <c r="E92" s="113"/>
      <c r="F92" s="113"/>
      <c r="G92" s="113"/>
    </row>
  </sheetData>
  <autoFilter ref="A3:K7"/>
  <conditionalFormatting sqref="D1:D19 D34 D91:D65367">
    <cfRule type="cellIs" dxfId="4151" priority="1476" operator="equal">
      <formula>#REF!</formula>
    </cfRule>
  </conditionalFormatting>
  <conditionalFormatting sqref="D4:D14">
    <cfRule type="cellIs" dxfId="4150" priority="1478" operator="equal">
      <formula>#REF!</formula>
    </cfRule>
    <cfRule type="cellIs" dxfId="4149" priority="1479" operator="equal">
      <formula>#REF!</formula>
    </cfRule>
    <cfRule type="cellIs" dxfId="4148" priority="1480" operator="equal">
      <formula>#REF!</formula>
    </cfRule>
    <cfRule type="cellIs" dxfId="4147" priority="1481" operator="equal">
      <formula>#REF!</formula>
    </cfRule>
    <cfRule type="cellIs" dxfId="4146" priority="1482" operator="equal">
      <formula>#REF!</formula>
    </cfRule>
    <cfRule type="cellIs" dxfId="4145" priority="1483" operator="equal">
      <formula>#REF!</formula>
    </cfRule>
    <cfRule type="cellIs" dxfId="4144" priority="1484" operator="equal">
      <formula>#REF!</formula>
    </cfRule>
    <cfRule type="cellIs" dxfId="4143" priority="1485" operator="equal">
      <formula>#REF!</formula>
    </cfRule>
    <cfRule type="cellIs" dxfId="4142" priority="1486" operator="equal">
      <formula>#REF!</formula>
    </cfRule>
    <cfRule type="cellIs" dxfId="4141" priority="1487" operator="equal">
      <formula>#REF!</formula>
    </cfRule>
  </conditionalFormatting>
  <conditionalFormatting sqref="D4:D14">
    <cfRule type="cellIs" dxfId="4140" priority="1488" operator="equal">
      <formula>#REF!</formula>
    </cfRule>
  </conditionalFormatting>
  <conditionalFormatting sqref="D20">
    <cfRule type="cellIs" dxfId="4139" priority="22" operator="equal">
      <formula>#REF!</formula>
    </cfRule>
  </conditionalFormatting>
  <conditionalFormatting sqref="D21">
    <cfRule type="cellIs" dxfId="4138" priority="21" operator="equal">
      <formula>#REF!</formula>
    </cfRule>
  </conditionalFormatting>
  <conditionalFormatting sqref="D22:D33">
    <cfRule type="cellIs" dxfId="4137" priority="12" operator="equal">
      <formula>#REF!</formula>
    </cfRule>
  </conditionalFormatting>
  <conditionalFormatting sqref="D35:D38">
    <cfRule type="cellIs" dxfId="4136" priority="10" operator="equal">
      <formula>#REF!</formula>
    </cfRule>
  </conditionalFormatting>
  <conditionalFormatting sqref="D39:D45">
    <cfRule type="cellIs" dxfId="4135" priority="8" operator="equal">
      <formula>#REF!</formula>
    </cfRule>
  </conditionalFormatting>
  <conditionalFormatting sqref="D46:D61">
    <cfRule type="cellIs" dxfId="4134" priority="6" operator="equal">
      <formula>#REF!</formula>
    </cfRule>
  </conditionalFormatting>
  <conditionalFormatting sqref="D62:D64">
    <cfRule type="cellIs" dxfId="4133" priority="4" operator="equal">
      <formula>#REF!</formula>
    </cfRule>
  </conditionalFormatting>
  <conditionalFormatting sqref="D65:D78">
    <cfRule type="cellIs" dxfId="4132" priority="3" operator="equal">
      <formula>#REF!</formula>
    </cfRule>
  </conditionalFormatting>
  <conditionalFormatting sqref="D79:D84">
    <cfRule type="cellIs" dxfId="4131" priority="2" operator="equal">
      <formula>#REF!</formula>
    </cfRule>
  </conditionalFormatting>
  <conditionalFormatting sqref="D85:D87">
    <cfRule type="cellIs" dxfId="4130" priority="1" operator="equal">
      <formula>#REF!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227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5" ht="23.25" thickBot="1">
      <c r="A2" s="161"/>
      <c r="B2" s="161"/>
      <c r="C2" s="161"/>
      <c r="D2" s="161"/>
      <c r="E2" s="179" t="s">
        <v>36</v>
      </c>
      <c r="F2" s="165"/>
      <c r="G2" s="161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>
      <c r="A3" s="124" t="s">
        <v>0</v>
      </c>
      <c r="B3" s="125" t="s">
        <v>51</v>
      </c>
      <c r="C3" s="125" t="s">
        <v>88</v>
      </c>
      <c r="D3" s="125" t="s">
        <v>76</v>
      </c>
      <c r="E3" s="125" t="s">
        <v>1</v>
      </c>
      <c r="F3" s="125" t="s">
        <v>2</v>
      </c>
      <c r="G3" s="126" t="s">
        <v>105</v>
      </c>
      <c r="H3" s="97" t="s">
        <v>87</v>
      </c>
      <c r="I3" s="33" t="s">
        <v>85</v>
      </c>
      <c r="J3" s="33" t="s">
        <v>79</v>
      </c>
      <c r="K3" s="105" t="s">
        <v>78</v>
      </c>
      <c r="N3" s="26" t="s">
        <v>58</v>
      </c>
    </row>
    <row r="4" spans="1:25" s="73" customFormat="1" ht="18.75" customHeight="1">
      <c r="A4" s="128">
        <v>1</v>
      </c>
      <c r="B4" s="128" t="s">
        <v>129</v>
      </c>
      <c r="C4" s="127" t="s">
        <v>89</v>
      </c>
      <c r="D4" s="128" t="s">
        <v>112</v>
      </c>
      <c r="E4" s="128" t="s">
        <v>3</v>
      </c>
      <c r="F4" s="128" t="s">
        <v>214</v>
      </c>
      <c r="G4" s="128" t="s">
        <v>75</v>
      </c>
      <c r="H4" s="187"/>
      <c r="I4" s="193"/>
      <c r="J4" s="193"/>
      <c r="K4" s="221"/>
      <c r="M4" s="74" t="e">
        <f>#REF!</f>
        <v>#REF!</v>
      </c>
      <c r="N4" s="59">
        <f t="shared" ref="N4:Y4" si="0">COUNTIFS($E:$E,$M$4,$D:$D,N$2)</f>
        <v>0</v>
      </c>
      <c r="O4" s="59">
        <f t="shared" si="0"/>
        <v>0</v>
      </c>
      <c r="P4" s="59">
        <f t="shared" si="0"/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</row>
    <row r="5" spans="1:25" ht="18.75" customHeight="1">
      <c r="A5" s="128">
        <v>2</v>
      </c>
      <c r="B5" s="128" t="s">
        <v>290</v>
      </c>
      <c r="C5" s="127" t="s">
        <v>89</v>
      </c>
      <c r="D5" s="128" t="s">
        <v>291</v>
      </c>
      <c r="E5" s="128" t="s">
        <v>461</v>
      </c>
      <c r="F5" s="128" t="s">
        <v>462</v>
      </c>
      <c r="G5" s="128" t="s">
        <v>357</v>
      </c>
      <c r="H5" s="165"/>
      <c r="I5" s="165"/>
      <c r="J5" s="165"/>
      <c r="K5" s="165"/>
    </row>
    <row r="6" spans="1:25" ht="18.75" customHeight="1">
      <c r="A6" s="128">
        <v>3</v>
      </c>
      <c r="B6" s="128" t="s">
        <v>290</v>
      </c>
      <c r="C6" s="127" t="s">
        <v>89</v>
      </c>
      <c r="D6" s="128" t="s">
        <v>291</v>
      </c>
      <c r="E6" s="128" t="s">
        <v>466</v>
      </c>
      <c r="F6" s="128" t="s">
        <v>463</v>
      </c>
      <c r="G6" s="128" t="s">
        <v>464</v>
      </c>
      <c r="H6" s="165"/>
      <c r="I6" s="165"/>
      <c r="J6" s="165"/>
      <c r="K6" s="165"/>
    </row>
    <row r="7" spans="1:25" ht="18.75" customHeight="1">
      <c r="A7" s="128">
        <v>4</v>
      </c>
      <c r="B7" s="128" t="s">
        <v>290</v>
      </c>
      <c r="C7" s="127" t="s">
        <v>89</v>
      </c>
      <c r="D7" s="128" t="s">
        <v>291</v>
      </c>
      <c r="E7" s="128" t="s">
        <v>466</v>
      </c>
      <c r="F7" s="128" t="s">
        <v>465</v>
      </c>
      <c r="G7" s="128" t="s">
        <v>357</v>
      </c>
      <c r="H7" s="165"/>
      <c r="I7" s="165"/>
      <c r="J7" s="165"/>
      <c r="K7" s="165"/>
    </row>
    <row r="8" spans="1:25" ht="19.5">
      <c r="A8" s="128">
        <v>5</v>
      </c>
      <c r="B8" s="128" t="s">
        <v>290</v>
      </c>
      <c r="C8" s="127" t="s">
        <v>89</v>
      </c>
      <c r="D8" s="128" t="s">
        <v>291</v>
      </c>
      <c r="E8" s="128" t="s">
        <v>466</v>
      </c>
      <c r="F8" s="128" t="s">
        <v>467</v>
      </c>
      <c r="G8" s="128" t="s">
        <v>357</v>
      </c>
      <c r="H8" s="165"/>
      <c r="I8" s="165"/>
      <c r="J8" s="165"/>
      <c r="K8" s="165"/>
    </row>
    <row r="9" spans="1:25" ht="19.5">
      <c r="A9" s="128">
        <v>6</v>
      </c>
      <c r="B9" s="128" t="s">
        <v>290</v>
      </c>
      <c r="C9" s="127" t="s">
        <v>89</v>
      </c>
      <c r="D9" s="128" t="s">
        <v>291</v>
      </c>
      <c r="E9" s="128" t="s">
        <v>466</v>
      </c>
      <c r="F9" s="128" t="s">
        <v>468</v>
      </c>
      <c r="G9" s="128" t="s">
        <v>357</v>
      </c>
      <c r="H9" s="165"/>
      <c r="I9" s="165"/>
      <c r="J9" s="165"/>
      <c r="K9" s="165"/>
    </row>
    <row r="10" spans="1:25" ht="19.5">
      <c r="A10" s="128">
        <v>7</v>
      </c>
      <c r="B10" s="128" t="s">
        <v>290</v>
      </c>
      <c r="C10" s="127" t="s">
        <v>89</v>
      </c>
      <c r="D10" s="128" t="s">
        <v>291</v>
      </c>
      <c r="E10" s="128" t="s">
        <v>261</v>
      </c>
      <c r="F10" s="128" t="s">
        <v>516</v>
      </c>
      <c r="G10" s="128" t="s">
        <v>279</v>
      </c>
      <c r="H10" s="165"/>
      <c r="I10" s="165"/>
      <c r="J10" s="165"/>
      <c r="K10" s="165"/>
    </row>
    <row r="11" spans="1:25" ht="19.5">
      <c r="A11" s="128">
        <v>8</v>
      </c>
      <c r="B11" s="128" t="s">
        <v>523</v>
      </c>
      <c r="C11" s="127" t="s">
        <v>89</v>
      </c>
      <c r="D11" s="128" t="s">
        <v>524</v>
      </c>
      <c r="E11" s="128" t="s">
        <v>632</v>
      </c>
      <c r="F11" s="128" t="s">
        <v>634</v>
      </c>
      <c r="G11" s="128" t="s">
        <v>633</v>
      </c>
      <c r="H11" s="165"/>
      <c r="I11" s="165"/>
      <c r="J11" s="165"/>
      <c r="K11" s="165"/>
    </row>
    <row r="12" spans="1:25" ht="19.5">
      <c r="A12" s="128">
        <v>9</v>
      </c>
      <c r="B12" s="128" t="s">
        <v>523</v>
      </c>
      <c r="C12" s="127" t="s">
        <v>89</v>
      </c>
      <c r="D12" s="128" t="s">
        <v>524</v>
      </c>
      <c r="E12" s="128" t="s">
        <v>466</v>
      </c>
      <c r="F12" s="128" t="s">
        <v>635</v>
      </c>
      <c r="G12" s="128" t="s">
        <v>570</v>
      </c>
      <c r="H12" s="165"/>
      <c r="I12" s="165"/>
      <c r="J12" s="165"/>
      <c r="K12" s="165"/>
    </row>
    <row r="13" spans="1:25" ht="19.5">
      <c r="A13" s="128">
        <v>10</v>
      </c>
      <c r="B13" s="128" t="s">
        <v>523</v>
      </c>
      <c r="C13" s="127" t="s">
        <v>89</v>
      </c>
      <c r="D13" s="128" t="s">
        <v>524</v>
      </c>
      <c r="E13" s="128" t="s">
        <v>640</v>
      </c>
      <c r="F13" s="128" t="s">
        <v>636</v>
      </c>
      <c r="G13" s="128" t="s">
        <v>570</v>
      </c>
      <c r="H13" s="165"/>
      <c r="I13" s="165"/>
      <c r="J13" s="165"/>
      <c r="K13" s="165"/>
    </row>
    <row r="14" spans="1:25" ht="19.5">
      <c r="A14" s="128">
        <v>11</v>
      </c>
      <c r="B14" s="128" t="s">
        <v>523</v>
      </c>
      <c r="C14" s="127" t="s">
        <v>89</v>
      </c>
      <c r="D14" s="128" t="s">
        <v>524</v>
      </c>
      <c r="E14" s="128" t="s">
        <v>639</v>
      </c>
      <c r="F14" s="128" t="s">
        <v>637</v>
      </c>
      <c r="G14" s="128" t="s">
        <v>570</v>
      </c>
      <c r="H14" s="165"/>
      <c r="I14" s="165"/>
      <c r="J14" s="165"/>
      <c r="K14" s="165"/>
    </row>
    <row r="15" spans="1:25" ht="19.5">
      <c r="A15" s="128">
        <v>12</v>
      </c>
      <c r="B15" s="128" t="s">
        <v>523</v>
      </c>
      <c r="C15" s="127" t="s">
        <v>89</v>
      </c>
      <c r="D15" s="128" t="s">
        <v>524</v>
      </c>
      <c r="E15" s="128" t="s">
        <v>641</v>
      </c>
      <c r="F15" s="128" t="s">
        <v>638</v>
      </c>
      <c r="G15" s="128" t="s">
        <v>570</v>
      </c>
      <c r="H15" s="165"/>
      <c r="I15" s="165"/>
      <c r="J15" s="165"/>
      <c r="K15" s="165"/>
    </row>
    <row r="16" spans="1:25" ht="19.5">
      <c r="A16" s="128">
        <v>13</v>
      </c>
      <c r="B16" s="128" t="s">
        <v>832</v>
      </c>
      <c r="C16" s="127" t="s">
        <v>89</v>
      </c>
      <c r="D16" s="128" t="s">
        <v>833</v>
      </c>
      <c r="E16" s="128" t="s">
        <v>972</v>
      </c>
      <c r="F16" s="128" t="s">
        <v>1004</v>
      </c>
      <c r="G16" s="128" t="s">
        <v>1005</v>
      </c>
      <c r="H16" s="165"/>
      <c r="I16" s="165"/>
      <c r="J16" s="165"/>
      <c r="K16" s="165"/>
    </row>
    <row r="17" spans="1:11" ht="19.5">
      <c r="A17" s="128">
        <v>14</v>
      </c>
      <c r="B17" s="128" t="s">
        <v>832</v>
      </c>
      <c r="C17" s="127" t="s">
        <v>89</v>
      </c>
      <c r="D17" s="128" t="s">
        <v>833</v>
      </c>
      <c r="E17" s="128" t="s">
        <v>458</v>
      </c>
      <c r="F17" s="128" t="s">
        <v>1006</v>
      </c>
      <c r="G17" s="128" t="s">
        <v>341</v>
      </c>
      <c r="H17" s="165"/>
      <c r="I17" s="165"/>
      <c r="J17" s="165"/>
      <c r="K17" s="165"/>
    </row>
    <row r="18" spans="1:11" ht="19.5">
      <c r="A18" s="128">
        <v>15</v>
      </c>
      <c r="B18" s="128" t="s">
        <v>1119</v>
      </c>
      <c r="C18" s="127" t="s">
        <v>89</v>
      </c>
      <c r="D18" s="128" t="s">
        <v>1118</v>
      </c>
      <c r="E18" s="128" t="s">
        <v>466</v>
      </c>
      <c r="F18" s="128" t="s">
        <v>1138</v>
      </c>
      <c r="G18" s="128" t="s">
        <v>297</v>
      </c>
      <c r="H18" s="165"/>
      <c r="I18" s="165"/>
      <c r="J18" s="165"/>
      <c r="K18" s="165"/>
    </row>
    <row r="19" spans="1:11" ht="19.5">
      <c r="A19" s="128">
        <v>16</v>
      </c>
      <c r="B19" s="128" t="s">
        <v>1119</v>
      </c>
      <c r="C19" s="127" t="s">
        <v>89</v>
      </c>
      <c r="D19" s="128" t="s">
        <v>1118</v>
      </c>
      <c r="E19" s="128" t="s">
        <v>1139</v>
      </c>
      <c r="F19" s="128" t="s">
        <v>1140</v>
      </c>
      <c r="G19" s="128" t="s">
        <v>102</v>
      </c>
      <c r="H19" s="165"/>
      <c r="I19" s="165"/>
      <c r="J19" s="165"/>
      <c r="K19" s="165"/>
    </row>
    <row r="20" spans="1:11" ht="19.5">
      <c r="A20" s="128">
        <v>17</v>
      </c>
      <c r="B20" s="128" t="s">
        <v>1119</v>
      </c>
      <c r="C20" s="127" t="s">
        <v>89</v>
      </c>
      <c r="D20" s="128" t="s">
        <v>1118</v>
      </c>
      <c r="E20" s="128" t="s">
        <v>345</v>
      </c>
      <c r="F20" s="128" t="s">
        <v>1141</v>
      </c>
      <c r="G20" s="128" t="s">
        <v>655</v>
      </c>
      <c r="H20" s="165"/>
      <c r="I20" s="165"/>
      <c r="J20" s="165"/>
      <c r="K20" s="165"/>
    </row>
    <row r="21" spans="1:11" ht="19.5">
      <c r="A21" s="128">
        <v>18</v>
      </c>
      <c r="B21" s="128" t="s">
        <v>1119</v>
      </c>
      <c r="C21" s="127" t="s">
        <v>89</v>
      </c>
      <c r="D21" s="128" t="s">
        <v>1118</v>
      </c>
      <c r="E21" s="128" t="s">
        <v>3</v>
      </c>
      <c r="F21" s="128" t="s">
        <v>1142</v>
      </c>
      <c r="G21" s="128" t="s">
        <v>75</v>
      </c>
      <c r="H21" s="165"/>
      <c r="I21" s="165"/>
      <c r="J21" s="165"/>
      <c r="K21" s="165"/>
    </row>
    <row r="22" spans="1:11" ht="19.5">
      <c r="A22" s="128">
        <v>19</v>
      </c>
      <c r="B22" s="128" t="s">
        <v>1119</v>
      </c>
      <c r="C22" s="127" t="s">
        <v>89</v>
      </c>
      <c r="D22" s="128" t="s">
        <v>1118</v>
      </c>
      <c r="E22" s="128" t="s">
        <v>972</v>
      </c>
      <c r="F22" s="128" t="s">
        <v>1143</v>
      </c>
      <c r="G22" s="128" t="s">
        <v>1144</v>
      </c>
      <c r="H22" s="165"/>
      <c r="I22" s="165"/>
      <c r="J22" s="165"/>
      <c r="K22" s="165"/>
    </row>
    <row r="23" spans="1:11" ht="19.5">
      <c r="A23" s="128">
        <v>20</v>
      </c>
      <c r="B23" s="128" t="s">
        <v>1119</v>
      </c>
      <c r="C23" s="127" t="s">
        <v>89</v>
      </c>
      <c r="D23" s="128" t="s">
        <v>1118</v>
      </c>
      <c r="E23" s="128" t="s">
        <v>972</v>
      </c>
      <c r="F23" s="128" t="s">
        <v>1145</v>
      </c>
      <c r="G23" s="128" t="s">
        <v>871</v>
      </c>
      <c r="H23" s="165"/>
      <c r="I23" s="165"/>
      <c r="J23" s="165"/>
      <c r="K23" s="165"/>
    </row>
    <row r="24" spans="1:11" ht="19.5">
      <c r="A24" s="128">
        <v>21</v>
      </c>
      <c r="B24" s="128" t="s">
        <v>1119</v>
      </c>
      <c r="C24" s="127" t="s">
        <v>89</v>
      </c>
      <c r="D24" s="128" t="s">
        <v>1118</v>
      </c>
      <c r="E24" s="128" t="s">
        <v>972</v>
      </c>
      <c r="F24" s="128" t="s">
        <v>1146</v>
      </c>
      <c r="G24" s="128" t="s">
        <v>655</v>
      </c>
      <c r="H24" s="165"/>
      <c r="I24" s="165"/>
      <c r="J24" s="165"/>
      <c r="K24" s="165"/>
    </row>
    <row r="25" spans="1:11" ht="19.5">
      <c r="A25" s="128">
        <v>22</v>
      </c>
      <c r="B25" s="128" t="s">
        <v>1119</v>
      </c>
      <c r="C25" s="127" t="s">
        <v>89</v>
      </c>
      <c r="D25" s="128" t="s">
        <v>1118</v>
      </c>
      <c r="E25" s="128" t="s">
        <v>972</v>
      </c>
      <c r="F25" s="128" t="s">
        <v>1342</v>
      </c>
      <c r="G25" s="128" t="s">
        <v>1343</v>
      </c>
      <c r="H25" s="165"/>
      <c r="I25" s="165"/>
      <c r="J25" s="165"/>
      <c r="K25" s="165"/>
    </row>
    <row r="26" spans="1:11" ht="19.5">
      <c r="A26" s="128">
        <v>23</v>
      </c>
      <c r="B26" s="128" t="s">
        <v>1917</v>
      </c>
      <c r="C26" s="127" t="s">
        <v>89</v>
      </c>
      <c r="D26" s="128" t="s">
        <v>1331</v>
      </c>
      <c r="E26" s="128" t="s">
        <v>972</v>
      </c>
      <c r="F26" s="128" t="s">
        <v>1342</v>
      </c>
      <c r="G26" s="128" t="s">
        <v>1343</v>
      </c>
      <c r="H26" s="165"/>
      <c r="I26" s="165"/>
      <c r="J26" s="165"/>
      <c r="K26" s="165"/>
    </row>
    <row r="27" spans="1:11" ht="19.5">
      <c r="A27" s="128">
        <v>24</v>
      </c>
      <c r="B27" s="128" t="s">
        <v>1917</v>
      </c>
      <c r="C27" s="127" t="s">
        <v>89</v>
      </c>
      <c r="D27" s="128" t="s">
        <v>1331</v>
      </c>
      <c r="E27" s="128" t="s">
        <v>805</v>
      </c>
      <c r="F27" s="128" t="s">
        <v>2026</v>
      </c>
      <c r="G27" s="128" t="s">
        <v>2027</v>
      </c>
      <c r="H27" s="165"/>
      <c r="I27" s="165"/>
      <c r="J27" s="165"/>
      <c r="K27" s="165"/>
    </row>
    <row r="28" spans="1:11" ht="19.5">
      <c r="A28" s="128">
        <v>25</v>
      </c>
      <c r="B28" s="128" t="s">
        <v>1917</v>
      </c>
      <c r="C28" s="127" t="s">
        <v>89</v>
      </c>
      <c r="D28" s="128" t="s">
        <v>1331</v>
      </c>
      <c r="E28" s="128" t="s">
        <v>805</v>
      </c>
      <c r="F28" s="128" t="s">
        <v>2028</v>
      </c>
      <c r="G28" s="128" t="s">
        <v>190</v>
      </c>
      <c r="H28" s="165"/>
      <c r="I28" s="165"/>
      <c r="J28" s="165"/>
      <c r="K28" s="165"/>
    </row>
    <row r="29" spans="1:11" ht="19.5">
      <c r="A29" s="128">
        <v>26</v>
      </c>
      <c r="B29" s="128" t="s">
        <v>1917</v>
      </c>
      <c r="C29" s="127" t="s">
        <v>89</v>
      </c>
      <c r="D29" s="128" t="s">
        <v>1331</v>
      </c>
      <c r="E29" s="128" t="s">
        <v>352</v>
      </c>
      <c r="F29" s="128" t="s">
        <v>2026</v>
      </c>
      <c r="G29" s="128" t="s">
        <v>607</v>
      </c>
      <c r="H29" s="165"/>
      <c r="I29" s="165"/>
      <c r="J29" s="165"/>
      <c r="K29" s="165"/>
    </row>
    <row r="30" spans="1:11" ht="19.5">
      <c r="A30" s="128">
        <v>27</v>
      </c>
      <c r="B30" s="128" t="s">
        <v>1917</v>
      </c>
      <c r="C30" s="127" t="s">
        <v>89</v>
      </c>
      <c r="D30" s="128" t="s">
        <v>1331</v>
      </c>
      <c r="E30" s="128" t="s">
        <v>352</v>
      </c>
      <c r="F30" s="128" t="s">
        <v>2028</v>
      </c>
      <c r="G30" s="128" t="s">
        <v>607</v>
      </c>
      <c r="H30" s="165"/>
      <c r="I30" s="165"/>
      <c r="J30" s="165"/>
      <c r="K30" s="165"/>
    </row>
    <row r="31" spans="1:11" ht="19.5">
      <c r="A31" s="128">
        <v>28</v>
      </c>
      <c r="B31" s="128" t="s">
        <v>1917</v>
      </c>
      <c r="C31" s="127" t="s">
        <v>89</v>
      </c>
      <c r="D31" s="128" t="s">
        <v>1331</v>
      </c>
      <c r="E31" s="128" t="s">
        <v>972</v>
      </c>
      <c r="F31" s="128" t="s">
        <v>2029</v>
      </c>
      <c r="G31" s="128" t="s">
        <v>372</v>
      </c>
      <c r="H31" s="165"/>
      <c r="I31" s="165"/>
      <c r="J31" s="165"/>
      <c r="K31" s="165"/>
    </row>
    <row r="32" spans="1:11" ht="19.5">
      <c r="A32" s="128">
        <v>29</v>
      </c>
      <c r="B32" s="128" t="s">
        <v>1917</v>
      </c>
      <c r="C32" s="127" t="s">
        <v>89</v>
      </c>
      <c r="D32" s="128" t="s">
        <v>1331</v>
      </c>
      <c r="E32" s="128" t="s">
        <v>805</v>
      </c>
      <c r="F32" s="128" t="s">
        <v>2029</v>
      </c>
      <c r="G32" s="128" t="s">
        <v>2030</v>
      </c>
      <c r="H32" s="165"/>
      <c r="I32" s="165"/>
      <c r="J32" s="165"/>
      <c r="K32" s="165"/>
    </row>
    <row r="33" spans="1:11" ht="19.5">
      <c r="A33" s="128">
        <v>30</v>
      </c>
      <c r="B33" s="128" t="s">
        <v>1917</v>
      </c>
      <c r="C33" s="127" t="s">
        <v>89</v>
      </c>
      <c r="D33" s="128" t="s">
        <v>1331</v>
      </c>
      <c r="E33" s="128" t="s">
        <v>3</v>
      </c>
      <c r="F33" s="128" t="s">
        <v>2031</v>
      </c>
      <c r="G33" s="128" t="s">
        <v>75</v>
      </c>
      <c r="H33" s="165"/>
      <c r="I33" s="165"/>
      <c r="J33" s="165"/>
      <c r="K33" s="165"/>
    </row>
    <row r="34" spans="1:11" ht="19.5">
      <c r="A34" s="128">
        <v>31</v>
      </c>
      <c r="B34" s="128" t="s">
        <v>1917</v>
      </c>
      <c r="C34" s="127" t="s">
        <v>89</v>
      </c>
      <c r="D34" s="128" t="s">
        <v>1331</v>
      </c>
      <c r="E34" s="128" t="s">
        <v>585</v>
      </c>
      <c r="F34" s="128" t="s">
        <v>2127</v>
      </c>
      <c r="G34" s="128" t="s">
        <v>1339</v>
      </c>
      <c r="H34" s="165"/>
      <c r="I34" s="165"/>
      <c r="J34" s="165"/>
      <c r="K34" s="165"/>
    </row>
    <row r="35" spans="1:11" ht="19.5">
      <c r="A35" s="128">
        <v>32</v>
      </c>
      <c r="B35" s="128" t="s">
        <v>1917</v>
      </c>
      <c r="C35" s="127" t="s">
        <v>89</v>
      </c>
      <c r="D35" s="128" t="s">
        <v>1331</v>
      </c>
      <c r="E35" s="128" t="s">
        <v>423</v>
      </c>
      <c r="F35" s="128" t="s">
        <v>2127</v>
      </c>
      <c r="G35" s="128" t="s">
        <v>1291</v>
      </c>
      <c r="H35" s="165"/>
      <c r="I35" s="165"/>
      <c r="J35" s="165"/>
      <c r="K35" s="165"/>
    </row>
    <row r="36" spans="1:11" ht="19.5">
      <c r="A36" s="128">
        <v>33</v>
      </c>
      <c r="B36" s="128" t="s">
        <v>1917</v>
      </c>
      <c r="C36" s="127" t="s">
        <v>89</v>
      </c>
      <c r="D36" s="128" t="s">
        <v>1331</v>
      </c>
      <c r="E36" s="128" t="s">
        <v>123</v>
      </c>
      <c r="F36" s="128" t="s">
        <v>2128</v>
      </c>
      <c r="G36" s="128" t="s">
        <v>1339</v>
      </c>
      <c r="H36" s="165"/>
      <c r="I36" s="165"/>
      <c r="J36" s="165"/>
      <c r="K36" s="165"/>
    </row>
    <row r="37" spans="1:11" ht="19.5">
      <c r="A37" s="128">
        <v>34</v>
      </c>
      <c r="B37" s="128" t="s">
        <v>1917</v>
      </c>
      <c r="C37" s="127" t="s">
        <v>89</v>
      </c>
      <c r="D37" s="128" t="s">
        <v>1331</v>
      </c>
      <c r="E37" s="128" t="s">
        <v>466</v>
      </c>
      <c r="F37" s="128" t="s">
        <v>2129</v>
      </c>
      <c r="G37" s="128" t="s">
        <v>595</v>
      </c>
      <c r="H37" s="165"/>
      <c r="I37" s="165"/>
      <c r="J37" s="165"/>
      <c r="K37" s="165"/>
    </row>
    <row r="38" spans="1:11" ht="19.5">
      <c r="A38" s="128">
        <v>35</v>
      </c>
      <c r="B38" s="128" t="s">
        <v>1917</v>
      </c>
      <c r="C38" s="127" t="s">
        <v>89</v>
      </c>
      <c r="D38" s="128" t="s">
        <v>1331</v>
      </c>
      <c r="E38" s="128" t="s">
        <v>466</v>
      </c>
      <c r="F38" s="128" t="s">
        <v>2130</v>
      </c>
      <c r="G38" s="128" t="s">
        <v>595</v>
      </c>
      <c r="H38" s="165"/>
      <c r="I38" s="165"/>
      <c r="J38" s="165"/>
      <c r="K38" s="165"/>
    </row>
    <row r="39" spans="1:11" ht="19.5">
      <c r="A39" s="128">
        <v>36</v>
      </c>
      <c r="B39" s="128" t="s">
        <v>1917</v>
      </c>
      <c r="C39" s="127" t="s">
        <v>89</v>
      </c>
      <c r="D39" s="128" t="s">
        <v>1331</v>
      </c>
      <c r="E39" s="128" t="s">
        <v>466</v>
      </c>
      <c r="F39" s="128" t="s">
        <v>2131</v>
      </c>
      <c r="G39" s="128" t="s">
        <v>595</v>
      </c>
      <c r="H39" s="165"/>
      <c r="I39" s="165"/>
      <c r="J39" s="165"/>
      <c r="K39" s="165"/>
    </row>
    <row r="40" spans="1:11" ht="19.5">
      <c r="A40" s="128">
        <v>37</v>
      </c>
      <c r="B40" s="128" t="s">
        <v>1917</v>
      </c>
      <c r="C40" s="127" t="s">
        <v>89</v>
      </c>
      <c r="D40" s="128" t="s">
        <v>1331</v>
      </c>
      <c r="E40" s="128" t="s">
        <v>466</v>
      </c>
      <c r="F40" s="128" t="s">
        <v>2132</v>
      </c>
      <c r="G40" s="128" t="s">
        <v>595</v>
      </c>
      <c r="H40" s="165"/>
      <c r="I40" s="165"/>
      <c r="J40" s="165"/>
      <c r="K40" s="165"/>
    </row>
    <row r="41" spans="1:11" ht="19.5">
      <c r="A41" s="128">
        <v>38</v>
      </c>
      <c r="B41" s="128" t="s">
        <v>1917</v>
      </c>
      <c r="C41" s="127" t="s">
        <v>89</v>
      </c>
      <c r="D41" s="128" t="s">
        <v>1331</v>
      </c>
      <c r="E41" s="128" t="s">
        <v>466</v>
      </c>
      <c r="F41" s="128" t="s">
        <v>2133</v>
      </c>
      <c r="G41" s="128" t="s">
        <v>595</v>
      </c>
      <c r="H41" s="165"/>
      <c r="I41" s="165"/>
      <c r="J41" s="165"/>
      <c r="K41" s="165"/>
    </row>
    <row r="42" spans="1:11" ht="19.5">
      <c r="A42" s="128">
        <v>39</v>
      </c>
      <c r="B42" s="128" t="s">
        <v>1917</v>
      </c>
      <c r="C42" s="127" t="s">
        <v>89</v>
      </c>
      <c r="D42" s="128" t="s">
        <v>1331</v>
      </c>
      <c r="E42" s="128" t="s">
        <v>466</v>
      </c>
      <c r="F42" s="128" t="s">
        <v>2134</v>
      </c>
      <c r="G42" s="128" t="s">
        <v>595</v>
      </c>
      <c r="H42" s="165"/>
      <c r="I42" s="165"/>
      <c r="J42" s="165"/>
      <c r="K42" s="165"/>
    </row>
    <row r="43" spans="1:11" ht="19.5">
      <c r="A43" s="128">
        <v>40</v>
      </c>
      <c r="B43" s="128" t="s">
        <v>1917</v>
      </c>
      <c r="C43" s="127" t="s">
        <v>89</v>
      </c>
      <c r="D43" s="128" t="s">
        <v>1331</v>
      </c>
      <c r="E43" s="128" t="s">
        <v>466</v>
      </c>
      <c r="F43" s="128" t="s">
        <v>2135</v>
      </c>
      <c r="G43" s="128" t="s">
        <v>595</v>
      </c>
      <c r="H43" s="165"/>
      <c r="I43" s="165"/>
      <c r="J43" s="165"/>
      <c r="K43" s="165"/>
    </row>
    <row r="44" spans="1:11" ht="19.5">
      <c r="A44" s="128">
        <v>41</v>
      </c>
      <c r="B44" s="128" t="s">
        <v>1917</v>
      </c>
      <c r="C44" s="127" t="s">
        <v>89</v>
      </c>
      <c r="D44" s="128" t="s">
        <v>1331</v>
      </c>
      <c r="E44" s="128" t="s">
        <v>466</v>
      </c>
      <c r="F44" s="128" t="s">
        <v>2136</v>
      </c>
      <c r="G44" s="128" t="s">
        <v>595</v>
      </c>
      <c r="H44" s="165"/>
      <c r="I44" s="165"/>
      <c r="J44" s="165"/>
      <c r="K44" s="165"/>
    </row>
    <row r="45" spans="1:11" ht="19.5">
      <c r="A45" s="128">
        <v>42</v>
      </c>
      <c r="B45" s="128" t="s">
        <v>1917</v>
      </c>
      <c r="C45" s="127" t="s">
        <v>89</v>
      </c>
      <c r="D45" s="128" t="s">
        <v>1331</v>
      </c>
      <c r="E45" s="128" t="s">
        <v>466</v>
      </c>
      <c r="F45" s="128" t="s">
        <v>2137</v>
      </c>
      <c r="G45" s="128" t="s">
        <v>595</v>
      </c>
      <c r="H45" s="165"/>
      <c r="I45" s="165"/>
      <c r="J45" s="165"/>
      <c r="K45" s="165"/>
    </row>
    <row r="46" spans="1:11" ht="19.5">
      <c r="A46" s="128">
        <v>43</v>
      </c>
      <c r="B46" s="128" t="s">
        <v>1917</v>
      </c>
      <c r="C46" s="127" t="s">
        <v>89</v>
      </c>
      <c r="D46" s="128" t="s">
        <v>1331</v>
      </c>
      <c r="E46" s="128" t="s">
        <v>466</v>
      </c>
      <c r="F46" s="128" t="s">
        <v>2138</v>
      </c>
      <c r="G46" s="128" t="s">
        <v>595</v>
      </c>
      <c r="H46" s="165"/>
      <c r="I46" s="165"/>
      <c r="J46" s="165"/>
      <c r="K46" s="165"/>
    </row>
    <row r="47" spans="1:11" ht="19.5">
      <c r="A47" s="128">
        <v>44</v>
      </c>
      <c r="B47" s="128" t="s">
        <v>1917</v>
      </c>
      <c r="C47" s="127" t="s">
        <v>89</v>
      </c>
      <c r="D47" s="128" t="s">
        <v>1331</v>
      </c>
      <c r="E47" s="128" t="s">
        <v>466</v>
      </c>
      <c r="F47" s="128" t="s">
        <v>2139</v>
      </c>
      <c r="G47" s="128" t="s">
        <v>595</v>
      </c>
      <c r="H47" s="165"/>
      <c r="I47" s="165"/>
      <c r="J47" s="165"/>
      <c r="K47" s="165"/>
    </row>
    <row r="48" spans="1:11" ht="19.5">
      <c r="A48" s="128">
        <v>45</v>
      </c>
      <c r="B48" s="128" t="s">
        <v>1917</v>
      </c>
      <c r="C48" s="127" t="s">
        <v>89</v>
      </c>
      <c r="D48" s="128" t="s">
        <v>1331</v>
      </c>
      <c r="E48" s="128" t="s">
        <v>466</v>
      </c>
      <c r="F48" s="128" t="s">
        <v>2140</v>
      </c>
      <c r="G48" s="128" t="s">
        <v>595</v>
      </c>
      <c r="H48" s="165"/>
      <c r="I48" s="165"/>
      <c r="J48" s="165"/>
      <c r="K48" s="165"/>
    </row>
    <row r="49" spans="1:11" ht="19.5">
      <c r="A49" s="128">
        <v>46</v>
      </c>
      <c r="B49" s="128" t="s">
        <v>1917</v>
      </c>
      <c r="C49" s="127" t="s">
        <v>89</v>
      </c>
      <c r="D49" s="128" t="s">
        <v>1331</v>
      </c>
      <c r="E49" s="128" t="s">
        <v>466</v>
      </c>
      <c r="F49" s="128" t="s">
        <v>2141</v>
      </c>
      <c r="G49" s="128" t="s">
        <v>595</v>
      </c>
      <c r="H49" s="165"/>
      <c r="I49" s="165"/>
      <c r="J49" s="165"/>
      <c r="K49" s="165"/>
    </row>
    <row r="50" spans="1:11" ht="19.5">
      <c r="A50" s="128">
        <v>47</v>
      </c>
      <c r="B50" s="128" t="s">
        <v>1917</v>
      </c>
      <c r="C50" s="127" t="s">
        <v>89</v>
      </c>
      <c r="D50" s="128" t="s">
        <v>1331</v>
      </c>
      <c r="E50" s="128" t="s">
        <v>466</v>
      </c>
      <c r="F50" s="128" t="s">
        <v>2142</v>
      </c>
      <c r="G50" s="128" t="s">
        <v>595</v>
      </c>
      <c r="H50" s="165"/>
      <c r="I50" s="165"/>
      <c r="J50" s="165"/>
      <c r="K50" s="165"/>
    </row>
    <row r="51" spans="1:11" ht="19.5">
      <c r="A51" s="128">
        <v>48</v>
      </c>
      <c r="B51" s="128" t="s">
        <v>1917</v>
      </c>
      <c r="C51" s="127" t="s">
        <v>89</v>
      </c>
      <c r="D51" s="128" t="s">
        <v>1331</v>
      </c>
      <c r="E51" s="128" t="s">
        <v>466</v>
      </c>
      <c r="F51" s="128" t="s">
        <v>2143</v>
      </c>
      <c r="G51" s="128" t="s">
        <v>595</v>
      </c>
      <c r="H51" s="165"/>
      <c r="I51" s="165"/>
      <c r="J51" s="165"/>
      <c r="K51" s="165"/>
    </row>
    <row r="52" spans="1:11" ht="19.5">
      <c r="A52" s="128">
        <v>49</v>
      </c>
      <c r="B52" s="128" t="s">
        <v>1917</v>
      </c>
      <c r="C52" s="127" t="s">
        <v>89</v>
      </c>
      <c r="D52" s="128" t="s">
        <v>1331</v>
      </c>
      <c r="E52" s="128" t="s">
        <v>466</v>
      </c>
      <c r="F52" s="128" t="s">
        <v>2144</v>
      </c>
      <c r="G52" s="128" t="s">
        <v>595</v>
      </c>
      <c r="H52" s="165"/>
      <c r="I52" s="165"/>
      <c r="J52" s="165"/>
      <c r="K52" s="165"/>
    </row>
    <row r="53" spans="1:11" ht="19.5">
      <c r="A53" s="128">
        <v>50</v>
      </c>
      <c r="B53" s="128" t="s">
        <v>1917</v>
      </c>
      <c r="C53" s="127" t="s">
        <v>89</v>
      </c>
      <c r="D53" s="128" t="s">
        <v>1331</v>
      </c>
      <c r="E53" s="128" t="s">
        <v>466</v>
      </c>
      <c r="F53" s="128" t="s">
        <v>2145</v>
      </c>
      <c r="G53" s="128" t="s">
        <v>595</v>
      </c>
      <c r="H53" s="165"/>
      <c r="I53" s="165"/>
      <c r="J53" s="165"/>
      <c r="K53" s="165"/>
    </row>
    <row r="54" spans="1:11" ht="19.5">
      <c r="A54" s="128">
        <v>51</v>
      </c>
      <c r="B54" s="128" t="s">
        <v>1917</v>
      </c>
      <c r="C54" s="127" t="s">
        <v>89</v>
      </c>
      <c r="D54" s="128" t="s">
        <v>1331</v>
      </c>
      <c r="E54" s="128" t="s">
        <v>466</v>
      </c>
      <c r="F54" s="128" t="s">
        <v>2146</v>
      </c>
      <c r="G54" s="128" t="s">
        <v>595</v>
      </c>
      <c r="H54" s="165"/>
      <c r="I54" s="165"/>
      <c r="J54" s="165"/>
      <c r="K54" s="165"/>
    </row>
    <row r="55" spans="1:11" ht="19.5">
      <c r="A55" s="128">
        <v>52</v>
      </c>
      <c r="B55" s="128" t="s">
        <v>1917</v>
      </c>
      <c r="C55" s="127" t="s">
        <v>89</v>
      </c>
      <c r="D55" s="128" t="s">
        <v>1331</v>
      </c>
      <c r="E55" s="128" t="s">
        <v>466</v>
      </c>
      <c r="F55" s="128" t="s">
        <v>2147</v>
      </c>
      <c r="G55" s="128" t="s">
        <v>595</v>
      </c>
      <c r="H55" s="165"/>
      <c r="I55" s="165"/>
      <c r="J55" s="165"/>
      <c r="K55" s="165"/>
    </row>
    <row r="56" spans="1:11" ht="19.5">
      <c r="A56" s="128">
        <v>53</v>
      </c>
      <c r="B56" s="128" t="s">
        <v>1917</v>
      </c>
      <c r="C56" s="127" t="s">
        <v>89</v>
      </c>
      <c r="D56" s="128" t="s">
        <v>1331</v>
      </c>
      <c r="E56" s="128" t="s">
        <v>466</v>
      </c>
      <c r="F56" s="128" t="s">
        <v>2148</v>
      </c>
      <c r="G56" s="128" t="s">
        <v>595</v>
      </c>
      <c r="H56" s="165"/>
      <c r="I56" s="165"/>
      <c r="J56" s="165"/>
      <c r="K56" s="165"/>
    </row>
    <row r="57" spans="1:11" ht="19.5">
      <c r="A57" s="128">
        <v>54</v>
      </c>
      <c r="B57" s="128" t="s">
        <v>1917</v>
      </c>
      <c r="C57" s="127" t="s">
        <v>89</v>
      </c>
      <c r="D57" s="128" t="s">
        <v>1331</v>
      </c>
      <c r="E57" s="128" t="s">
        <v>466</v>
      </c>
      <c r="F57" s="128" t="s">
        <v>2149</v>
      </c>
      <c r="G57" s="128" t="s">
        <v>595</v>
      </c>
      <c r="H57" s="165"/>
      <c r="I57" s="165"/>
      <c r="J57" s="165"/>
      <c r="K57" s="165"/>
    </row>
    <row r="58" spans="1:11" ht="19.5">
      <c r="A58" s="128">
        <v>55</v>
      </c>
      <c r="B58" s="128" t="s">
        <v>1917</v>
      </c>
      <c r="C58" s="127" t="s">
        <v>89</v>
      </c>
      <c r="D58" s="128" t="s">
        <v>1331</v>
      </c>
      <c r="E58" s="128" t="s">
        <v>423</v>
      </c>
      <c r="F58" s="128" t="s">
        <v>2149</v>
      </c>
      <c r="G58" s="128" t="s">
        <v>595</v>
      </c>
      <c r="H58" s="165"/>
      <c r="I58" s="165"/>
      <c r="J58" s="165"/>
      <c r="K58" s="165"/>
    </row>
    <row r="59" spans="1:11" ht="19.5">
      <c r="A59" s="128">
        <v>56</v>
      </c>
      <c r="B59" s="128" t="s">
        <v>1917</v>
      </c>
      <c r="C59" s="127" t="s">
        <v>89</v>
      </c>
      <c r="D59" s="128" t="s">
        <v>1331</v>
      </c>
      <c r="E59" s="128" t="s">
        <v>466</v>
      </c>
      <c r="F59" s="128" t="s">
        <v>2150</v>
      </c>
      <c r="G59" s="128" t="s">
        <v>595</v>
      </c>
      <c r="H59" s="165"/>
      <c r="I59" s="165"/>
      <c r="J59" s="165"/>
      <c r="K59" s="165"/>
    </row>
    <row r="60" spans="1:11" ht="19.5">
      <c r="A60" s="128">
        <v>57</v>
      </c>
      <c r="B60" s="128" t="s">
        <v>1917</v>
      </c>
      <c r="C60" s="127" t="s">
        <v>89</v>
      </c>
      <c r="D60" s="128" t="s">
        <v>1331</v>
      </c>
      <c r="E60" s="128" t="s">
        <v>466</v>
      </c>
      <c r="F60" s="128" t="s">
        <v>2151</v>
      </c>
      <c r="G60" s="128" t="s">
        <v>595</v>
      </c>
      <c r="H60" s="165"/>
      <c r="I60" s="165"/>
      <c r="J60" s="165"/>
      <c r="K60" s="165"/>
    </row>
    <row r="61" spans="1:11" ht="19.5">
      <c r="A61" s="128">
        <v>58</v>
      </c>
      <c r="B61" s="128" t="s">
        <v>1917</v>
      </c>
      <c r="C61" s="127" t="s">
        <v>89</v>
      </c>
      <c r="D61" s="128" t="s">
        <v>1331</v>
      </c>
      <c r="E61" s="128" t="s">
        <v>434</v>
      </c>
      <c r="F61" s="128" t="s">
        <v>2152</v>
      </c>
      <c r="G61" s="128" t="s">
        <v>2153</v>
      </c>
      <c r="H61" s="165"/>
      <c r="I61" s="165"/>
      <c r="J61" s="165"/>
      <c r="K61" s="165"/>
    </row>
    <row r="62" spans="1:11" ht="19.5">
      <c r="A62" s="128">
        <v>59</v>
      </c>
      <c r="B62" s="128" t="s">
        <v>1917</v>
      </c>
      <c r="C62" s="127" t="s">
        <v>89</v>
      </c>
      <c r="D62" s="128" t="s">
        <v>1331</v>
      </c>
      <c r="E62" s="128" t="s">
        <v>434</v>
      </c>
      <c r="F62" s="128" t="s">
        <v>2192</v>
      </c>
      <c r="G62" s="128" t="s">
        <v>2193</v>
      </c>
      <c r="H62" s="165"/>
      <c r="I62" s="165"/>
      <c r="J62" s="165"/>
      <c r="K62" s="165"/>
    </row>
    <row r="63" spans="1:11" ht="19.5">
      <c r="A63" s="128">
        <v>60</v>
      </c>
      <c r="B63" s="128" t="s">
        <v>1917</v>
      </c>
      <c r="C63" s="127" t="s">
        <v>89</v>
      </c>
      <c r="D63" s="128" t="s">
        <v>1331</v>
      </c>
      <c r="E63" s="128" t="s">
        <v>434</v>
      </c>
      <c r="F63" s="128" t="s">
        <v>1138</v>
      </c>
      <c r="G63" s="128" t="s">
        <v>2194</v>
      </c>
      <c r="H63" s="165"/>
      <c r="I63" s="165"/>
      <c r="J63" s="165"/>
      <c r="K63" s="165"/>
    </row>
    <row r="64" spans="1:11" ht="19.5">
      <c r="A64" s="128">
        <v>61</v>
      </c>
      <c r="B64" s="128" t="s">
        <v>2442</v>
      </c>
      <c r="C64" s="127" t="s">
        <v>823</v>
      </c>
      <c r="D64" s="128" t="s">
        <v>1331</v>
      </c>
      <c r="E64" s="128" t="s">
        <v>2384</v>
      </c>
      <c r="F64" s="128" t="s">
        <v>2355</v>
      </c>
      <c r="G64" s="128" t="s">
        <v>2397</v>
      </c>
      <c r="H64" s="165"/>
      <c r="I64" s="165"/>
      <c r="J64" s="165"/>
      <c r="K64" s="165"/>
    </row>
    <row r="65" spans="1:11" ht="19.5">
      <c r="A65" s="128">
        <v>62</v>
      </c>
      <c r="B65" s="128" t="s">
        <v>2442</v>
      </c>
      <c r="C65" s="127" t="s">
        <v>823</v>
      </c>
      <c r="D65" s="128" t="s">
        <v>1331</v>
      </c>
      <c r="E65" s="128" t="s">
        <v>2385</v>
      </c>
      <c r="F65" s="128" t="s">
        <v>2356</v>
      </c>
      <c r="G65" s="128" t="s">
        <v>2398</v>
      </c>
      <c r="H65" s="165"/>
      <c r="I65" s="165"/>
      <c r="J65" s="165"/>
      <c r="K65" s="165"/>
    </row>
    <row r="66" spans="1:11" ht="19.5">
      <c r="A66" s="128">
        <v>63</v>
      </c>
      <c r="B66" s="128" t="s">
        <v>2442</v>
      </c>
      <c r="C66" s="127" t="s">
        <v>823</v>
      </c>
      <c r="D66" s="128" t="s">
        <v>1331</v>
      </c>
      <c r="E66" s="128" t="s">
        <v>2385</v>
      </c>
      <c r="F66" s="128" t="s">
        <v>2357</v>
      </c>
      <c r="G66" s="128" t="s">
        <v>2399</v>
      </c>
      <c r="H66" s="165"/>
      <c r="I66" s="165"/>
      <c r="J66" s="165"/>
      <c r="K66" s="165"/>
    </row>
    <row r="67" spans="1:11" ht="19.5">
      <c r="A67" s="128">
        <v>64</v>
      </c>
      <c r="B67" s="128" t="s">
        <v>2442</v>
      </c>
      <c r="C67" s="127" t="s">
        <v>823</v>
      </c>
      <c r="D67" s="128" t="s">
        <v>1331</v>
      </c>
      <c r="E67" s="128" t="s">
        <v>2385</v>
      </c>
      <c r="F67" s="128" t="s">
        <v>2358</v>
      </c>
      <c r="G67" s="128" t="s">
        <v>2400</v>
      </c>
      <c r="H67" s="165"/>
      <c r="I67" s="165"/>
      <c r="J67" s="165"/>
      <c r="K67" s="165"/>
    </row>
    <row r="68" spans="1:11" ht="19.5">
      <c r="A68" s="128">
        <v>65</v>
      </c>
      <c r="B68" s="128" t="s">
        <v>2442</v>
      </c>
      <c r="C68" s="127" t="s">
        <v>823</v>
      </c>
      <c r="D68" s="128" t="s">
        <v>1331</v>
      </c>
      <c r="E68" s="128" t="s">
        <v>2386</v>
      </c>
      <c r="F68" s="128" t="s">
        <v>2359</v>
      </c>
      <c r="G68" s="128" t="s">
        <v>2401</v>
      </c>
      <c r="H68" s="165"/>
      <c r="I68" s="165"/>
      <c r="J68" s="165"/>
      <c r="K68" s="165"/>
    </row>
    <row r="69" spans="1:11" ht="19.5">
      <c r="A69" s="128">
        <v>66</v>
      </c>
      <c r="B69" s="128" t="s">
        <v>2442</v>
      </c>
      <c r="C69" s="127" t="s">
        <v>823</v>
      </c>
      <c r="D69" s="128" t="s">
        <v>1331</v>
      </c>
      <c r="E69" s="128" t="s">
        <v>2387</v>
      </c>
      <c r="F69" s="128" t="s">
        <v>2360</v>
      </c>
      <c r="G69" s="128" t="s">
        <v>2402</v>
      </c>
      <c r="H69" s="165"/>
      <c r="I69" s="165"/>
      <c r="J69" s="165"/>
      <c r="K69" s="165"/>
    </row>
    <row r="70" spans="1:11" ht="19.5">
      <c r="A70" s="128">
        <v>67</v>
      </c>
      <c r="B70" s="128" t="s">
        <v>2442</v>
      </c>
      <c r="C70" s="127" t="s">
        <v>823</v>
      </c>
      <c r="D70" s="128" t="s">
        <v>1331</v>
      </c>
      <c r="E70" s="128" t="s">
        <v>2388</v>
      </c>
      <c r="F70" s="128" t="s">
        <v>2361</v>
      </c>
      <c r="G70" s="128" t="s">
        <v>2403</v>
      </c>
      <c r="H70" s="165"/>
      <c r="I70" s="165"/>
      <c r="J70" s="165"/>
      <c r="K70" s="165"/>
    </row>
    <row r="71" spans="1:11" ht="19.5">
      <c r="A71" s="128">
        <v>68</v>
      </c>
      <c r="B71" s="128" t="s">
        <v>2442</v>
      </c>
      <c r="C71" s="127" t="s">
        <v>823</v>
      </c>
      <c r="D71" s="128" t="s">
        <v>1331</v>
      </c>
      <c r="E71" s="128" t="s">
        <v>2389</v>
      </c>
      <c r="F71" s="128" t="s">
        <v>2362</v>
      </c>
      <c r="G71" s="128" t="s">
        <v>2404</v>
      </c>
      <c r="H71" s="165"/>
      <c r="I71" s="165"/>
      <c r="J71" s="165"/>
      <c r="K71" s="165"/>
    </row>
    <row r="72" spans="1:11" ht="19.5">
      <c r="A72" s="128">
        <v>69</v>
      </c>
      <c r="B72" s="128" t="s">
        <v>2442</v>
      </c>
      <c r="C72" s="127" t="s">
        <v>823</v>
      </c>
      <c r="D72" s="128" t="s">
        <v>1331</v>
      </c>
      <c r="E72" s="128" t="s">
        <v>2390</v>
      </c>
      <c r="F72" s="128" t="s">
        <v>2363</v>
      </c>
      <c r="G72" s="128" t="s">
        <v>2405</v>
      </c>
      <c r="H72" s="165"/>
      <c r="I72" s="165"/>
      <c r="J72" s="165"/>
      <c r="K72" s="165"/>
    </row>
    <row r="73" spans="1:11" ht="19.5">
      <c r="A73" s="128">
        <v>70</v>
      </c>
      <c r="B73" s="128" t="s">
        <v>2442</v>
      </c>
      <c r="C73" s="127" t="s">
        <v>823</v>
      </c>
      <c r="D73" s="128" t="s">
        <v>1331</v>
      </c>
      <c r="E73" s="128" t="s">
        <v>2391</v>
      </c>
      <c r="F73" s="128" t="s">
        <v>2364</v>
      </c>
      <c r="G73" s="128" t="s">
        <v>2406</v>
      </c>
      <c r="H73" s="165"/>
      <c r="I73" s="165"/>
      <c r="J73" s="165"/>
      <c r="K73" s="165"/>
    </row>
    <row r="74" spans="1:11" ht="19.5">
      <c r="A74" s="128">
        <v>71</v>
      </c>
      <c r="B74" s="128" t="s">
        <v>2442</v>
      </c>
      <c r="C74" s="127" t="s">
        <v>823</v>
      </c>
      <c r="D74" s="128" t="s">
        <v>1331</v>
      </c>
      <c r="E74" s="128" t="s">
        <v>2389</v>
      </c>
      <c r="F74" s="128" t="s">
        <v>2365</v>
      </c>
      <c r="G74" s="128" t="s">
        <v>2407</v>
      </c>
      <c r="H74" s="165"/>
      <c r="I74" s="165"/>
      <c r="J74" s="165"/>
      <c r="K74" s="165"/>
    </row>
    <row r="75" spans="1:11" ht="19.5">
      <c r="A75" s="128">
        <v>72</v>
      </c>
      <c r="B75" s="128" t="s">
        <v>2442</v>
      </c>
      <c r="C75" s="127" t="s">
        <v>823</v>
      </c>
      <c r="D75" s="128" t="s">
        <v>1331</v>
      </c>
      <c r="E75" s="128" t="s">
        <v>2392</v>
      </c>
      <c r="F75" s="128" t="s">
        <v>2366</v>
      </c>
      <c r="G75" s="128" t="s">
        <v>1483</v>
      </c>
      <c r="H75" s="165"/>
      <c r="I75" s="165"/>
      <c r="J75" s="165"/>
      <c r="K75" s="165"/>
    </row>
    <row r="76" spans="1:11" ht="19.5">
      <c r="A76" s="128">
        <v>73</v>
      </c>
      <c r="B76" s="128" t="s">
        <v>2442</v>
      </c>
      <c r="C76" s="127" t="s">
        <v>823</v>
      </c>
      <c r="D76" s="128" t="s">
        <v>1331</v>
      </c>
      <c r="E76" s="128" t="s">
        <v>2387</v>
      </c>
      <c r="F76" s="128" t="s">
        <v>2367</v>
      </c>
      <c r="G76" s="128" t="s">
        <v>2408</v>
      </c>
      <c r="H76" s="165"/>
      <c r="I76" s="165"/>
      <c r="J76" s="165"/>
      <c r="K76" s="165"/>
    </row>
    <row r="77" spans="1:11" ht="19.5">
      <c r="A77" s="128">
        <v>74</v>
      </c>
      <c r="B77" s="128" t="s">
        <v>2442</v>
      </c>
      <c r="C77" s="127" t="s">
        <v>823</v>
      </c>
      <c r="D77" s="128" t="s">
        <v>1331</v>
      </c>
      <c r="E77" s="128" t="s">
        <v>2385</v>
      </c>
      <c r="F77" s="128" t="s">
        <v>2368</v>
      </c>
      <c r="G77" s="128" t="s">
        <v>2403</v>
      </c>
      <c r="H77" s="165"/>
      <c r="I77" s="165"/>
      <c r="J77" s="165"/>
      <c r="K77" s="165"/>
    </row>
    <row r="78" spans="1:11" ht="19.5">
      <c r="A78" s="128">
        <v>75</v>
      </c>
      <c r="B78" s="128" t="s">
        <v>2442</v>
      </c>
      <c r="C78" s="127" t="s">
        <v>823</v>
      </c>
      <c r="D78" s="128" t="s">
        <v>1331</v>
      </c>
      <c r="E78" s="128" t="s">
        <v>2389</v>
      </c>
      <c r="F78" s="128" t="s">
        <v>2369</v>
      </c>
      <c r="G78" s="128" t="s">
        <v>2409</v>
      </c>
      <c r="H78" s="165"/>
      <c r="I78" s="165"/>
      <c r="J78" s="165"/>
      <c r="K78" s="165"/>
    </row>
    <row r="79" spans="1:11" ht="19.5">
      <c r="A79" s="128">
        <v>76</v>
      </c>
      <c r="B79" s="128" t="s">
        <v>2442</v>
      </c>
      <c r="C79" s="127" t="s">
        <v>823</v>
      </c>
      <c r="D79" s="128" t="s">
        <v>1331</v>
      </c>
      <c r="E79" s="128" t="s">
        <v>2387</v>
      </c>
      <c r="F79" s="128" t="s">
        <v>2370</v>
      </c>
      <c r="G79" s="128" t="s">
        <v>1493</v>
      </c>
      <c r="H79" s="165"/>
      <c r="I79" s="165"/>
      <c r="J79" s="165"/>
      <c r="K79" s="165"/>
    </row>
    <row r="80" spans="1:11" ht="19.5">
      <c r="A80" s="128">
        <v>77</v>
      </c>
      <c r="B80" s="128" t="s">
        <v>2442</v>
      </c>
      <c r="C80" s="127" t="s">
        <v>823</v>
      </c>
      <c r="D80" s="128" t="s">
        <v>1331</v>
      </c>
      <c r="E80" s="128" t="s">
        <v>2385</v>
      </c>
      <c r="F80" s="128" t="s">
        <v>2371</v>
      </c>
      <c r="G80" s="128" t="s">
        <v>1869</v>
      </c>
      <c r="H80" s="165"/>
      <c r="I80" s="165"/>
      <c r="J80" s="165"/>
      <c r="K80" s="165"/>
    </row>
    <row r="81" spans="1:11" ht="19.5">
      <c r="A81" s="128">
        <v>78</v>
      </c>
      <c r="B81" s="128" t="s">
        <v>2442</v>
      </c>
      <c r="C81" s="127" t="s">
        <v>823</v>
      </c>
      <c r="D81" s="128" t="s">
        <v>1331</v>
      </c>
      <c r="E81" s="128" t="s">
        <v>2387</v>
      </c>
      <c r="F81" s="128" t="s">
        <v>2372</v>
      </c>
      <c r="G81" s="128" t="s">
        <v>2410</v>
      </c>
      <c r="H81" s="165"/>
      <c r="I81" s="165"/>
      <c r="J81" s="165"/>
      <c r="K81" s="165"/>
    </row>
    <row r="82" spans="1:11" ht="19.5">
      <c r="A82" s="128">
        <v>79</v>
      </c>
      <c r="B82" s="128" t="s">
        <v>2442</v>
      </c>
      <c r="C82" s="127" t="s">
        <v>823</v>
      </c>
      <c r="D82" s="128" t="s">
        <v>1331</v>
      </c>
      <c r="E82" s="128" t="s">
        <v>2387</v>
      </c>
      <c r="F82" s="128" t="s">
        <v>2373</v>
      </c>
      <c r="G82" s="128" t="s">
        <v>2411</v>
      </c>
      <c r="H82" s="165"/>
      <c r="I82" s="165"/>
      <c r="J82" s="165"/>
      <c r="K82" s="165"/>
    </row>
    <row r="83" spans="1:11" ht="19.5">
      <c r="A83" s="128">
        <v>80</v>
      </c>
      <c r="B83" s="128" t="s">
        <v>2442</v>
      </c>
      <c r="C83" s="127" t="s">
        <v>823</v>
      </c>
      <c r="D83" s="128" t="s">
        <v>1331</v>
      </c>
      <c r="E83" s="128" t="s">
        <v>2393</v>
      </c>
      <c r="F83" s="128" t="s">
        <v>2374</v>
      </c>
      <c r="G83" s="128" t="s">
        <v>1868</v>
      </c>
      <c r="H83" s="165"/>
      <c r="I83" s="165"/>
      <c r="J83" s="165"/>
      <c r="K83" s="165"/>
    </row>
    <row r="84" spans="1:11" ht="19.5">
      <c r="A84" s="128">
        <v>81</v>
      </c>
      <c r="B84" s="128" t="s">
        <v>2442</v>
      </c>
      <c r="C84" s="127" t="s">
        <v>823</v>
      </c>
      <c r="D84" s="128" t="s">
        <v>1331</v>
      </c>
      <c r="E84" s="128" t="s">
        <v>2394</v>
      </c>
      <c r="F84" s="128" t="s">
        <v>2375</v>
      </c>
      <c r="G84" s="128" t="s">
        <v>2398</v>
      </c>
      <c r="H84" s="165"/>
      <c r="I84" s="165"/>
      <c r="J84" s="165"/>
      <c r="K84" s="165"/>
    </row>
    <row r="85" spans="1:11" ht="19.5">
      <c r="A85" s="128">
        <v>82</v>
      </c>
      <c r="B85" s="128" t="s">
        <v>2442</v>
      </c>
      <c r="C85" s="127" t="s">
        <v>823</v>
      </c>
      <c r="D85" s="128" t="s">
        <v>1331</v>
      </c>
      <c r="E85" s="128" t="s">
        <v>2395</v>
      </c>
      <c r="F85" s="128" t="s">
        <v>2376</v>
      </c>
      <c r="G85" s="128" t="s">
        <v>1493</v>
      </c>
      <c r="H85" s="165"/>
      <c r="I85" s="165"/>
      <c r="J85" s="165"/>
      <c r="K85" s="165"/>
    </row>
    <row r="86" spans="1:11" ht="19.5">
      <c r="A86" s="128">
        <v>83</v>
      </c>
      <c r="B86" s="128" t="s">
        <v>2442</v>
      </c>
      <c r="C86" s="127" t="s">
        <v>823</v>
      </c>
      <c r="D86" s="128" t="s">
        <v>1331</v>
      </c>
      <c r="E86" s="128" t="s">
        <v>2392</v>
      </c>
      <c r="F86" s="128" t="s">
        <v>2377</v>
      </c>
      <c r="G86" s="128" t="s">
        <v>2412</v>
      </c>
      <c r="H86" s="165"/>
      <c r="I86" s="165"/>
      <c r="J86" s="165"/>
      <c r="K86" s="165"/>
    </row>
    <row r="87" spans="1:11" ht="19.5">
      <c r="A87" s="128">
        <v>84</v>
      </c>
      <c r="B87" s="128" t="s">
        <v>2442</v>
      </c>
      <c r="C87" s="127" t="s">
        <v>823</v>
      </c>
      <c r="D87" s="128" t="s">
        <v>1331</v>
      </c>
      <c r="E87" s="128" t="s">
        <v>2395</v>
      </c>
      <c r="F87" s="128" t="s">
        <v>2378</v>
      </c>
      <c r="G87" s="128" t="s">
        <v>1549</v>
      </c>
      <c r="H87" s="165"/>
      <c r="I87" s="165"/>
      <c r="J87" s="165"/>
      <c r="K87" s="165"/>
    </row>
    <row r="88" spans="1:11" ht="19.5">
      <c r="A88" s="128">
        <v>85</v>
      </c>
      <c r="B88" s="128" t="s">
        <v>2442</v>
      </c>
      <c r="C88" s="127" t="s">
        <v>823</v>
      </c>
      <c r="D88" s="128" t="s">
        <v>1331</v>
      </c>
      <c r="E88" s="128" t="s">
        <v>2389</v>
      </c>
      <c r="F88" s="128" t="s">
        <v>2379</v>
      </c>
      <c r="G88" s="128" t="s">
        <v>2413</v>
      </c>
      <c r="H88" s="165"/>
      <c r="I88" s="165"/>
      <c r="J88" s="165"/>
      <c r="K88" s="165"/>
    </row>
    <row r="89" spans="1:11" ht="19.5">
      <c r="A89" s="128">
        <v>86</v>
      </c>
      <c r="B89" s="128" t="s">
        <v>2442</v>
      </c>
      <c r="C89" s="127" t="s">
        <v>823</v>
      </c>
      <c r="D89" s="128" t="s">
        <v>1331</v>
      </c>
      <c r="E89" s="128" t="s">
        <v>2385</v>
      </c>
      <c r="F89" s="128" t="s">
        <v>2380</v>
      </c>
      <c r="G89" s="128" t="s">
        <v>1876</v>
      </c>
      <c r="H89" s="165"/>
      <c r="I89" s="165"/>
      <c r="J89" s="165"/>
      <c r="K89" s="165"/>
    </row>
    <row r="90" spans="1:11" ht="19.5">
      <c r="A90" s="128">
        <v>87</v>
      </c>
      <c r="B90" s="128" t="s">
        <v>2442</v>
      </c>
      <c r="C90" s="127" t="s">
        <v>823</v>
      </c>
      <c r="D90" s="128" t="s">
        <v>1331</v>
      </c>
      <c r="E90" s="128" t="s">
        <v>2389</v>
      </c>
      <c r="F90" s="128" t="s">
        <v>2381</v>
      </c>
      <c r="G90" s="128" t="s">
        <v>2414</v>
      </c>
      <c r="H90" s="165"/>
      <c r="I90" s="165"/>
      <c r="J90" s="165"/>
      <c r="K90" s="165"/>
    </row>
    <row r="91" spans="1:11" ht="19.5">
      <c r="A91" s="128">
        <v>88</v>
      </c>
      <c r="B91" s="128" t="s">
        <v>2442</v>
      </c>
      <c r="C91" s="127" t="s">
        <v>823</v>
      </c>
      <c r="D91" s="128" t="s">
        <v>1331</v>
      </c>
      <c r="E91" s="128" t="s">
        <v>2389</v>
      </c>
      <c r="F91" s="128" t="s">
        <v>2382</v>
      </c>
      <c r="G91" s="128" t="s">
        <v>2415</v>
      </c>
      <c r="H91" s="165"/>
      <c r="I91" s="165"/>
      <c r="J91" s="165"/>
      <c r="K91" s="165"/>
    </row>
    <row r="92" spans="1:11" ht="19.5">
      <c r="A92" s="128">
        <v>89</v>
      </c>
      <c r="B92" s="128" t="s">
        <v>2442</v>
      </c>
      <c r="C92" s="127" t="s">
        <v>823</v>
      </c>
      <c r="D92" s="128" t="s">
        <v>1331</v>
      </c>
      <c r="E92" s="128" t="s">
        <v>2396</v>
      </c>
      <c r="F92" s="128" t="s">
        <v>2383</v>
      </c>
      <c r="G92" s="128" t="s">
        <v>2416</v>
      </c>
      <c r="H92" s="165"/>
      <c r="I92" s="165"/>
      <c r="J92" s="165"/>
      <c r="K92" s="165"/>
    </row>
    <row r="93" spans="1:11" ht="19.5">
      <c r="A93" s="128">
        <v>90</v>
      </c>
      <c r="B93" s="128" t="s">
        <v>2442</v>
      </c>
      <c r="C93" s="127" t="s">
        <v>823</v>
      </c>
      <c r="D93" s="128" t="s">
        <v>1331</v>
      </c>
      <c r="E93" s="128" t="s">
        <v>352</v>
      </c>
      <c r="F93" s="128" t="s">
        <v>2417</v>
      </c>
      <c r="G93" s="128" t="s">
        <v>2431</v>
      </c>
      <c r="H93" s="165"/>
      <c r="I93" s="165"/>
      <c r="J93" s="165"/>
      <c r="K93" s="165"/>
    </row>
    <row r="94" spans="1:11" ht="19.5">
      <c r="A94" s="128">
        <v>91</v>
      </c>
      <c r="B94" s="128" t="s">
        <v>2442</v>
      </c>
      <c r="C94" s="127" t="s">
        <v>823</v>
      </c>
      <c r="D94" s="128" t="s">
        <v>1331</v>
      </c>
      <c r="E94" s="128" t="s">
        <v>352</v>
      </c>
      <c r="F94" s="128" t="s">
        <v>2418</v>
      </c>
      <c r="G94" s="128">
        <v>35805</v>
      </c>
      <c r="H94" s="165"/>
      <c r="I94" s="165"/>
      <c r="J94" s="165"/>
      <c r="K94" s="165"/>
    </row>
    <row r="95" spans="1:11" ht="19.5">
      <c r="A95" s="128">
        <v>92</v>
      </c>
      <c r="B95" s="128" t="s">
        <v>2442</v>
      </c>
      <c r="C95" s="127" t="s">
        <v>823</v>
      </c>
      <c r="D95" s="128" t="s">
        <v>1331</v>
      </c>
      <c r="E95" s="128" t="s">
        <v>2430</v>
      </c>
      <c r="F95" s="128" t="s">
        <v>2419</v>
      </c>
      <c r="G95" s="128" t="s">
        <v>2432</v>
      </c>
      <c r="H95" s="165"/>
      <c r="I95" s="165"/>
      <c r="J95" s="165"/>
      <c r="K95" s="165"/>
    </row>
    <row r="96" spans="1:11" ht="19.5">
      <c r="A96" s="128">
        <v>93</v>
      </c>
      <c r="B96" s="128" t="s">
        <v>2442</v>
      </c>
      <c r="C96" s="127" t="s">
        <v>823</v>
      </c>
      <c r="D96" s="128" t="s">
        <v>1331</v>
      </c>
      <c r="E96" s="128" t="s">
        <v>352</v>
      </c>
      <c r="F96" s="128" t="s">
        <v>2420</v>
      </c>
      <c r="G96" s="128" t="s">
        <v>2433</v>
      </c>
      <c r="H96" s="165"/>
      <c r="I96" s="165"/>
      <c r="J96" s="165"/>
      <c r="K96" s="165"/>
    </row>
    <row r="97" spans="1:11" ht="19.5">
      <c r="A97" s="128">
        <v>94</v>
      </c>
      <c r="B97" s="128" t="s">
        <v>2442</v>
      </c>
      <c r="C97" s="127" t="s">
        <v>823</v>
      </c>
      <c r="D97" s="128" t="s">
        <v>1331</v>
      </c>
      <c r="E97" s="128" t="s">
        <v>2430</v>
      </c>
      <c r="F97" s="128" t="s">
        <v>2421</v>
      </c>
      <c r="G97" s="128" t="s">
        <v>1841</v>
      </c>
      <c r="H97" s="165"/>
      <c r="I97" s="165"/>
      <c r="J97" s="165"/>
      <c r="K97" s="165"/>
    </row>
    <row r="98" spans="1:11" ht="19.5">
      <c r="A98" s="128">
        <v>95</v>
      </c>
      <c r="B98" s="128" t="s">
        <v>2442</v>
      </c>
      <c r="C98" s="127" t="s">
        <v>823</v>
      </c>
      <c r="D98" s="128" t="s">
        <v>1331</v>
      </c>
      <c r="E98" s="128" t="s">
        <v>352</v>
      </c>
      <c r="F98" s="128" t="s">
        <v>2356</v>
      </c>
      <c r="G98" s="128" t="s">
        <v>2434</v>
      </c>
      <c r="H98" s="165"/>
      <c r="I98" s="165"/>
      <c r="J98" s="165"/>
      <c r="K98" s="165"/>
    </row>
    <row r="99" spans="1:11" ht="19.5">
      <c r="A99" s="128">
        <v>96</v>
      </c>
      <c r="B99" s="128" t="s">
        <v>2442</v>
      </c>
      <c r="C99" s="127" t="s">
        <v>823</v>
      </c>
      <c r="D99" s="128" t="s">
        <v>1331</v>
      </c>
      <c r="E99" s="128" t="s">
        <v>352</v>
      </c>
      <c r="F99" s="128" t="s">
        <v>2422</v>
      </c>
      <c r="G99" s="128" t="s">
        <v>2435</v>
      </c>
      <c r="H99" s="165"/>
      <c r="I99" s="165"/>
      <c r="J99" s="165"/>
      <c r="K99" s="165"/>
    </row>
    <row r="100" spans="1:11" ht="19.5">
      <c r="A100" s="128">
        <v>97</v>
      </c>
      <c r="B100" s="128" t="s">
        <v>2442</v>
      </c>
      <c r="C100" s="127" t="s">
        <v>823</v>
      </c>
      <c r="D100" s="128" t="s">
        <v>1331</v>
      </c>
      <c r="E100" s="128" t="s">
        <v>352</v>
      </c>
      <c r="F100" s="128" t="s">
        <v>2423</v>
      </c>
      <c r="G100" s="128" t="s">
        <v>1841</v>
      </c>
      <c r="H100" s="165"/>
      <c r="I100" s="165"/>
      <c r="J100" s="165"/>
      <c r="K100" s="165"/>
    </row>
    <row r="101" spans="1:11" ht="19.5">
      <c r="A101" s="128">
        <v>98</v>
      </c>
      <c r="B101" s="128" t="s">
        <v>2442</v>
      </c>
      <c r="C101" s="127" t="s">
        <v>823</v>
      </c>
      <c r="D101" s="128" t="s">
        <v>1331</v>
      </c>
      <c r="E101" s="128" t="s">
        <v>2430</v>
      </c>
      <c r="F101" s="128" t="s">
        <v>2424</v>
      </c>
      <c r="G101" s="128" t="s">
        <v>2436</v>
      </c>
      <c r="H101" s="165"/>
      <c r="I101" s="165"/>
      <c r="J101" s="165"/>
      <c r="K101" s="165"/>
    </row>
    <row r="102" spans="1:11" ht="19.5">
      <c r="A102" s="128">
        <v>99</v>
      </c>
      <c r="B102" s="128" t="s">
        <v>2442</v>
      </c>
      <c r="C102" s="127" t="s">
        <v>823</v>
      </c>
      <c r="D102" s="128" t="s">
        <v>1331</v>
      </c>
      <c r="E102" s="128" t="s">
        <v>352</v>
      </c>
      <c r="F102" s="128" t="s">
        <v>2425</v>
      </c>
      <c r="G102" s="128" t="s">
        <v>2437</v>
      </c>
      <c r="H102" s="165"/>
      <c r="I102" s="165"/>
      <c r="J102" s="165"/>
      <c r="K102" s="165"/>
    </row>
    <row r="103" spans="1:11" ht="19.5">
      <c r="A103" s="128">
        <v>100</v>
      </c>
      <c r="B103" s="128" t="s">
        <v>2442</v>
      </c>
      <c r="C103" s="127" t="s">
        <v>823</v>
      </c>
      <c r="D103" s="128" t="s">
        <v>1331</v>
      </c>
      <c r="E103" s="128" t="s">
        <v>2430</v>
      </c>
      <c r="F103" s="128" t="s">
        <v>2426</v>
      </c>
      <c r="G103" s="128" t="s">
        <v>2438</v>
      </c>
      <c r="H103" s="165"/>
      <c r="I103" s="165"/>
      <c r="J103" s="165"/>
      <c r="K103" s="165"/>
    </row>
    <row r="104" spans="1:11" ht="19.5">
      <c r="A104" s="128">
        <v>101</v>
      </c>
      <c r="B104" s="128" t="s">
        <v>2442</v>
      </c>
      <c r="C104" s="127" t="s">
        <v>823</v>
      </c>
      <c r="D104" s="128" t="s">
        <v>1331</v>
      </c>
      <c r="E104" s="128" t="s">
        <v>352</v>
      </c>
      <c r="F104" s="128" t="s">
        <v>2427</v>
      </c>
      <c r="G104" s="128" t="s">
        <v>2439</v>
      </c>
      <c r="H104" s="165"/>
      <c r="I104" s="165"/>
      <c r="J104" s="165"/>
      <c r="K104" s="165"/>
    </row>
    <row r="105" spans="1:11" ht="19.5">
      <c r="A105" s="128">
        <v>102</v>
      </c>
      <c r="B105" s="128" t="s">
        <v>2442</v>
      </c>
      <c r="C105" s="127" t="s">
        <v>823</v>
      </c>
      <c r="D105" s="128" t="s">
        <v>1331</v>
      </c>
      <c r="E105" s="128" t="s">
        <v>352</v>
      </c>
      <c r="F105" s="128" t="s">
        <v>2428</v>
      </c>
      <c r="G105" s="128" t="s">
        <v>2440</v>
      </c>
      <c r="H105" s="165"/>
      <c r="I105" s="165"/>
      <c r="J105" s="165"/>
      <c r="K105" s="165"/>
    </row>
    <row r="106" spans="1:11" ht="19.5">
      <c r="A106" s="128">
        <v>103</v>
      </c>
      <c r="B106" s="128" t="s">
        <v>2442</v>
      </c>
      <c r="C106" s="127" t="s">
        <v>823</v>
      </c>
      <c r="D106" s="128" t="s">
        <v>1331</v>
      </c>
      <c r="E106" s="128" t="s">
        <v>2430</v>
      </c>
      <c r="F106" s="128" t="s">
        <v>2429</v>
      </c>
      <c r="G106" s="128" t="s">
        <v>2441</v>
      </c>
      <c r="H106" s="165"/>
      <c r="I106" s="165"/>
      <c r="J106" s="165"/>
      <c r="K106" s="165"/>
    </row>
    <row r="107" spans="1:11" ht="19.5">
      <c r="A107" s="128">
        <v>104</v>
      </c>
      <c r="B107" s="128" t="s">
        <v>2616</v>
      </c>
      <c r="C107" s="127" t="s">
        <v>2667</v>
      </c>
      <c r="D107" s="128" t="s">
        <v>2617</v>
      </c>
      <c r="E107" s="128" t="s">
        <v>3</v>
      </c>
      <c r="F107" s="128" t="s">
        <v>2668</v>
      </c>
      <c r="G107" s="128" t="s">
        <v>75</v>
      </c>
      <c r="H107" s="165"/>
      <c r="I107" s="165"/>
      <c r="J107" s="165"/>
      <c r="K107" s="165"/>
    </row>
    <row r="108" spans="1:11" ht="19.5">
      <c r="A108" s="128">
        <v>105</v>
      </c>
      <c r="B108" s="128" t="s">
        <v>2616</v>
      </c>
      <c r="C108" s="127" t="s">
        <v>2667</v>
      </c>
      <c r="D108" s="128" t="s">
        <v>2617</v>
      </c>
      <c r="E108" s="128" t="s">
        <v>2818</v>
      </c>
      <c r="F108" s="128" t="s">
        <v>2816</v>
      </c>
      <c r="G108" s="128" t="s">
        <v>2053</v>
      </c>
      <c r="H108" s="165"/>
      <c r="I108" s="165"/>
      <c r="J108" s="165"/>
      <c r="K108" s="165"/>
    </row>
    <row r="109" spans="1:11" ht="19.5">
      <c r="A109" s="128">
        <v>106</v>
      </c>
      <c r="B109" s="128" t="s">
        <v>2616</v>
      </c>
      <c r="C109" s="127" t="s">
        <v>2667</v>
      </c>
      <c r="D109" s="128" t="s">
        <v>2617</v>
      </c>
      <c r="E109" s="128" t="s">
        <v>2818</v>
      </c>
      <c r="F109" s="128" t="s">
        <v>2817</v>
      </c>
      <c r="G109" s="128" t="s">
        <v>2053</v>
      </c>
      <c r="H109" s="165"/>
      <c r="I109" s="165"/>
      <c r="J109" s="165"/>
      <c r="K109" s="165"/>
    </row>
    <row r="110" spans="1:11" ht="19.5">
      <c r="A110" s="128">
        <v>107</v>
      </c>
      <c r="B110" s="128" t="s">
        <v>2616</v>
      </c>
      <c r="C110" s="127" t="s">
        <v>2667</v>
      </c>
      <c r="D110" s="128" t="s">
        <v>2617</v>
      </c>
      <c r="E110" s="128" t="s">
        <v>585</v>
      </c>
      <c r="F110" s="128" t="s">
        <v>2819</v>
      </c>
      <c r="G110" s="128" t="s">
        <v>2775</v>
      </c>
      <c r="H110" s="165"/>
      <c r="I110" s="165"/>
      <c r="J110" s="165"/>
      <c r="K110" s="165"/>
    </row>
    <row r="111" spans="1:11" ht="19.5">
      <c r="A111" s="128">
        <v>108</v>
      </c>
      <c r="B111" s="128" t="s">
        <v>3390</v>
      </c>
      <c r="C111" s="127" t="s">
        <v>2667</v>
      </c>
      <c r="D111" s="128" t="s">
        <v>3391</v>
      </c>
      <c r="E111" s="128" t="s">
        <v>196</v>
      </c>
      <c r="F111" s="128" t="s">
        <v>2819</v>
      </c>
      <c r="G111" s="128" t="s">
        <v>3502</v>
      </c>
      <c r="H111" s="165"/>
      <c r="I111" s="165"/>
      <c r="J111" s="165"/>
      <c r="K111" s="165"/>
    </row>
    <row r="112" spans="1:11" ht="19.5">
      <c r="A112" s="128">
        <v>109</v>
      </c>
      <c r="B112" s="128" t="s">
        <v>3390</v>
      </c>
      <c r="C112" s="127" t="s">
        <v>2667</v>
      </c>
      <c r="D112" s="128" t="s">
        <v>3391</v>
      </c>
      <c r="E112" s="128" t="s">
        <v>449</v>
      </c>
      <c r="F112" s="128" t="s">
        <v>3503</v>
      </c>
      <c r="G112" s="128" t="s">
        <v>3502</v>
      </c>
      <c r="H112" s="165"/>
      <c r="I112" s="165"/>
      <c r="J112" s="165"/>
      <c r="K112" s="165"/>
    </row>
    <row r="113" spans="1:11" ht="19.5">
      <c r="A113" s="128">
        <v>110</v>
      </c>
      <c r="B113" s="128" t="s">
        <v>4295</v>
      </c>
      <c r="C113" s="127" t="s">
        <v>2667</v>
      </c>
      <c r="D113" s="128" t="s">
        <v>4296</v>
      </c>
      <c r="E113" s="128" t="s">
        <v>1309</v>
      </c>
      <c r="F113" s="128" t="s">
        <v>4387</v>
      </c>
      <c r="G113" s="128" t="s">
        <v>4390</v>
      </c>
      <c r="H113" s="165"/>
      <c r="I113" s="165"/>
      <c r="J113" s="165"/>
      <c r="K113" s="165"/>
    </row>
    <row r="114" spans="1:11" ht="19.5">
      <c r="A114" s="128">
        <v>111</v>
      </c>
      <c r="B114" s="128" t="s">
        <v>4295</v>
      </c>
      <c r="C114" s="127" t="s">
        <v>2667</v>
      </c>
      <c r="D114" s="128" t="s">
        <v>4296</v>
      </c>
      <c r="E114" s="128" t="s">
        <v>1309</v>
      </c>
      <c r="F114" s="128" t="s">
        <v>4388</v>
      </c>
      <c r="G114" s="128" t="s">
        <v>4391</v>
      </c>
      <c r="H114" s="165"/>
      <c r="I114" s="165"/>
      <c r="J114" s="165"/>
      <c r="K114" s="165"/>
    </row>
    <row r="115" spans="1:11" ht="19.5">
      <c r="A115" s="128">
        <v>112</v>
      </c>
      <c r="B115" s="128" t="s">
        <v>4295</v>
      </c>
      <c r="C115" s="127" t="s">
        <v>2667</v>
      </c>
      <c r="D115" s="128" t="s">
        <v>4296</v>
      </c>
      <c r="E115" s="128" t="s">
        <v>1309</v>
      </c>
      <c r="F115" s="128" t="s">
        <v>4389</v>
      </c>
      <c r="G115" s="128" t="s">
        <v>4392</v>
      </c>
      <c r="H115" s="165"/>
      <c r="I115" s="165"/>
      <c r="J115" s="165"/>
      <c r="K115" s="165"/>
    </row>
    <row r="116" spans="1:11" ht="19.5">
      <c r="A116" s="128">
        <v>11</v>
      </c>
      <c r="B116" s="128" t="s">
        <v>4295</v>
      </c>
      <c r="C116" s="127" t="s">
        <v>2667</v>
      </c>
      <c r="D116" s="128" t="s">
        <v>4296</v>
      </c>
      <c r="E116" s="128" t="s">
        <v>1280</v>
      </c>
      <c r="F116" s="128" t="s">
        <v>4387</v>
      </c>
      <c r="G116" s="128" t="s">
        <v>1944</v>
      </c>
      <c r="H116" s="165"/>
      <c r="I116" s="165"/>
      <c r="J116" s="165"/>
      <c r="K116" s="165"/>
    </row>
    <row r="117" spans="1:11" ht="19.5">
      <c r="A117" s="128">
        <v>114</v>
      </c>
      <c r="B117" s="128" t="s">
        <v>4295</v>
      </c>
      <c r="C117" s="127" t="s">
        <v>2667</v>
      </c>
      <c r="D117" s="128" t="s">
        <v>4296</v>
      </c>
      <c r="E117" s="128" t="s">
        <v>1280</v>
      </c>
      <c r="F117" s="128" t="s">
        <v>4388</v>
      </c>
      <c r="G117" s="128" t="s">
        <v>3370</v>
      </c>
      <c r="H117" s="165"/>
      <c r="I117" s="165"/>
      <c r="J117" s="165"/>
      <c r="K117" s="165"/>
    </row>
    <row r="118" spans="1:11" ht="19.5">
      <c r="A118" s="128">
        <v>15</v>
      </c>
      <c r="B118" s="128" t="s">
        <v>4295</v>
      </c>
      <c r="C118" s="127" t="s">
        <v>2667</v>
      </c>
      <c r="D118" s="128" t="s">
        <v>4296</v>
      </c>
      <c r="E118" s="128" t="s">
        <v>1309</v>
      </c>
      <c r="F118" s="128" t="s">
        <v>4464</v>
      </c>
      <c r="G118" s="128" t="s">
        <v>4470</v>
      </c>
      <c r="H118" s="165"/>
      <c r="I118" s="165"/>
      <c r="J118" s="165"/>
      <c r="K118" s="165"/>
    </row>
    <row r="119" spans="1:11" ht="19.5">
      <c r="A119" s="128">
        <v>116</v>
      </c>
      <c r="B119" s="128" t="s">
        <v>4295</v>
      </c>
      <c r="C119" s="127" t="s">
        <v>2667</v>
      </c>
      <c r="D119" s="128" t="s">
        <v>4296</v>
      </c>
      <c r="E119" s="128" t="s">
        <v>1309</v>
      </c>
      <c r="F119" s="128" t="s">
        <v>4465</v>
      </c>
      <c r="G119" s="128" t="s">
        <v>1048</v>
      </c>
      <c r="H119" s="165"/>
      <c r="I119" s="165"/>
      <c r="J119" s="165"/>
      <c r="K119" s="165"/>
    </row>
    <row r="120" spans="1:11" ht="19.5">
      <c r="A120" s="128">
        <v>117</v>
      </c>
      <c r="B120" s="128" t="s">
        <v>4295</v>
      </c>
      <c r="C120" s="127" t="s">
        <v>2667</v>
      </c>
      <c r="D120" s="128" t="s">
        <v>4296</v>
      </c>
      <c r="E120" s="128" t="s">
        <v>1309</v>
      </c>
      <c r="F120" s="128" t="s">
        <v>4466</v>
      </c>
      <c r="G120" s="128" t="s">
        <v>3699</v>
      </c>
      <c r="H120" s="165"/>
      <c r="I120" s="165"/>
      <c r="J120" s="165"/>
      <c r="K120" s="165"/>
    </row>
    <row r="121" spans="1:11" ht="19.5">
      <c r="A121" s="128">
        <v>18</v>
      </c>
      <c r="B121" s="128" t="s">
        <v>4295</v>
      </c>
      <c r="C121" s="127" t="s">
        <v>2667</v>
      </c>
      <c r="D121" s="128" t="s">
        <v>4296</v>
      </c>
      <c r="E121" s="128" t="s">
        <v>1309</v>
      </c>
      <c r="F121" s="128" t="s">
        <v>4467</v>
      </c>
      <c r="G121" s="128" t="s">
        <v>2190</v>
      </c>
      <c r="H121" s="165"/>
      <c r="I121" s="165"/>
      <c r="J121" s="165"/>
      <c r="K121" s="165"/>
    </row>
    <row r="122" spans="1:11" ht="19.5">
      <c r="A122" s="128">
        <v>119</v>
      </c>
      <c r="B122" s="128" t="s">
        <v>4295</v>
      </c>
      <c r="C122" s="127" t="s">
        <v>2667</v>
      </c>
      <c r="D122" s="128" t="s">
        <v>4296</v>
      </c>
      <c r="E122" s="128" t="s">
        <v>1309</v>
      </c>
      <c r="F122" s="128" t="s">
        <v>4468</v>
      </c>
      <c r="G122" s="128" t="s">
        <v>4471</v>
      </c>
      <c r="H122" s="165"/>
      <c r="I122" s="165"/>
      <c r="J122" s="165"/>
      <c r="K122" s="165"/>
    </row>
    <row r="123" spans="1:11" ht="19.5">
      <c r="A123" s="128">
        <v>120</v>
      </c>
      <c r="B123" s="128" t="s">
        <v>4295</v>
      </c>
      <c r="C123" s="127" t="s">
        <v>2667</v>
      </c>
      <c r="D123" s="128" t="s">
        <v>4296</v>
      </c>
      <c r="E123" s="128" t="s">
        <v>1309</v>
      </c>
      <c r="F123" s="128" t="s">
        <v>4469</v>
      </c>
      <c r="G123" s="128" t="s">
        <v>1977</v>
      </c>
      <c r="H123" s="165"/>
      <c r="I123" s="165"/>
      <c r="J123" s="165"/>
      <c r="K123" s="165"/>
    </row>
    <row r="124" spans="1:11" ht="19.5">
      <c r="A124" s="128">
        <v>121</v>
      </c>
      <c r="B124" s="128" t="s">
        <v>4295</v>
      </c>
      <c r="C124" s="127" t="s">
        <v>2667</v>
      </c>
      <c r="D124" s="128" t="s">
        <v>4296</v>
      </c>
      <c r="E124" s="128" t="s">
        <v>1309</v>
      </c>
      <c r="F124" s="128" t="s">
        <v>4472</v>
      </c>
      <c r="G124" s="128" t="s">
        <v>4321</v>
      </c>
      <c r="H124" s="165"/>
      <c r="I124" s="165"/>
      <c r="J124" s="165"/>
      <c r="K124" s="165"/>
    </row>
    <row r="125" spans="1:11" ht="19.5">
      <c r="A125" s="128">
        <v>12</v>
      </c>
      <c r="B125" s="128" t="s">
        <v>4295</v>
      </c>
      <c r="C125" s="127" t="s">
        <v>2667</v>
      </c>
      <c r="D125" s="128" t="s">
        <v>4296</v>
      </c>
      <c r="E125" s="128" t="s">
        <v>985</v>
      </c>
      <c r="F125" s="128" t="s">
        <v>2143</v>
      </c>
      <c r="G125" s="128" t="s">
        <v>1293</v>
      </c>
      <c r="H125" s="165"/>
      <c r="I125" s="165"/>
      <c r="J125" s="165"/>
      <c r="K125" s="165"/>
    </row>
    <row r="126" spans="1:11" ht="19.5">
      <c r="A126" s="128">
        <v>123</v>
      </c>
      <c r="B126" s="128" t="s">
        <v>4295</v>
      </c>
      <c r="C126" s="127" t="s">
        <v>2667</v>
      </c>
      <c r="D126" s="128" t="s">
        <v>4296</v>
      </c>
      <c r="E126" s="128" t="s">
        <v>423</v>
      </c>
      <c r="F126" s="128" t="s">
        <v>2143</v>
      </c>
      <c r="G126" s="128" t="s">
        <v>4556</v>
      </c>
      <c r="H126" s="165"/>
      <c r="I126" s="165"/>
      <c r="J126" s="165"/>
      <c r="K126" s="165"/>
    </row>
    <row r="127" spans="1:11" ht="19.5">
      <c r="A127" s="128">
        <v>124</v>
      </c>
      <c r="B127" s="128" t="s">
        <v>4295</v>
      </c>
      <c r="C127" s="127" t="s">
        <v>2667</v>
      </c>
      <c r="D127" s="128" t="s">
        <v>4296</v>
      </c>
      <c r="E127" s="128" t="s">
        <v>466</v>
      </c>
      <c r="F127" s="128" t="s">
        <v>4557</v>
      </c>
      <c r="G127" s="128" t="s">
        <v>1293</v>
      </c>
      <c r="H127" s="165"/>
      <c r="I127" s="165"/>
      <c r="J127" s="165"/>
      <c r="K127" s="165"/>
    </row>
    <row r="128" spans="1:11" ht="19.5">
      <c r="A128" s="128">
        <v>125</v>
      </c>
      <c r="B128" s="128" t="s">
        <v>4295</v>
      </c>
      <c r="C128" s="127" t="s">
        <v>2667</v>
      </c>
      <c r="D128" s="128" t="s">
        <v>4296</v>
      </c>
      <c r="E128" s="128" t="s">
        <v>466</v>
      </c>
      <c r="F128" s="128" t="s">
        <v>4558</v>
      </c>
      <c r="G128" s="128" t="s">
        <v>1293</v>
      </c>
      <c r="H128" s="165"/>
      <c r="I128" s="165"/>
      <c r="J128" s="165"/>
      <c r="K128" s="165"/>
    </row>
    <row r="129" spans="1:11" ht="19.5">
      <c r="A129" s="128">
        <v>126</v>
      </c>
      <c r="B129" s="128" t="s">
        <v>4295</v>
      </c>
      <c r="C129" s="127" t="s">
        <v>2667</v>
      </c>
      <c r="D129" s="128" t="s">
        <v>4296</v>
      </c>
      <c r="E129" s="128" t="s">
        <v>466</v>
      </c>
      <c r="F129" s="128" t="s">
        <v>4559</v>
      </c>
      <c r="G129" s="128" t="s">
        <v>2156</v>
      </c>
      <c r="H129" s="165"/>
      <c r="I129" s="165"/>
      <c r="J129" s="165"/>
      <c r="K129" s="165"/>
    </row>
    <row r="130" spans="1:11" ht="19.5">
      <c r="A130" s="128">
        <v>127</v>
      </c>
      <c r="B130" s="128" t="s">
        <v>4295</v>
      </c>
      <c r="C130" s="127" t="s">
        <v>2667</v>
      </c>
      <c r="D130" s="128" t="s">
        <v>4296</v>
      </c>
      <c r="E130" s="128" t="s">
        <v>466</v>
      </c>
      <c r="F130" s="128" t="s">
        <v>4560</v>
      </c>
      <c r="G130" s="128" t="s">
        <v>1293</v>
      </c>
      <c r="H130" s="165"/>
      <c r="I130" s="165"/>
      <c r="J130" s="165"/>
      <c r="K130" s="165"/>
    </row>
    <row r="131" spans="1:11" ht="19.5">
      <c r="A131" s="128">
        <v>128</v>
      </c>
      <c r="B131" s="128" t="s">
        <v>4295</v>
      </c>
      <c r="C131" s="127" t="s">
        <v>2667</v>
      </c>
      <c r="D131" s="128" t="s">
        <v>4296</v>
      </c>
      <c r="E131" s="128" t="s">
        <v>466</v>
      </c>
      <c r="F131" s="128" t="s">
        <v>2816</v>
      </c>
      <c r="G131" s="128" t="s">
        <v>1293</v>
      </c>
      <c r="H131" s="165"/>
      <c r="I131" s="165"/>
      <c r="J131" s="165"/>
      <c r="K131" s="165"/>
    </row>
    <row r="132" spans="1:11" ht="19.5">
      <c r="A132" s="128">
        <v>129</v>
      </c>
      <c r="B132" s="128" t="s">
        <v>4295</v>
      </c>
      <c r="C132" s="127" t="s">
        <v>2667</v>
      </c>
      <c r="D132" s="128" t="s">
        <v>4296</v>
      </c>
      <c r="E132" s="128" t="s">
        <v>466</v>
      </c>
      <c r="F132" s="128" t="s">
        <v>4561</v>
      </c>
      <c r="G132" s="128" t="s">
        <v>1987</v>
      </c>
      <c r="H132" s="165"/>
      <c r="I132" s="165"/>
      <c r="J132" s="165"/>
      <c r="K132" s="165"/>
    </row>
    <row r="133" spans="1:11" ht="19.5">
      <c r="A133" s="128">
        <v>130</v>
      </c>
      <c r="B133" s="128" t="s">
        <v>4295</v>
      </c>
      <c r="C133" s="127" t="s">
        <v>2667</v>
      </c>
      <c r="D133" s="128" t="s">
        <v>4296</v>
      </c>
      <c r="E133" s="128" t="s">
        <v>466</v>
      </c>
      <c r="F133" s="128" t="s">
        <v>4562</v>
      </c>
      <c r="G133" s="128" t="s">
        <v>1987</v>
      </c>
      <c r="H133" s="165"/>
      <c r="I133" s="165"/>
      <c r="J133" s="165"/>
      <c r="K133" s="165"/>
    </row>
    <row r="134" spans="1:11" ht="19.5">
      <c r="A134" s="128">
        <v>131</v>
      </c>
      <c r="B134" s="128" t="s">
        <v>4295</v>
      </c>
      <c r="C134" s="127" t="s">
        <v>2667</v>
      </c>
      <c r="D134" s="128" t="s">
        <v>4296</v>
      </c>
      <c r="E134" s="128" t="s">
        <v>466</v>
      </c>
      <c r="F134" s="128" t="s">
        <v>4563</v>
      </c>
      <c r="G134" s="128" t="s">
        <v>1987</v>
      </c>
      <c r="H134" s="165"/>
      <c r="I134" s="165"/>
      <c r="J134" s="165"/>
      <c r="K134" s="165"/>
    </row>
    <row r="135" spans="1:11" ht="19.5">
      <c r="A135" s="128">
        <v>132</v>
      </c>
      <c r="B135" s="128" t="s">
        <v>4715</v>
      </c>
      <c r="C135" s="127" t="s">
        <v>2667</v>
      </c>
      <c r="D135" s="128" t="s">
        <v>4714</v>
      </c>
      <c r="E135" s="128" t="s">
        <v>1309</v>
      </c>
      <c r="F135" s="128" t="s">
        <v>4755</v>
      </c>
      <c r="G135" s="128" t="s">
        <v>4377</v>
      </c>
      <c r="H135" s="165"/>
      <c r="I135" s="165"/>
      <c r="J135" s="165"/>
      <c r="K135" s="165"/>
    </row>
    <row r="136" spans="1:11" ht="19.5">
      <c r="A136" s="128">
        <v>133</v>
      </c>
      <c r="B136" s="128" t="s">
        <v>4715</v>
      </c>
      <c r="C136" s="127" t="s">
        <v>2667</v>
      </c>
      <c r="D136" s="128" t="s">
        <v>4714</v>
      </c>
      <c r="E136" s="128" t="s">
        <v>1309</v>
      </c>
      <c r="F136" s="128" t="s">
        <v>4756</v>
      </c>
      <c r="G136" s="128" t="s">
        <v>2741</v>
      </c>
      <c r="H136" s="165"/>
      <c r="I136" s="165"/>
      <c r="J136" s="165"/>
      <c r="K136" s="165"/>
    </row>
    <row r="137" spans="1:11" ht="19.5">
      <c r="A137" s="128">
        <v>134</v>
      </c>
      <c r="B137" s="128" t="s">
        <v>4715</v>
      </c>
      <c r="C137" s="127" t="s">
        <v>2667</v>
      </c>
      <c r="D137" s="128" t="s">
        <v>4714</v>
      </c>
      <c r="E137" s="128" t="s">
        <v>466</v>
      </c>
      <c r="F137" s="128" t="s">
        <v>4952</v>
      </c>
      <c r="G137" s="128" t="s">
        <v>3374</v>
      </c>
      <c r="H137" s="165"/>
      <c r="I137" s="165"/>
      <c r="J137" s="165"/>
      <c r="K137" s="165"/>
    </row>
    <row r="138" spans="1:11" ht="19.5">
      <c r="A138" s="128">
        <v>135</v>
      </c>
      <c r="B138" s="128" t="s">
        <v>4715</v>
      </c>
      <c r="C138" s="127" t="s">
        <v>2667</v>
      </c>
      <c r="D138" s="128" t="s">
        <v>4714</v>
      </c>
      <c r="E138" s="128" t="s">
        <v>466</v>
      </c>
      <c r="F138" s="128" t="s">
        <v>4953</v>
      </c>
      <c r="G138" s="128" t="s">
        <v>4556</v>
      </c>
      <c r="H138" s="165"/>
      <c r="I138" s="165"/>
      <c r="J138" s="165"/>
      <c r="K138" s="165"/>
    </row>
    <row r="139" spans="1:11" ht="19.5">
      <c r="A139" s="128">
        <v>136</v>
      </c>
      <c r="B139" s="128" t="s">
        <v>4715</v>
      </c>
      <c r="C139" s="127" t="s">
        <v>2667</v>
      </c>
      <c r="D139" s="128" t="s">
        <v>4714</v>
      </c>
      <c r="E139" s="128" t="s">
        <v>196</v>
      </c>
      <c r="F139" s="128" t="s">
        <v>2028</v>
      </c>
      <c r="G139" s="128" t="s">
        <v>3374</v>
      </c>
      <c r="H139" s="165"/>
      <c r="I139" s="165"/>
      <c r="J139" s="165"/>
      <c r="K139" s="165"/>
    </row>
    <row r="140" spans="1:11" ht="19.5">
      <c r="A140" s="128">
        <v>137</v>
      </c>
      <c r="B140" s="128" t="s">
        <v>4715</v>
      </c>
      <c r="C140" s="127" t="s">
        <v>2667</v>
      </c>
      <c r="D140" s="128" t="s">
        <v>4714</v>
      </c>
      <c r="E140" s="128" t="s">
        <v>196</v>
      </c>
      <c r="F140" s="128" t="s">
        <v>1142</v>
      </c>
      <c r="G140" s="128" t="s">
        <v>4908</v>
      </c>
      <c r="H140" s="165"/>
      <c r="I140" s="165"/>
      <c r="J140" s="165"/>
      <c r="K140" s="165"/>
    </row>
    <row r="141" spans="1:11" ht="19.5">
      <c r="A141" s="128">
        <v>138</v>
      </c>
      <c r="B141" s="128" t="s">
        <v>4715</v>
      </c>
      <c r="C141" s="127" t="s">
        <v>2667</v>
      </c>
      <c r="D141" s="128" t="s">
        <v>4714</v>
      </c>
      <c r="E141" s="128" t="s">
        <v>196</v>
      </c>
      <c r="F141" s="128" t="s">
        <v>4954</v>
      </c>
      <c r="G141" s="128" t="s">
        <v>4908</v>
      </c>
      <c r="H141" s="165"/>
      <c r="I141" s="165"/>
      <c r="J141" s="165"/>
      <c r="K141" s="165"/>
    </row>
    <row r="142" spans="1:11" ht="21">
      <c r="A142" s="128">
        <v>139</v>
      </c>
      <c r="B142" s="159" t="s">
        <v>4715</v>
      </c>
      <c r="C142" s="189" t="s">
        <v>89</v>
      </c>
      <c r="D142" s="159" t="s">
        <v>4714</v>
      </c>
      <c r="E142" s="159" t="s">
        <v>3</v>
      </c>
      <c r="F142" s="159" t="s">
        <v>5046</v>
      </c>
      <c r="G142" s="159" t="s">
        <v>75</v>
      </c>
      <c r="H142" s="165"/>
      <c r="I142" s="165"/>
      <c r="J142" s="165"/>
      <c r="K142" s="165"/>
    </row>
    <row r="143" spans="1:11" ht="21">
      <c r="A143" s="128">
        <v>140</v>
      </c>
      <c r="B143" s="159" t="s">
        <v>4715</v>
      </c>
      <c r="C143" s="189" t="s">
        <v>89</v>
      </c>
      <c r="D143" s="159" t="s">
        <v>4714</v>
      </c>
      <c r="E143" s="159" t="s">
        <v>4</v>
      </c>
      <c r="F143" s="159" t="s">
        <v>1140</v>
      </c>
      <c r="G143" s="150" t="s">
        <v>483</v>
      </c>
      <c r="H143" s="165"/>
      <c r="I143" s="165"/>
      <c r="J143" s="165"/>
      <c r="K143" s="165"/>
    </row>
    <row r="144" spans="1:11" ht="21">
      <c r="A144" s="128">
        <v>141</v>
      </c>
      <c r="B144" s="159" t="s">
        <v>4715</v>
      </c>
      <c r="C144" s="189" t="s">
        <v>89</v>
      </c>
      <c r="D144" s="159" t="s">
        <v>4714</v>
      </c>
      <c r="E144" s="159" t="s">
        <v>4</v>
      </c>
      <c r="F144" s="159" t="s">
        <v>4954</v>
      </c>
      <c r="G144" s="159" t="s">
        <v>5047</v>
      </c>
      <c r="H144" s="165"/>
      <c r="I144" s="165"/>
      <c r="J144" s="165"/>
      <c r="K144" s="165"/>
    </row>
    <row r="145" spans="1:11" ht="21">
      <c r="A145" s="128">
        <v>142</v>
      </c>
      <c r="B145" s="159" t="s">
        <v>4715</v>
      </c>
      <c r="C145" s="189" t="s">
        <v>89</v>
      </c>
      <c r="D145" s="159" t="s">
        <v>4714</v>
      </c>
      <c r="E145" s="159" t="s">
        <v>50</v>
      </c>
      <c r="F145" s="159" t="s">
        <v>5048</v>
      </c>
      <c r="G145" s="150" t="s">
        <v>5049</v>
      </c>
      <c r="H145" s="165"/>
      <c r="I145" s="165"/>
      <c r="J145" s="165"/>
      <c r="K145" s="165"/>
    </row>
    <row r="146" spans="1:11" ht="21">
      <c r="A146" s="128">
        <v>143</v>
      </c>
      <c r="B146" s="159" t="s">
        <v>4715</v>
      </c>
      <c r="C146" s="189" t="s">
        <v>89</v>
      </c>
      <c r="D146" s="159" t="s">
        <v>4714</v>
      </c>
      <c r="E146" s="159" t="s">
        <v>246</v>
      </c>
      <c r="F146" s="159" t="s">
        <v>5048</v>
      </c>
      <c r="G146" s="159" t="s">
        <v>4980</v>
      </c>
      <c r="H146" s="165"/>
      <c r="I146" s="165"/>
      <c r="J146" s="165"/>
      <c r="K146" s="165"/>
    </row>
    <row r="147" spans="1:11" ht="21">
      <c r="A147" s="128">
        <v>144</v>
      </c>
      <c r="B147" s="159" t="s">
        <v>4715</v>
      </c>
      <c r="C147" s="189" t="s">
        <v>89</v>
      </c>
      <c r="D147" s="159" t="s">
        <v>4714</v>
      </c>
      <c r="E147" s="159" t="s">
        <v>50</v>
      </c>
      <c r="F147" s="159" t="s">
        <v>5048</v>
      </c>
      <c r="G147" s="150" t="s">
        <v>5050</v>
      </c>
      <c r="H147" s="165"/>
      <c r="I147" s="165"/>
      <c r="J147" s="165"/>
      <c r="K147" s="165"/>
    </row>
    <row r="148" spans="1:11" ht="21">
      <c r="A148" s="128">
        <v>145</v>
      </c>
      <c r="B148" s="159" t="s">
        <v>1038</v>
      </c>
      <c r="C148" s="189" t="s">
        <v>823</v>
      </c>
      <c r="D148" s="159" t="s">
        <v>4714</v>
      </c>
      <c r="E148" s="159" t="s">
        <v>3757</v>
      </c>
      <c r="F148" s="159" t="s">
        <v>5091</v>
      </c>
      <c r="G148" s="150" t="s">
        <v>5131</v>
      </c>
      <c r="H148" s="165"/>
      <c r="I148" s="165"/>
      <c r="J148" s="165"/>
      <c r="K148" s="165"/>
    </row>
    <row r="149" spans="1:11" ht="21">
      <c r="A149" s="128">
        <v>146</v>
      </c>
      <c r="B149" s="159" t="s">
        <v>1038</v>
      </c>
      <c r="C149" s="189" t="s">
        <v>823</v>
      </c>
      <c r="D149" s="159" t="s">
        <v>4714</v>
      </c>
      <c r="E149" s="159" t="s">
        <v>3757</v>
      </c>
      <c r="F149" s="159" t="s">
        <v>5092</v>
      </c>
      <c r="G149" s="150" t="s">
        <v>2401</v>
      </c>
      <c r="H149" s="165"/>
      <c r="I149" s="165"/>
      <c r="J149" s="165"/>
      <c r="K149" s="165"/>
    </row>
    <row r="150" spans="1:11" ht="21">
      <c r="A150" s="128">
        <v>147</v>
      </c>
      <c r="B150" s="159" t="s">
        <v>1038</v>
      </c>
      <c r="C150" s="189" t="s">
        <v>823</v>
      </c>
      <c r="D150" s="159" t="s">
        <v>4714</v>
      </c>
      <c r="E150" s="159" t="s">
        <v>3757</v>
      </c>
      <c r="F150" s="159" t="s">
        <v>5093</v>
      </c>
      <c r="G150" s="150" t="s">
        <v>5132</v>
      </c>
      <c r="H150" s="165"/>
      <c r="I150" s="165"/>
      <c r="J150" s="165"/>
      <c r="K150" s="165"/>
    </row>
    <row r="151" spans="1:11" ht="21">
      <c r="A151" s="128">
        <v>148</v>
      </c>
      <c r="B151" s="159" t="s">
        <v>1038</v>
      </c>
      <c r="C151" s="189" t="s">
        <v>823</v>
      </c>
      <c r="D151" s="159" t="s">
        <v>4714</v>
      </c>
      <c r="E151" s="159" t="s">
        <v>3757</v>
      </c>
      <c r="F151" s="159" t="s">
        <v>2421</v>
      </c>
      <c r="G151" s="150" t="s">
        <v>1841</v>
      </c>
      <c r="H151" s="165"/>
      <c r="I151" s="165"/>
      <c r="J151" s="165"/>
      <c r="K151" s="165"/>
    </row>
    <row r="152" spans="1:11" ht="21">
      <c r="A152" s="128">
        <v>149</v>
      </c>
      <c r="B152" s="159" t="s">
        <v>1038</v>
      </c>
      <c r="C152" s="189" t="s">
        <v>823</v>
      </c>
      <c r="D152" s="159" t="s">
        <v>4714</v>
      </c>
      <c r="E152" s="159" t="s">
        <v>3757</v>
      </c>
      <c r="F152" s="159" t="s">
        <v>5094</v>
      </c>
      <c r="G152" s="150" t="s">
        <v>1544</v>
      </c>
      <c r="H152" s="165"/>
      <c r="I152" s="165"/>
      <c r="J152" s="165"/>
      <c r="K152" s="165"/>
    </row>
    <row r="153" spans="1:11" ht="21">
      <c r="A153" s="128">
        <v>150</v>
      </c>
      <c r="B153" s="159" t="s">
        <v>1038</v>
      </c>
      <c r="C153" s="189" t="s">
        <v>823</v>
      </c>
      <c r="D153" s="159" t="s">
        <v>4714</v>
      </c>
      <c r="E153" s="159" t="s">
        <v>3757</v>
      </c>
      <c r="F153" s="159" t="s">
        <v>5095</v>
      </c>
      <c r="G153" s="150" t="s">
        <v>1524</v>
      </c>
      <c r="H153" s="165"/>
      <c r="I153" s="165"/>
      <c r="J153" s="165"/>
      <c r="K153" s="165"/>
    </row>
    <row r="154" spans="1:11" ht="21">
      <c r="A154" s="128">
        <v>151</v>
      </c>
      <c r="B154" s="159" t="s">
        <v>1038</v>
      </c>
      <c r="C154" s="189" t="s">
        <v>823</v>
      </c>
      <c r="D154" s="159" t="s">
        <v>4714</v>
      </c>
      <c r="E154" s="159" t="s">
        <v>3757</v>
      </c>
      <c r="F154" s="159" t="s">
        <v>5096</v>
      </c>
      <c r="G154" s="150" t="s">
        <v>5133</v>
      </c>
      <c r="H154" s="165"/>
      <c r="I154" s="165"/>
      <c r="J154" s="165"/>
      <c r="K154" s="165"/>
    </row>
    <row r="155" spans="1:11" ht="21">
      <c r="A155" s="128">
        <v>152</v>
      </c>
      <c r="B155" s="159" t="s">
        <v>1038</v>
      </c>
      <c r="C155" s="189" t="s">
        <v>823</v>
      </c>
      <c r="D155" s="159" t="s">
        <v>4714</v>
      </c>
      <c r="E155" s="159" t="s">
        <v>3757</v>
      </c>
      <c r="F155" s="159" t="s">
        <v>5097</v>
      </c>
      <c r="G155" s="150" t="s">
        <v>5134</v>
      </c>
      <c r="H155" s="165"/>
      <c r="I155" s="165"/>
      <c r="J155" s="165"/>
      <c r="K155" s="165"/>
    </row>
    <row r="156" spans="1:11" ht="21">
      <c r="A156" s="128">
        <v>153</v>
      </c>
      <c r="B156" s="159" t="s">
        <v>1038</v>
      </c>
      <c r="C156" s="189" t="s">
        <v>823</v>
      </c>
      <c r="D156" s="159" t="s">
        <v>4714</v>
      </c>
      <c r="E156" s="159" t="s">
        <v>3757</v>
      </c>
      <c r="F156" s="159" t="s">
        <v>5098</v>
      </c>
      <c r="G156" s="150" t="s">
        <v>5135</v>
      </c>
      <c r="H156" s="165"/>
      <c r="I156" s="165"/>
      <c r="J156" s="165"/>
      <c r="K156" s="165"/>
    </row>
    <row r="157" spans="1:11" ht="21">
      <c r="A157" s="128">
        <v>154</v>
      </c>
      <c r="B157" s="159" t="s">
        <v>1038</v>
      </c>
      <c r="C157" s="189" t="s">
        <v>823</v>
      </c>
      <c r="D157" s="159" t="s">
        <v>4714</v>
      </c>
      <c r="E157" s="159" t="s">
        <v>3757</v>
      </c>
      <c r="F157" s="159" t="s">
        <v>5099</v>
      </c>
      <c r="G157" s="150" t="s">
        <v>1555</v>
      </c>
      <c r="H157" s="165"/>
      <c r="I157" s="165"/>
      <c r="J157" s="165"/>
      <c r="K157" s="165"/>
    </row>
    <row r="158" spans="1:11" ht="21">
      <c r="A158" s="128">
        <v>155</v>
      </c>
      <c r="B158" s="159" t="s">
        <v>1038</v>
      </c>
      <c r="C158" s="189" t="s">
        <v>823</v>
      </c>
      <c r="D158" s="159" t="s">
        <v>4714</v>
      </c>
      <c r="E158" s="159" t="s">
        <v>3757</v>
      </c>
      <c r="F158" s="159" t="s">
        <v>5100</v>
      </c>
      <c r="G158" s="150" t="s">
        <v>5136</v>
      </c>
      <c r="H158" s="165"/>
      <c r="I158" s="165"/>
      <c r="J158" s="165"/>
      <c r="K158" s="165"/>
    </row>
    <row r="159" spans="1:11" ht="21">
      <c r="A159" s="128">
        <v>156</v>
      </c>
      <c r="B159" s="159" t="s">
        <v>1038</v>
      </c>
      <c r="C159" s="189" t="s">
        <v>823</v>
      </c>
      <c r="D159" s="159" t="s">
        <v>4714</v>
      </c>
      <c r="E159" s="159" t="s">
        <v>3757</v>
      </c>
      <c r="F159" s="159" t="s">
        <v>5101</v>
      </c>
      <c r="G159" s="150" t="s">
        <v>3302</v>
      </c>
      <c r="H159" s="165"/>
      <c r="I159" s="165"/>
      <c r="J159" s="165"/>
      <c r="K159" s="165"/>
    </row>
    <row r="160" spans="1:11" ht="21">
      <c r="A160" s="128">
        <v>157</v>
      </c>
      <c r="B160" s="159" t="s">
        <v>1038</v>
      </c>
      <c r="C160" s="189" t="s">
        <v>823</v>
      </c>
      <c r="D160" s="159" t="s">
        <v>4714</v>
      </c>
      <c r="E160" s="159" t="s">
        <v>3757</v>
      </c>
      <c r="F160" s="159" t="s">
        <v>5102</v>
      </c>
      <c r="G160" s="150" t="s">
        <v>5137</v>
      </c>
      <c r="H160" s="165"/>
      <c r="I160" s="165"/>
      <c r="J160" s="165"/>
      <c r="K160" s="165"/>
    </row>
    <row r="161" spans="1:11" ht="21">
      <c r="A161" s="128">
        <v>158</v>
      </c>
      <c r="B161" s="159" t="s">
        <v>1038</v>
      </c>
      <c r="C161" s="189" t="s">
        <v>823</v>
      </c>
      <c r="D161" s="159" t="s">
        <v>4714</v>
      </c>
      <c r="E161" s="159" t="s">
        <v>3757</v>
      </c>
      <c r="F161" s="159" t="s">
        <v>5103</v>
      </c>
      <c r="G161" s="150" t="s">
        <v>5138</v>
      </c>
      <c r="H161" s="165"/>
      <c r="I161" s="165"/>
      <c r="J161" s="165"/>
      <c r="K161" s="165"/>
    </row>
    <row r="162" spans="1:11" ht="21">
      <c r="A162" s="128">
        <v>159</v>
      </c>
      <c r="B162" s="159" t="s">
        <v>1038</v>
      </c>
      <c r="C162" s="189" t="s">
        <v>823</v>
      </c>
      <c r="D162" s="159" t="s">
        <v>4714</v>
      </c>
      <c r="E162" s="159" t="s">
        <v>3757</v>
      </c>
      <c r="F162" s="159" t="s">
        <v>5104</v>
      </c>
      <c r="G162" s="150" t="s">
        <v>2936</v>
      </c>
      <c r="H162" s="165"/>
      <c r="I162" s="165"/>
      <c r="J162" s="165"/>
      <c r="K162" s="165"/>
    </row>
    <row r="163" spans="1:11" ht="21">
      <c r="A163" s="128">
        <v>160</v>
      </c>
      <c r="B163" s="159" t="s">
        <v>1038</v>
      </c>
      <c r="C163" s="189" t="s">
        <v>823</v>
      </c>
      <c r="D163" s="159" t="s">
        <v>4714</v>
      </c>
      <c r="E163" s="159" t="s">
        <v>3757</v>
      </c>
      <c r="F163" s="159" t="s">
        <v>5105</v>
      </c>
      <c r="G163" s="150" t="s">
        <v>2960</v>
      </c>
      <c r="H163" s="165"/>
      <c r="I163" s="165"/>
      <c r="J163" s="165"/>
      <c r="K163" s="165"/>
    </row>
    <row r="164" spans="1:11" ht="21">
      <c r="A164" s="128">
        <v>161</v>
      </c>
      <c r="B164" s="159" t="s">
        <v>1038</v>
      </c>
      <c r="C164" s="189" t="s">
        <v>823</v>
      </c>
      <c r="D164" s="159" t="s">
        <v>4714</v>
      </c>
      <c r="E164" s="159" t="s">
        <v>3757</v>
      </c>
      <c r="F164" s="159" t="s">
        <v>5106</v>
      </c>
      <c r="G164" s="150" t="s">
        <v>5139</v>
      </c>
      <c r="H164" s="165"/>
      <c r="I164" s="165"/>
      <c r="J164" s="165"/>
      <c r="K164" s="165"/>
    </row>
    <row r="165" spans="1:11" ht="21">
      <c r="A165" s="128">
        <v>162</v>
      </c>
      <c r="B165" s="159" t="s">
        <v>1038</v>
      </c>
      <c r="C165" s="189" t="s">
        <v>823</v>
      </c>
      <c r="D165" s="159" t="s">
        <v>4714</v>
      </c>
      <c r="E165" s="159" t="s">
        <v>3757</v>
      </c>
      <c r="F165" s="159" t="s">
        <v>5107</v>
      </c>
      <c r="G165" s="150" t="s">
        <v>1841</v>
      </c>
      <c r="H165" s="165"/>
      <c r="I165" s="165"/>
      <c r="J165" s="165"/>
      <c r="K165" s="165"/>
    </row>
    <row r="166" spans="1:11" ht="21">
      <c r="A166" s="128">
        <v>163</v>
      </c>
      <c r="B166" s="159" t="s">
        <v>1038</v>
      </c>
      <c r="C166" s="189" t="s">
        <v>823</v>
      </c>
      <c r="D166" s="159" t="s">
        <v>4714</v>
      </c>
      <c r="E166" s="159" t="s">
        <v>3757</v>
      </c>
      <c r="F166" s="159" t="s">
        <v>5108</v>
      </c>
      <c r="G166" s="150" t="s">
        <v>1878</v>
      </c>
      <c r="H166" s="165"/>
      <c r="I166" s="165"/>
      <c r="J166" s="165"/>
      <c r="K166" s="165"/>
    </row>
    <row r="167" spans="1:11" ht="21">
      <c r="A167" s="128">
        <v>164</v>
      </c>
      <c r="B167" s="159" t="s">
        <v>1038</v>
      </c>
      <c r="C167" s="189" t="s">
        <v>823</v>
      </c>
      <c r="D167" s="159" t="s">
        <v>4714</v>
      </c>
      <c r="E167" s="159" t="s">
        <v>3757</v>
      </c>
      <c r="F167" s="159" t="s">
        <v>5109</v>
      </c>
      <c r="G167" s="150" t="s">
        <v>2936</v>
      </c>
      <c r="H167" s="165"/>
      <c r="I167" s="165"/>
      <c r="J167" s="165"/>
      <c r="K167" s="165"/>
    </row>
    <row r="168" spans="1:11" ht="21">
      <c r="A168" s="128">
        <v>165</v>
      </c>
      <c r="B168" s="159" t="s">
        <v>1038</v>
      </c>
      <c r="C168" s="189" t="s">
        <v>823</v>
      </c>
      <c r="D168" s="159" t="s">
        <v>4714</v>
      </c>
      <c r="E168" s="159" t="s">
        <v>3757</v>
      </c>
      <c r="F168" s="159" t="s">
        <v>5110</v>
      </c>
      <c r="G168" s="150" t="s">
        <v>2563</v>
      </c>
      <c r="H168" s="165"/>
      <c r="I168" s="165"/>
      <c r="J168" s="165"/>
      <c r="K168" s="165"/>
    </row>
    <row r="169" spans="1:11" ht="21">
      <c r="A169" s="128">
        <v>166</v>
      </c>
      <c r="B169" s="159" t="s">
        <v>1038</v>
      </c>
      <c r="C169" s="189" t="s">
        <v>823</v>
      </c>
      <c r="D169" s="159" t="s">
        <v>4714</v>
      </c>
      <c r="E169" s="159" t="s">
        <v>3757</v>
      </c>
      <c r="F169" s="159" t="s">
        <v>5111</v>
      </c>
      <c r="G169" s="150" t="s">
        <v>5140</v>
      </c>
      <c r="H169" s="165"/>
      <c r="I169" s="165"/>
      <c r="J169" s="165"/>
      <c r="K169" s="165"/>
    </row>
    <row r="170" spans="1:11" ht="21">
      <c r="A170" s="128">
        <v>167</v>
      </c>
      <c r="B170" s="159" t="s">
        <v>1038</v>
      </c>
      <c r="C170" s="189" t="s">
        <v>823</v>
      </c>
      <c r="D170" s="159" t="s">
        <v>4714</v>
      </c>
      <c r="E170" s="159" t="s">
        <v>3757</v>
      </c>
      <c r="F170" s="159" t="s">
        <v>5112</v>
      </c>
      <c r="G170" s="150" t="s">
        <v>5141</v>
      </c>
      <c r="H170" s="165"/>
      <c r="I170" s="165"/>
      <c r="J170" s="165"/>
      <c r="K170" s="165"/>
    </row>
    <row r="171" spans="1:11" ht="21">
      <c r="A171" s="128">
        <v>168</v>
      </c>
      <c r="B171" s="159" t="s">
        <v>1038</v>
      </c>
      <c r="C171" s="189" t="s">
        <v>823</v>
      </c>
      <c r="D171" s="159" t="s">
        <v>4714</v>
      </c>
      <c r="E171" s="159" t="s">
        <v>3757</v>
      </c>
      <c r="F171" s="159" t="s">
        <v>5113</v>
      </c>
      <c r="G171" s="150" t="s">
        <v>1530</v>
      </c>
      <c r="H171" s="165"/>
      <c r="I171" s="165"/>
      <c r="J171" s="165"/>
      <c r="K171" s="165"/>
    </row>
    <row r="172" spans="1:11" ht="21">
      <c r="A172" s="128">
        <v>169</v>
      </c>
      <c r="B172" s="159" t="s">
        <v>1038</v>
      </c>
      <c r="C172" s="189" t="s">
        <v>823</v>
      </c>
      <c r="D172" s="159" t="s">
        <v>4714</v>
      </c>
      <c r="E172" s="159" t="s">
        <v>3757</v>
      </c>
      <c r="F172" s="159" t="s">
        <v>5114</v>
      </c>
      <c r="G172" s="150" t="s">
        <v>5142</v>
      </c>
      <c r="H172" s="165"/>
      <c r="I172" s="165"/>
      <c r="J172" s="165"/>
      <c r="K172" s="165"/>
    </row>
    <row r="173" spans="1:11" ht="21">
      <c r="A173" s="128">
        <v>170</v>
      </c>
      <c r="B173" s="159" t="s">
        <v>1038</v>
      </c>
      <c r="C173" s="189" t="s">
        <v>823</v>
      </c>
      <c r="D173" s="159" t="s">
        <v>4714</v>
      </c>
      <c r="E173" s="159" t="s">
        <v>3757</v>
      </c>
      <c r="F173" s="159" t="s">
        <v>5115</v>
      </c>
      <c r="G173" s="150" t="s">
        <v>2572</v>
      </c>
      <c r="H173" s="165"/>
      <c r="I173" s="165"/>
      <c r="J173" s="165"/>
      <c r="K173" s="165"/>
    </row>
    <row r="174" spans="1:11" ht="21">
      <c r="A174" s="128">
        <v>171</v>
      </c>
      <c r="B174" s="159" t="s">
        <v>1038</v>
      </c>
      <c r="C174" s="189" t="s">
        <v>823</v>
      </c>
      <c r="D174" s="159" t="s">
        <v>4714</v>
      </c>
      <c r="E174" s="159" t="s">
        <v>3757</v>
      </c>
      <c r="F174" s="159" t="s">
        <v>5116</v>
      </c>
      <c r="G174" s="150" t="s">
        <v>1552</v>
      </c>
      <c r="H174" s="165"/>
      <c r="I174" s="165"/>
      <c r="J174" s="165"/>
      <c r="K174" s="165"/>
    </row>
    <row r="175" spans="1:11" ht="21">
      <c r="A175" s="128">
        <v>172</v>
      </c>
      <c r="B175" s="159" t="s">
        <v>1038</v>
      </c>
      <c r="C175" s="189" t="s">
        <v>823</v>
      </c>
      <c r="D175" s="159" t="s">
        <v>4714</v>
      </c>
      <c r="E175" s="159" t="s">
        <v>3757</v>
      </c>
      <c r="F175" s="159" t="s">
        <v>5117</v>
      </c>
      <c r="G175" s="150" t="s">
        <v>5143</v>
      </c>
      <c r="H175" s="165"/>
      <c r="I175" s="165"/>
      <c r="J175" s="165"/>
      <c r="K175" s="165"/>
    </row>
    <row r="176" spans="1:11" ht="21">
      <c r="A176" s="128">
        <v>173</v>
      </c>
      <c r="B176" s="159" t="s">
        <v>1038</v>
      </c>
      <c r="C176" s="189" t="s">
        <v>823</v>
      </c>
      <c r="D176" s="159" t="s">
        <v>4714</v>
      </c>
      <c r="E176" s="159" t="s">
        <v>3757</v>
      </c>
      <c r="F176" s="159" t="s">
        <v>5118</v>
      </c>
      <c r="G176" s="150" t="s">
        <v>1493</v>
      </c>
      <c r="H176" s="165"/>
      <c r="I176" s="165"/>
      <c r="J176" s="165"/>
      <c r="K176" s="165"/>
    </row>
    <row r="177" spans="1:11" ht="21">
      <c r="A177" s="128">
        <v>174</v>
      </c>
      <c r="B177" s="159" t="s">
        <v>1038</v>
      </c>
      <c r="C177" s="189" t="s">
        <v>823</v>
      </c>
      <c r="D177" s="159" t="s">
        <v>4714</v>
      </c>
      <c r="E177" s="159" t="s">
        <v>3757</v>
      </c>
      <c r="F177" s="159" t="s">
        <v>5119</v>
      </c>
      <c r="G177" s="150" t="s">
        <v>1550</v>
      </c>
      <c r="H177" s="165"/>
      <c r="I177" s="165"/>
      <c r="J177" s="165"/>
      <c r="K177" s="165"/>
    </row>
    <row r="178" spans="1:11" ht="21">
      <c r="A178" s="128">
        <v>175</v>
      </c>
      <c r="B178" s="159" t="s">
        <v>1038</v>
      </c>
      <c r="C178" s="189" t="s">
        <v>823</v>
      </c>
      <c r="D178" s="159" t="s">
        <v>4714</v>
      </c>
      <c r="E178" s="159" t="s">
        <v>3757</v>
      </c>
      <c r="F178" s="159" t="s">
        <v>5120</v>
      </c>
      <c r="G178" s="150" t="s">
        <v>1488</v>
      </c>
      <c r="H178" s="165"/>
      <c r="I178" s="165"/>
      <c r="J178" s="165"/>
      <c r="K178" s="165"/>
    </row>
    <row r="179" spans="1:11" ht="21">
      <c r="A179" s="128">
        <v>176</v>
      </c>
      <c r="B179" s="159" t="s">
        <v>1038</v>
      </c>
      <c r="C179" s="189" t="s">
        <v>823</v>
      </c>
      <c r="D179" s="159" t="s">
        <v>4714</v>
      </c>
      <c r="E179" s="159" t="s">
        <v>3757</v>
      </c>
      <c r="F179" s="159" t="s">
        <v>5121</v>
      </c>
      <c r="G179" s="150" t="s">
        <v>3206</v>
      </c>
      <c r="H179" s="165"/>
      <c r="I179" s="165"/>
      <c r="J179" s="165"/>
      <c r="K179" s="165"/>
    </row>
    <row r="180" spans="1:11" ht="21">
      <c r="A180" s="128">
        <v>177</v>
      </c>
      <c r="B180" s="159" t="s">
        <v>1038</v>
      </c>
      <c r="C180" s="189" t="s">
        <v>823</v>
      </c>
      <c r="D180" s="159" t="s">
        <v>4714</v>
      </c>
      <c r="E180" s="159" t="s">
        <v>3757</v>
      </c>
      <c r="F180" s="159" t="s">
        <v>5122</v>
      </c>
      <c r="G180" s="150" t="s">
        <v>1544</v>
      </c>
      <c r="H180" s="165"/>
      <c r="I180" s="165"/>
      <c r="J180" s="165"/>
      <c r="K180" s="165"/>
    </row>
    <row r="181" spans="1:11" ht="21">
      <c r="A181" s="128">
        <v>178</v>
      </c>
      <c r="B181" s="159" t="s">
        <v>1038</v>
      </c>
      <c r="C181" s="189" t="s">
        <v>823</v>
      </c>
      <c r="D181" s="159" t="s">
        <v>4714</v>
      </c>
      <c r="E181" s="159" t="s">
        <v>3757</v>
      </c>
      <c r="F181" s="159" t="s">
        <v>5123</v>
      </c>
      <c r="G181" s="150" t="s">
        <v>1544</v>
      </c>
      <c r="H181" s="165"/>
      <c r="I181" s="165"/>
      <c r="J181" s="165"/>
      <c r="K181" s="165"/>
    </row>
    <row r="182" spans="1:11" ht="21">
      <c r="A182" s="128">
        <v>179</v>
      </c>
      <c r="B182" s="159" t="s">
        <v>1038</v>
      </c>
      <c r="C182" s="189" t="s">
        <v>823</v>
      </c>
      <c r="D182" s="159" t="s">
        <v>4714</v>
      </c>
      <c r="E182" s="159" t="s">
        <v>3757</v>
      </c>
      <c r="F182" s="159" t="s">
        <v>5124</v>
      </c>
      <c r="G182" s="150" t="s">
        <v>1494</v>
      </c>
      <c r="H182" s="165"/>
      <c r="I182" s="165"/>
      <c r="J182" s="165"/>
      <c r="K182" s="165"/>
    </row>
    <row r="183" spans="1:11" ht="21">
      <c r="A183" s="128">
        <v>180</v>
      </c>
      <c r="B183" s="159" t="s">
        <v>1038</v>
      </c>
      <c r="C183" s="189" t="s">
        <v>823</v>
      </c>
      <c r="D183" s="159" t="s">
        <v>4714</v>
      </c>
      <c r="E183" s="159" t="s">
        <v>3757</v>
      </c>
      <c r="F183" s="159" t="s">
        <v>5125</v>
      </c>
      <c r="G183" s="150" t="s">
        <v>3295</v>
      </c>
      <c r="H183" s="165"/>
      <c r="I183" s="165"/>
      <c r="J183" s="165"/>
      <c r="K183" s="165"/>
    </row>
    <row r="184" spans="1:11" ht="21">
      <c r="A184" s="128">
        <v>181</v>
      </c>
      <c r="B184" s="159" t="s">
        <v>1038</v>
      </c>
      <c r="C184" s="189" t="s">
        <v>823</v>
      </c>
      <c r="D184" s="159" t="s">
        <v>4714</v>
      </c>
      <c r="E184" s="159" t="s">
        <v>3757</v>
      </c>
      <c r="F184" s="159" t="s">
        <v>5126</v>
      </c>
      <c r="G184" s="150" t="s">
        <v>1488</v>
      </c>
      <c r="H184" s="165"/>
      <c r="I184" s="165"/>
      <c r="J184" s="165"/>
      <c r="K184" s="165"/>
    </row>
    <row r="185" spans="1:11" ht="21">
      <c r="A185" s="128">
        <v>182</v>
      </c>
      <c r="B185" s="159" t="s">
        <v>1038</v>
      </c>
      <c r="C185" s="189" t="s">
        <v>823</v>
      </c>
      <c r="D185" s="159" t="s">
        <v>4714</v>
      </c>
      <c r="E185" s="159" t="s">
        <v>3757</v>
      </c>
      <c r="F185" s="159" t="s">
        <v>5127</v>
      </c>
      <c r="G185" s="150" t="s">
        <v>2936</v>
      </c>
      <c r="H185" s="165"/>
      <c r="I185" s="165"/>
      <c r="J185" s="165"/>
      <c r="K185" s="165"/>
    </row>
    <row r="186" spans="1:11" ht="21">
      <c r="A186" s="128">
        <v>183</v>
      </c>
      <c r="B186" s="159" t="s">
        <v>1038</v>
      </c>
      <c r="C186" s="189" t="s">
        <v>823</v>
      </c>
      <c r="D186" s="159" t="s">
        <v>4714</v>
      </c>
      <c r="E186" s="159" t="s">
        <v>3757</v>
      </c>
      <c r="F186" s="159" t="s">
        <v>5128</v>
      </c>
      <c r="G186" s="150" t="s">
        <v>1530</v>
      </c>
      <c r="H186" s="165"/>
      <c r="I186" s="165"/>
      <c r="J186" s="165"/>
      <c r="K186" s="165"/>
    </row>
    <row r="187" spans="1:11" ht="21">
      <c r="A187" s="128">
        <v>184</v>
      </c>
      <c r="B187" s="159" t="s">
        <v>1038</v>
      </c>
      <c r="C187" s="189" t="s">
        <v>823</v>
      </c>
      <c r="D187" s="159" t="s">
        <v>4714</v>
      </c>
      <c r="E187" s="159" t="s">
        <v>3757</v>
      </c>
      <c r="F187" s="159" t="s">
        <v>5129</v>
      </c>
      <c r="G187" s="150" t="s">
        <v>1916</v>
      </c>
      <c r="H187" s="165"/>
      <c r="I187" s="165"/>
      <c r="J187" s="165"/>
      <c r="K187" s="165"/>
    </row>
    <row r="188" spans="1:11" ht="21">
      <c r="A188" s="128">
        <v>185</v>
      </c>
      <c r="B188" s="159" t="s">
        <v>1038</v>
      </c>
      <c r="C188" s="189" t="s">
        <v>823</v>
      </c>
      <c r="D188" s="159" t="s">
        <v>4714</v>
      </c>
      <c r="E188" s="159" t="s">
        <v>3757</v>
      </c>
      <c r="F188" s="159" t="s">
        <v>5130</v>
      </c>
      <c r="G188" s="150" t="s">
        <v>3033</v>
      </c>
      <c r="H188" s="165"/>
      <c r="I188" s="165"/>
      <c r="J188" s="165"/>
      <c r="K188" s="165"/>
    </row>
    <row r="189" spans="1:11" ht="21">
      <c r="A189" s="128">
        <v>186</v>
      </c>
      <c r="B189" s="159" t="s">
        <v>1038</v>
      </c>
      <c r="C189" s="189" t="s">
        <v>823</v>
      </c>
      <c r="D189" s="159" t="s">
        <v>4714</v>
      </c>
      <c r="E189" s="159" t="s">
        <v>2430</v>
      </c>
      <c r="F189" s="159" t="s">
        <v>5144</v>
      </c>
      <c r="G189" s="150" t="s">
        <v>2936</v>
      </c>
      <c r="H189" s="165"/>
      <c r="I189" s="165"/>
      <c r="J189" s="165"/>
      <c r="K189" s="165"/>
    </row>
    <row r="190" spans="1:11" ht="21">
      <c r="A190" s="128">
        <v>187</v>
      </c>
      <c r="B190" s="159" t="s">
        <v>1038</v>
      </c>
      <c r="C190" s="189" t="s">
        <v>823</v>
      </c>
      <c r="D190" s="159" t="s">
        <v>4714</v>
      </c>
      <c r="E190" s="159" t="s">
        <v>352</v>
      </c>
      <c r="F190" s="159" t="s">
        <v>5145</v>
      </c>
      <c r="G190" s="150" t="s">
        <v>2600</v>
      </c>
      <c r="H190" s="165"/>
      <c r="I190" s="165"/>
      <c r="J190" s="165"/>
      <c r="K190" s="165"/>
    </row>
    <row r="191" spans="1:11" ht="21">
      <c r="A191" s="128">
        <v>188</v>
      </c>
      <c r="B191" s="159" t="s">
        <v>1038</v>
      </c>
      <c r="C191" s="189" t="s">
        <v>823</v>
      </c>
      <c r="D191" s="159" t="s">
        <v>4714</v>
      </c>
      <c r="E191" s="159" t="s">
        <v>2430</v>
      </c>
      <c r="F191" s="159" t="s">
        <v>5146</v>
      </c>
      <c r="G191" s="150" t="s">
        <v>2936</v>
      </c>
      <c r="H191" s="165"/>
      <c r="I191" s="165"/>
      <c r="J191" s="165"/>
      <c r="K191" s="165"/>
    </row>
    <row r="192" spans="1:11" ht="21">
      <c r="A192" s="128">
        <v>189</v>
      </c>
      <c r="B192" s="159" t="s">
        <v>1038</v>
      </c>
      <c r="C192" s="189" t="s">
        <v>823</v>
      </c>
      <c r="D192" s="159" t="s">
        <v>4714</v>
      </c>
      <c r="E192" s="159" t="s">
        <v>352</v>
      </c>
      <c r="F192" s="159" t="s">
        <v>5147</v>
      </c>
      <c r="G192" s="150" t="s">
        <v>2399</v>
      </c>
      <c r="H192" s="165"/>
      <c r="I192" s="165"/>
      <c r="J192" s="165"/>
      <c r="K192" s="165"/>
    </row>
    <row r="193" spans="1:11" ht="21">
      <c r="A193" s="128">
        <v>190</v>
      </c>
      <c r="B193" s="159" t="s">
        <v>1038</v>
      </c>
      <c r="C193" s="189" t="s">
        <v>823</v>
      </c>
      <c r="D193" s="159" t="s">
        <v>4714</v>
      </c>
      <c r="E193" s="159" t="s">
        <v>352</v>
      </c>
      <c r="F193" s="159" t="s">
        <v>5130</v>
      </c>
      <c r="G193" s="150" t="s">
        <v>2936</v>
      </c>
      <c r="H193" s="165"/>
      <c r="I193" s="165"/>
      <c r="J193" s="165"/>
      <c r="K193" s="165"/>
    </row>
    <row r="194" spans="1:11" ht="21">
      <c r="A194" s="128">
        <v>191</v>
      </c>
      <c r="B194" s="159" t="s">
        <v>1038</v>
      </c>
      <c r="C194" s="189" t="s">
        <v>823</v>
      </c>
      <c r="D194" s="159" t="s">
        <v>4714</v>
      </c>
      <c r="E194" s="159" t="s">
        <v>352</v>
      </c>
      <c r="F194" s="159" t="s">
        <v>2378</v>
      </c>
      <c r="G194" s="150" t="s">
        <v>1527</v>
      </c>
      <c r="H194" s="165"/>
      <c r="I194" s="165"/>
      <c r="J194" s="165"/>
      <c r="K194" s="165"/>
    </row>
    <row r="195" spans="1:11" ht="21">
      <c r="A195" s="128">
        <v>192</v>
      </c>
      <c r="B195" s="159" t="s">
        <v>1038</v>
      </c>
      <c r="C195" s="189" t="s">
        <v>823</v>
      </c>
      <c r="D195" s="159" t="s">
        <v>4714</v>
      </c>
      <c r="E195" s="159" t="s">
        <v>352</v>
      </c>
      <c r="F195" s="159" t="s">
        <v>5148</v>
      </c>
      <c r="G195" s="150" t="s">
        <v>5159</v>
      </c>
      <c r="H195" s="165"/>
      <c r="I195" s="165"/>
      <c r="J195" s="165"/>
      <c r="K195" s="165"/>
    </row>
    <row r="196" spans="1:11" ht="21">
      <c r="A196" s="128">
        <v>193</v>
      </c>
      <c r="B196" s="159" t="s">
        <v>1038</v>
      </c>
      <c r="C196" s="189" t="s">
        <v>823</v>
      </c>
      <c r="D196" s="159" t="s">
        <v>4714</v>
      </c>
      <c r="E196" s="159" t="s">
        <v>2430</v>
      </c>
      <c r="F196" s="159" t="s">
        <v>5149</v>
      </c>
      <c r="G196" s="150" t="s">
        <v>1530</v>
      </c>
      <c r="H196" s="165"/>
      <c r="I196" s="165"/>
      <c r="J196" s="165"/>
      <c r="K196" s="165"/>
    </row>
    <row r="197" spans="1:11" ht="21">
      <c r="A197" s="128">
        <v>194</v>
      </c>
      <c r="B197" s="159" t="s">
        <v>1038</v>
      </c>
      <c r="C197" s="189" t="s">
        <v>823</v>
      </c>
      <c r="D197" s="159" t="s">
        <v>4714</v>
      </c>
      <c r="E197" s="159" t="s">
        <v>2430</v>
      </c>
      <c r="F197" s="159" t="s">
        <v>5104</v>
      </c>
      <c r="G197" s="150" t="s">
        <v>2612</v>
      </c>
      <c r="H197" s="165"/>
      <c r="I197" s="165"/>
      <c r="J197" s="165"/>
      <c r="K197" s="165"/>
    </row>
    <row r="198" spans="1:11" ht="21">
      <c r="A198" s="128">
        <v>195</v>
      </c>
      <c r="B198" s="159" t="s">
        <v>1038</v>
      </c>
      <c r="C198" s="189" t="s">
        <v>823</v>
      </c>
      <c r="D198" s="159" t="s">
        <v>4714</v>
      </c>
      <c r="E198" s="159" t="s">
        <v>5158</v>
      </c>
      <c r="F198" s="159" t="s">
        <v>5150</v>
      </c>
      <c r="G198" s="150" t="s">
        <v>5160</v>
      </c>
      <c r="H198" s="165"/>
      <c r="I198" s="165"/>
      <c r="J198" s="165"/>
      <c r="K198" s="165"/>
    </row>
    <row r="199" spans="1:11" ht="21">
      <c r="A199" s="128">
        <v>196</v>
      </c>
      <c r="B199" s="159" t="s">
        <v>1038</v>
      </c>
      <c r="C199" s="189" t="s">
        <v>823</v>
      </c>
      <c r="D199" s="159" t="s">
        <v>4714</v>
      </c>
      <c r="E199" s="159" t="s">
        <v>352</v>
      </c>
      <c r="F199" s="159" t="s">
        <v>5102</v>
      </c>
      <c r="G199" s="150" t="s">
        <v>5137</v>
      </c>
      <c r="H199" s="165"/>
      <c r="I199" s="165"/>
      <c r="J199" s="165"/>
      <c r="K199" s="165"/>
    </row>
    <row r="200" spans="1:11" ht="21">
      <c r="A200" s="128">
        <v>197</v>
      </c>
      <c r="B200" s="159" t="s">
        <v>1038</v>
      </c>
      <c r="C200" s="189" t="s">
        <v>823</v>
      </c>
      <c r="D200" s="159" t="s">
        <v>4714</v>
      </c>
      <c r="E200" s="159" t="s">
        <v>1254</v>
      </c>
      <c r="F200" s="159" t="s">
        <v>5101</v>
      </c>
      <c r="G200" s="150" t="s">
        <v>3302</v>
      </c>
      <c r="H200" s="165"/>
      <c r="I200" s="165"/>
      <c r="J200" s="165"/>
      <c r="K200" s="165"/>
    </row>
    <row r="201" spans="1:11" ht="21">
      <c r="A201" s="128">
        <v>198</v>
      </c>
      <c r="B201" s="159" t="s">
        <v>1038</v>
      </c>
      <c r="C201" s="189" t="s">
        <v>823</v>
      </c>
      <c r="D201" s="159" t="s">
        <v>4714</v>
      </c>
      <c r="E201" s="159" t="s">
        <v>352</v>
      </c>
      <c r="F201" s="159" t="s">
        <v>5105</v>
      </c>
      <c r="G201" s="150" t="s">
        <v>2960</v>
      </c>
      <c r="H201" s="165"/>
      <c r="I201" s="165"/>
      <c r="J201" s="165"/>
      <c r="K201" s="165"/>
    </row>
    <row r="202" spans="1:11" ht="21">
      <c r="A202" s="128">
        <v>199</v>
      </c>
      <c r="B202" s="159" t="s">
        <v>1038</v>
      </c>
      <c r="C202" s="189" t="s">
        <v>823</v>
      </c>
      <c r="D202" s="159" t="s">
        <v>4714</v>
      </c>
      <c r="E202" s="159" t="s">
        <v>2430</v>
      </c>
      <c r="F202" s="159" t="s">
        <v>5151</v>
      </c>
      <c r="G202" s="150" t="s">
        <v>5161</v>
      </c>
      <c r="H202" s="165"/>
      <c r="I202" s="165"/>
      <c r="J202" s="165"/>
      <c r="K202" s="165"/>
    </row>
    <row r="203" spans="1:11" ht="21">
      <c r="A203" s="128">
        <v>200</v>
      </c>
      <c r="B203" s="159" t="s">
        <v>1038</v>
      </c>
      <c r="C203" s="189" t="s">
        <v>823</v>
      </c>
      <c r="D203" s="159" t="s">
        <v>4714</v>
      </c>
      <c r="E203" s="159" t="s">
        <v>5158</v>
      </c>
      <c r="F203" s="159" t="s">
        <v>5152</v>
      </c>
      <c r="G203" s="150" t="s">
        <v>5162</v>
      </c>
      <c r="H203" s="165"/>
      <c r="I203" s="165"/>
      <c r="J203" s="165"/>
      <c r="K203" s="165"/>
    </row>
    <row r="204" spans="1:11" ht="21">
      <c r="A204" s="128">
        <v>201</v>
      </c>
      <c r="B204" s="159" t="s">
        <v>1038</v>
      </c>
      <c r="C204" s="189" t="s">
        <v>823</v>
      </c>
      <c r="D204" s="159" t="s">
        <v>4714</v>
      </c>
      <c r="E204" s="159" t="s">
        <v>2430</v>
      </c>
      <c r="F204" s="159" t="s">
        <v>5153</v>
      </c>
      <c r="G204" s="150" t="s">
        <v>1482</v>
      </c>
      <c r="H204" s="165"/>
      <c r="I204" s="165"/>
      <c r="J204" s="165"/>
      <c r="K204" s="165"/>
    </row>
    <row r="205" spans="1:11" ht="21">
      <c r="A205" s="128">
        <v>202</v>
      </c>
      <c r="B205" s="159" t="s">
        <v>1038</v>
      </c>
      <c r="C205" s="189" t="s">
        <v>823</v>
      </c>
      <c r="D205" s="159" t="s">
        <v>4714</v>
      </c>
      <c r="E205" s="159" t="s">
        <v>352</v>
      </c>
      <c r="F205" s="159" t="s">
        <v>5109</v>
      </c>
      <c r="G205" s="150" t="s">
        <v>2936</v>
      </c>
      <c r="H205" s="165"/>
      <c r="I205" s="165"/>
      <c r="J205" s="165"/>
      <c r="K205" s="165"/>
    </row>
    <row r="206" spans="1:11" ht="21">
      <c r="A206" s="128">
        <v>203</v>
      </c>
      <c r="B206" s="159" t="s">
        <v>1038</v>
      </c>
      <c r="C206" s="189" t="s">
        <v>823</v>
      </c>
      <c r="D206" s="159" t="s">
        <v>4714</v>
      </c>
      <c r="E206" s="159" t="s">
        <v>2430</v>
      </c>
      <c r="F206" s="159" t="s">
        <v>5110</v>
      </c>
      <c r="G206" s="150" t="s">
        <v>5163</v>
      </c>
      <c r="H206" s="165"/>
      <c r="I206" s="165"/>
      <c r="J206" s="165"/>
      <c r="K206" s="165"/>
    </row>
    <row r="207" spans="1:11" ht="21">
      <c r="A207" s="128">
        <v>204</v>
      </c>
      <c r="B207" s="159" t="s">
        <v>1038</v>
      </c>
      <c r="C207" s="189" t="s">
        <v>823</v>
      </c>
      <c r="D207" s="159" t="s">
        <v>4714</v>
      </c>
      <c r="E207" s="159" t="s">
        <v>352</v>
      </c>
      <c r="F207" s="159" t="s">
        <v>5111</v>
      </c>
      <c r="G207" s="150" t="s">
        <v>2407</v>
      </c>
      <c r="H207" s="165"/>
      <c r="I207" s="165"/>
      <c r="J207" s="165"/>
      <c r="K207" s="165"/>
    </row>
    <row r="208" spans="1:11" ht="21">
      <c r="A208" s="128">
        <v>205</v>
      </c>
      <c r="B208" s="159" t="s">
        <v>1038</v>
      </c>
      <c r="C208" s="189" t="s">
        <v>823</v>
      </c>
      <c r="D208" s="159" t="s">
        <v>4714</v>
      </c>
      <c r="E208" s="159" t="s">
        <v>352</v>
      </c>
      <c r="F208" s="159" t="s">
        <v>5154</v>
      </c>
      <c r="G208" s="150" t="s">
        <v>5164</v>
      </c>
      <c r="H208" s="165"/>
      <c r="I208" s="165"/>
      <c r="J208" s="165"/>
      <c r="K208" s="165"/>
    </row>
    <row r="209" spans="1:11" ht="21">
      <c r="A209" s="128">
        <v>206</v>
      </c>
      <c r="B209" s="159" t="s">
        <v>1038</v>
      </c>
      <c r="C209" s="189" t="s">
        <v>823</v>
      </c>
      <c r="D209" s="159" t="s">
        <v>4714</v>
      </c>
      <c r="E209" s="159" t="s">
        <v>5158</v>
      </c>
      <c r="F209" s="159" t="s">
        <v>5121</v>
      </c>
      <c r="G209" s="150">
        <v>36474</v>
      </c>
      <c r="H209" s="165"/>
      <c r="I209" s="165"/>
      <c r="J209" s="165"/>
      <c r="K209" s="165"/>
    </row>
    <row r="210" spans="1:11" ht="21">
      <c r="A210" s="128">
        <v>207</v>
      </c>
      <c r="B210" s="159" t="s">
        <v>1038</v>
      </c>
      <c r="C210" s="189" t="s">
        <v>823</v>
      </c>
      <c r="D210" s="159" t="s">
        <v>4714</v>
      </c>
      <c r="E210" s="159" t="s">
        <v>2430</v>
      </c>
      <c r="F210" s="159" t="s">
        <v>5155</v>
      </c>
      <c r="G210" s="150" t="s">
        <v>2936</v>
      </c>
      <c r="H210" s="165"/>
      <c r="I210" s="165"/>
      <c r="J210" s="165"/>
      <c r="K210" s="165"/>
    </row>
    <row r="211" spans="1:11" ht="21">
      <c r="A211" s="128">
        <v>208</v>
      </c>
      <c r="B211" s="159" t="s">
        <v>1038</v>
      </c>
      <c r="C211" s="189" t="s">
        <v>823</v>
      </c>
      <c r="D211" s="159" t="s">
        <v>4714</v>
      </c>
      <c r="E211" s="159" t="s">
        <v>2430</v>
      </c>
      <c r="F211" s="159" t="s">
        <v>5123</v>
      </c>
      <c r="G211" s="150">
        <v>36168</v>
      </c>
      <c r="H211" s="165"/>
      <c r="I211" s="165"/>
      <c r="J211" s="165"/>
      <c r="K211" s="165"/>
    </row>
    <row r="212" spans="1:11" ht="21">
      <c r="A212" s="128">
        <v>209</v>
      </c>
      <c r="B212" s="159" t="s">
        <v>1038</v>
      </c>
      <c r="C212" s="189" t="s">
        <v>823</v>
      </c>
      <c r="D212" s="159" t="s">
        <v>4714</v>
      </c>
      <c r="E212" s="159" t="s">
        <v>2430</v>
      </c>
      <c r="F212" s="159" t="s">
        <v>5156</v>
      </c>
      <c r="G212" s="150" t="s">
        <v>4709</v>
      </c>
      <c r="H212" s="165"/>
      <c r="I212" s="165"/>
      <c r="J212" s="165"/>
      <c r="K212" s="165"/>
    </row>
    <row r="213" spans="1:11" ht="21">
      <c r="A213" s="128">
        <v>210</v>
      </c>
      <c r="B213" s="159" t="s">
        <v>1038</v>
      </c>
      <c r="C213" s="189" t="s">
        <v>823</v>
      </c>
      <c r="D213" s="159" t="s">
        <v>4714</v>
      </c>
      <c r="E213" s="159" t="s">
        <v>352</v>
      </c>
      <c r="F213" s="159" t="s">
        <v>5122</v>
      </c>
      <c r="G213" s="150" t="s">
        <v>2936</v>
      </c>
      <c r="H213" s="165"/>
      <c r="I213" s="165"/>
      <c r="J213" s="165"/>
      <c r="K213" s="165"/>
    </row>
    <row r="214" spans="1:11" ht="21">
      <c r="A214" s="128">
        <v>211</v>
      </c>
      <c r="B214" s="159" t="s">
        <v>1038</v>
      </c>
      <c r="C214" s="189" t="s">
        <v>823</v>
      </c>
      <c r="D214" s="159" t="s">
        <v>4714</v>
      </c>
      <c r="E214" s="159" t="s">
        <v>352</v>
      </c>
      <c r="F214" s="159" t="s">
        <v>5119</v>
      </c>
      <c r="G214" s="150">
        <v>35865</v>
      </c>
      <c r="H214" s="165"/>
      <c r="I214" s="165"/>
      <c r="J214" s="165"/>
      <c r="K214" s="165"/>
    </row>
    <row r="215" spans="1:11" ht="21">
      <c r="A215" s="128">
        <v>212</v>
      </c>
      <c r="B215" s="159" t="s">
        <v>1038</v>
      </c>
      <c r="C215" s="189" t="s">
        <v>823</v>
      </c>
      <c r="D215" s="159" t="s">
        <v>4714</v>
      </c>
      <c r="E215" s="159" t="s">
        <v>352</v>
      </c>
      <c r="F215" s="159" t="s">
        <v>5157</v>
      </c>
      <c r="G215" s="150" t="s">
        <v>2936</v>
      </c>
      <c r="H215" s="165"/>
      <c r="I215" s="165"/>
      <c r="J215" s="165"/>
      <c r="K215" s="165"/>
    </row>
    <row r="216" spans="1:11" ht="21">
      <c r="A216" s="128">
        <v>213</v>
      </c>
      <c r="B216" s="159" t="s">
        <v>1038</v>
      </c>
      <c r="C216" s="189" t="s">
        <v>823</v>
      </c>
      <c r="D216" s="159" t="s">
        <v>4714</v>
      </c>
      <c r="E216" s="159" t="s">
        <v>352</v>
      </c>
      <c r="F216" s="159" t="s">
        <v>5106</v>
      </c>
      <c r="G216" s="150" t="s">
        <v>3064</v>
      </c>
      <c r="H216" s="165"/>
      <c r="I216" s="165"/>
      <c r="J216" s="165"/>
      <c r="K216" s="165"/>
    </row>
    <row r="217" spans="1:11" ht="18.75">
      <c r="A217" s="128">
        <v>214</v>
      </c>
      <c r="B217" s="107" t="s">
        <v>5440</v>
      </c>
      <c r="C217" s="114" t="s">
        <v>89</v>
      </c>
      <c r="D217" s="107" t="s">
        <v>5441</v>
      </c>
      <c r="E217" s="107" t="s">
        <v>3</v>
      </c>
      <c r="F217" s="107" t="s">
        <v>6133</v>
      </c>
      <c r="G217" s="107" t="s">
        <v>75</v>
      </c>
    </row>
    <row r="218" spans="1:11" ht="18.75">
      <c r="A218" s="128">
        <v>215</v>
      </c>
      <c r="B218" s="107" t="s">
        <v>5440</v>
      </c>
      <c r="C218" s="114" t="s">
        <v>89</v>
      </c>
      <c r="D218" s="107" t="s">
        <v>5441</v>
      </c>
      <c r="E218" s="107" t="s">
        <v>6094</v>
      </c>
      <c r="F218" s="107" t="s">
        <v>6134</v>
      </c>
      <c r="G218" s="107" t="s">
        <v>6017</v>
      </c>
    </row>
    <row r="219" spans="1:11" ht="18.75">
      <c r="A219" s="128">
        <v>216</v>
      </c>
      <c r="B219" s="107" t="s">
        <v>5440</v>
      </c>
      <c r="C219" s="114" t="s">
        <v>89</v>
      </c>
      <c r="D219" s="107" t="s">
        <v>5441</v>
      </c>
      <c r="E219" s="107" t="s">
        <v>50</v>
      </c>
      <c r="F219" s="107" t="s">
        <v>6135</v>
      </c>
      <c r="G219" s="107" t="s">
        <v>3895</v>
      </c>
    </row>
    <row r="220" spans="1:11" ht="18.75">
      <c r="A220" s="128">
        <v>217</v>
      </c>
      <c r="B220" s="107" t="s">
        <v>5440</v>
      </c>
      <c r="C220" s="114" t="s">
        <v>89</v>
      </c>
      <c r="D220" s="107" t="s">
        <v>5441</v>
      </c>
      <c r="E220" s="107" t="s">
        <v>246</v>
      </c>
      <c r="F220" s="107" t="s">
        <v>6136</v>
      </c>
      <c r="G220" s="107" t="s">
        <v>5574</v>
      </c>
    </row>
    <row r="221" spans="1:11" ht="18.75">
      <c r="A221" s="128">
        <v>218</v>
      </c>
      <c r="B221" s="107" t="s">
        <v>5440</v>
      </c>
      <c r="C221" s="114" t="s">
        <v>89</v>
      </c>
      <c r="D221" s="107" t="s">
        <v>5441</v>
      </c>
      <c r="E221" s="107" t="s">
        <v>490</v>
      </c>
      <c r="F221" s="107" t="s">
        <v>6137</v>
      </c>
      <c r="G221" s="107" t="s">
        <v>5574</v>
      </c>
    </row>
    <row r="222" spans="1:11" ht="18.75">
      <c r="A222" s="163">
        <v>219</v>
      </c>
      <c r="B222" s="107" t="s">
        <v>6572</v>
      </c>
      <c r="C222" s="114" t="s">
        <v>89</v>
      </c>
      <c r="D222" s="107" t="s">
        <v>6573</v>
      </c>
      <c r="E222" s="107" t="s">
        <v>3</v>
      </c>
      <c r="F222" s="107" t="s">
        <v>6680</v>
      </c>
      <c r="G222" s="107" t="s">
        <v>75</v>
      </c>
    </row>
    <row r="223" spans="1:11">
      <c r="D223" s="2"/>
    </row>
    <row r="224" spans="1:11">
      <c r="D224" s="2"/>
    </row>
    <row r="225" spans="4:4">
      <c r="D225" s="2"/>
    </row>
    <row r="226" spans="4:4">
      <c r="D226" s="2"/>
    </row>
    <row r="227" spans="4:4">
      <c r="D227" s="2"/>
    </row>
  </sheetData>
  <autoFilter ref="A3:Y4"/>
  <conditionalFormatting sqref="D1:D3 D11:D63 D228:D65291">
    <cfRule type="cellIs" dxfId="4129" priority="655" operator="equal">
      <formula>$O$2</formula>
    </cfRule>
  </conditionalFormatting>
  <conditionalFormatting sqref="D4">
    <cfRule type="cellIs" dxfId="4128" priority="354" operator="equal">
      <formula>$V$2</formula>
    </cfRule>
    <cfRule type="cellIs" dxfId="4127" priority="355" operator="equal">
      <formula>$U$2</formula>
    </cfRule>
    <cfRule type="cellIs" dxfId="4126" priority="356" operator="equal">
      <formula>$T$2</formula>
    </cfRule>
    <cfRule type="cellIs" dxfId="4125" priority="357" operator="equal">
      <formula>$S$2</formula>
    </cfRule>
    <cfRule type="cellIs" dxfId="4124" priority="358" operator="equal">
      <formula>$R$2</formula>
    </cfRule>
    <cfRule type="cellIs" dxfId="4123" priority="359" operator="equal">
      <formula>$Q$2</formula>
    </cfRule>
    <cfRule type="cellIs" dxfId="4122" priority="360" operator="equal">
      <formula>$P$2</formula>
    </cfRule>
    <cfRule type="cellIs" dxfId="4121" priority="361" operator="equal">
      <formula>$O$2</formula>
    </cfRule>
    <cfRule type="cellIs" dxfId="4120" priority="362" operator="equal">
      <formula>$N$2</formula>
    </cfRule>
    <cfRule type="cellIs" dxfId="4119" priority="363" operator="equal">
      <formula>$M$2</formula>
    </cfRule>
  </conditionalFormatting>
  <conditionalFormatting sqref="D4">
    <cfRule type="cellIs" dxfId="4118" priority="364" operator="equal">
      <formula>$L$2</formula>
    </cfRule>
  </conditionalFormatting>
  <conditionalFormatting sqref="D4">
    <cfRule type="cellIs" dxfId="4117" priority="1016" operator="equal">
      <formula>#REF!</formula>
    </cfRule>
  </conditionalFormatting>
  <conditionalFormatting sqref="D5:D9">
    <cfRule type="cellIs" dxfId="4116" priority="258" operator="equal">
      <formula>$Y$2</formula>
    </cfRule>
    <cfRule type="cellIs" dxfId="4115" priority="259" operator="equal">
      <formula>$X$2</formula>
    </cfRule>
    <cfRule type="cellIs" dxfId="4114" priority="260" operator="equal">
      <formula>$W$2</formula>
    </cfRule>
    <cfRule type="cellIs" dxfId="4113" priority="261" operator="equal">
      <formula>$V$2</formula>
    </cfRule>
    <cfRule type="cellIs" dxfId="4112" priority="262" operator="equal">
      <formula>$U$2</formula>
    </cfRule>
    <cfRule type="cellIs" dxfId="4111" priority="263" operator="equal">
      <formula>$T$2</formula>
    </cfRule>
    <cfRule type="cellIs" dxfId="4110" priority="264" operator="equal">
      <formula>$S$2</formula>
    </cfRule>
    <cfRule type="cellIs" dxfId="4109" priority="265" operator="equal">
      <formula>$R$2</formula>
    </cfRule>
    <cfRule type="cellIs" dxfId="4108" priority="266" operator="equal">
      <formula>$Q$2</formula>
    </cfRule>
    <cfRule type="cellIs" dxfId="4107" priority="267" operator="equal">
      <formula>$P$2</formula>
    </cfRule>
  </conditionalFormatting>
  <conditionalFormatting sqref="D5:D9">
    <cfRule type="cellIs" dxfId="4106" priority="269" operator="equal">
      <formula>$N$2</formula>
    </cfRule>
  </conditionalFormatting>
  <conditionalFormatting sqref="D5:D9">
    <cfRule type="cellIs" dxfId="4105" priority="268" operator="equal">
      <formula>$O$2</formula>
    </cfRule>
  </conditionalFormatting>
  <conditionalFormatting sqref="D10">
    <cfRule type="cellIs" dxfId="4104" priority="138" operator="equal">
      <formula>$Y$2</formula>
    </cfRule>
    <cfRule type="cellIs" dxfId="4103" priority="139" operator="equal">
      <formula>$X$2</formula>
    </cfRule>
    <cfRule type="cellIs" dxfId="4102" priority="140" operator="equal">
      <formula>$W$2</formula>
    </cfRule>
    <cfRule type="cellIs" dxfId="4101" priority="141" operator="equal">
      <formula>$V$2</formula>
    </cfRule>
    <cfRule type="cellIs" dxfId="4100" priority="142" operator="equal">
      <formula>$U$2</formula>
    </cfRule>
    <cfRule type="cellIs" dxfId="4099" priority="143" operator="equal">
      <formula>$T$2</formula>
    </cfRule>
    <cfRule type="cellIs" dxfId="4098" priority="144" operator="equal">
      <formula>$S$2</formula>
    </cfRule>
    <cfRule type="cellIs" dxfId="4097" priority="145" operator="equal">
      <formula>$R$2</formula>
    </cfRule>
    <cfRule type="cellIs" dxfId="4096" priority="146" operator="equal">
      <formula>$Q$2</formula>
    </cfRule>
    <cfRule type="cellIs" dxfId="4095" priority="147" operator="equal">
      <formula>$P$2</formula>
    </cfRule>
  </conditionalFormatting>
  <conditionalFormatting sqref="D10">
    <cfRule type="cellIs" dxfId="4094" priority="149" operator="equal">
      <formula>$N$2</formula>
    </cfRule>
  </conditionalFormatting>
  <conditionalFormatting sqref="D10">
    <cfRule type="cellIs" dxfId="4093" priority="148" operator="equal">
      <formula>$O$2</formula>
    </cfRule>
  </conditionalFormatting>
  <conditionalFormatting sqref="D111:D134">
    <cfRule type="cellIs" dxfId="4092" priority="137" operator="equal">
      <formula>$O$2</formula>
    </cfRule>
  </conditionalFormatting>
  <conditionalFormatting sqref="D64:D110">
    <cfRule type="cellIs" dxfId="4091" priority="135" operator="equal">
      <formula>$O$2</formula>
    </cfRule>
  </conditionalFormatting>
  <conditionalFormatting sqref="D135">
    <cfRule type="cellIs" dxfId="4090" priority="134" operator="equal">
      <formula>$O$2</formula>
    </cfRule>
  </conditionalFormatting>
  <conditionalFormatting sqref="D136:D141">
    <cfRule type="cellIs" dxfId="4089" priority="133" operator="equal">
      <formula>$O$2</formula>
    </cfRule>
  </conditionalFormatting>
  <conditionalFormatting sqref="D142">
    <cfRule type="cellIs" dxfId="4088" priority="121" operator="equal">
      <formula>$Y$2</formula>
    </cfRule>
    <cfRule type="cellIs" dxfId="4087" priority="122" operator="equal">
      <formula>$X$2</formula>
    </cfRule>
    <cfRule type="cellIs" dxfId="4086" priority="123" operator="equal">
      <formula>$W$2</formula>
    </cfRule>
    <cfRule type="cellIs" dxfId="4085" priority="124" operator="equal">
      <formula>$V$2</formula>
    </cfRule>
    <cfRule type="cellIs" dxfId="4084" priority="125" operator="equal">
      <formula>$U$2</formula>
    </cfRule>
    <cfRule type="cellIs" dxfId="4083" priority="126" operator="equal">
      <formula>$T$2</formula>
    </cfRule>
    <cfRule type="cellIs" dxfId="4082" priority="127" operator="equal">
      <formula>$S$2</formula>
    </cfRule>
    <cfRule type="cellIs" dxfId="4081" priority="128" operator="equal">
      <formula>$R$2</formula>
    </cfRule>
    <cfRule type="cellIs" dxfId="4080" priority="129" operator="equal">
      <formula>$Q$2</formula>
    </cfRule>
    <cfRule type="cellIs" dxfId="4079" priority="130" operator="equal">
      <formula>$P$2</formula>
    </cfRule>
  </conditionalFormatting>
  <conditionalFormatting sqref="D142">
    <cfRule type="cellIs" dxfId="4078" priority="132" operator="equal">
      <formula>$N$2</formula>
    </cfRule>
  </conditionalFormatting>
  <conditionalFormatting sqref="D142">
    <cfRule type="cellIs" dxfId="4077" priority="131" operator="equal">
      <formula>$O$2</formula>
    </cfRule>
  </conditionalFormatting>
  <conditionalFormatting sqref="D143:D144">
    <cfRule type="cellIs" dxfId="4076" priority="109" operator="equal">
      <formula>$Y$2</formula>
    </cfRule>
    <cfRule type="cellIs" dxfId="4075" priority="110" operator="equal">
      <formula>$X$2</formula>
    </cfRule>
    <cfRule type="cellIs" dxfId="4074" priority="111" operator="equal">
      <formula>$W$2</formula>
    </cfRule>
    <cfRule type="cellIs" dxfId="4073" priority="112" operator="equal">
      <formula>$V$2</formula>
    </cfRule>
    <cfRule type="cellIs" dxfId="4072" priority="113" operator="equal">
      <formula>$U$2</formula>
    </cfRule>
    <cfRule type="cellIs" dxfId="4071" priority="114" operator="equal">
      <formula>$T$2</formula>
    </cfRule>
    <cfRule type="cellIs" dxfId="4070" priority="115" operator="equal">
      <formula>$S$2</formula>
    </cfRule>
    <cfRule type="cellIs" dxfId="4069" priority="116" operator="equal">
      <formula>$R$2</formula>
    </cfRule>
    <cfRule type="cellIs" dxfId="4068" priority="117" operator="equal">
      <formula>$Q$2</formula>
    </cfRule>
    <cfRule type="cellIs" dxfId="4067" priority="118" operator="equal">
      <formula>$P$2</formula>
    </cfRule>
  </conditionalFormatting>
  <conditionalFormatting sqref="D143:D144">
    <cfRule type="cellIs" dxfId="4066" priority="120" operator="equal">
      <formula>$N$2</formula>
    </cfRule>
  </conditionalFormatting>
  <conditionalFormatting sqref="D143:D144">
    <cfRule type="cellIs" dxfId="4065" priority="119" operator="equal">
      <formula>$O$2</formula>
    </cfRule>
  </conditionalFormatting>
  <conditionalFormatting sqref="D145:D146">
    <cfRule type="cellIs" dxfId="4064" priority="97" operator="equal">
      <formula>$Y$2</formula>
    </cfRule>
    <cfRule type="cellIs" dxfId="4063" priority="98" operator="equal">
      <formula>$X$2</formula>
    </cfRule>
    <cfRule type="cellIs" dxfId="4062" priority="99" operator="equal">
      <formula>$W$2</formula>
    </cfRule>
    <cfRule type="cellIs" dxfId="4061" priority="100" operator="equal">
      <formula>$V$2</formula>
    </cfRule>
    <cfRule type="cellIs" dxfId="4060" priority="101" operator="equal">
      <formula>$U$2</formula>
    </cfRule>
    <cfRule type="cellIs" dxfId="4059" priority="102" operator="equal">
      <formula>$T$2</formula>
    </cfRule>
    <cfRule type="cellIs" dxfId="4058" priority="103" operator="equal">
      <formula>$S$2</formula>
    </cfRule>
    <cfRule type="cellIs" dxfId="4057" priority="104" operator="equal">
      <formula>$R$2</formula>
    </cfRule>
    <cfRule type="cellIs" dxfId="4056" priority="105" operator="equal">
      <formula>$Q$2</formula>
    </cfRule>
    <cfRule type="cellIs" dxfId="4055" priority="106" operator="equal">
      <formula>$P$2</formula>
    </cfRule>
  </conditionalFormatting>
  <conditionalFormatting sqref="D145:D146">
    <cfRule type="cellIs" dxfId="4054" priority="108" operator="equal">
      <formula>$N$2</formula>
    </cfRule>
  </conditionalFormatting>
  <conditionalFormatting sqref="D145:D146">
    <cfRule type="cellIs" dxfId="4053" priority="107" operator="equal">
      <formula>$O$2</formula>
    </cfRule>
  </conditionalFormatting>
  <conditionalFormatting sqref="D147">
    <cfRule type="cellIs" dxfId="4052" priority="85" operator="equal">
      <formula>$Y$2</formula>
    </cfRule>
    <cfRule type="cellIs" dxfId="4051" priority="86" operator="equal">
      <formula>$X$2</formula>
    </cfRule>
    <cfRule type="cellIs" dxfId="4050" priority="87" operator="equal">
      <formula>$W$2</formula>
    </cfRule>
    <cfRule type="cellIs" dxfId="4049" priority="88" operator="equal">
      <formula>$V$2</formula>
    </cfRule>
    <cfRule type="cellIs" dxfId="4048" priority="89" operator="equal">
      <formula>$U$2</formula>
    </cfRule>
    <cfRule type="cellIs" dxfId="4047" priority="90" operator="equal">
      <formula>$T$2</formula>
    </cfRule>
    <cfRule type="cellIs" dxfId="4046" priority="91" operator="equal">
      <formula>$S$2</formula>
    </cfRule>
    <cfRule type="cellIs" dxfId="4045" priority="92" operator="equal">
      <formula>$R$2</formula>
    </cfRule>
    <cfRule type="cellIs" dxfId="4044" priority="93" operator="equal">
      <formula>$Q$2</formula>
    </cfRule>
    <cfRule type="cellIs" dxfId="4043" priority="94" operator="equal">
      <formula>$P$2</formula>
    </cfRule>
  </conditionalFormatting>
  <conditionalFormatting sqref="D147">
    <cfRule type="cellIs" dxfId="4042" priority="96" operator="equal">
      <formula>$N$2</formula>
    </cfRule>
  </conditionalFormatting>
  <conditionalFormatting sqref="D147">
    <cfRule type="cellIs" dxfId="4041" priority="95" operator="equal">
      <formula>$O$2</formula>
    </cfRule>
  </conditionalFormatting>
  <conditionalFormatting sqref="D148:D216">
    <cfRule type="cellIs" dxfId="4040" priority="49" operator="equal">
      <formula>$Y$2</formula>
    </cfRule>
    <cfRule type="cellIs" dxfId="4039" priority="50" operator="equal">
      <formula>$X$2</formula>
    </cfRule>
    <cfRule type="cellIs" dxfId="4038" priority="51" operator="equal">
      <formula>$W$2</formula>
    </cfRule>
    <cfRule type="cellIs" dxfId="4037" priority="52" operator="equal">
      <formula>$V$2</formula>
    </cfRule>
    <cfRule type="cellIs" dxfId="4036" priority="53" operator="equal">
      <formula>$U$2</formula>
    </cfRule>
    <cfRule type="cellIs" dxfId="4035" priority="54" operator="equal">
      <formula>$T$2</formula>
    </cfRule>
    <cfRule type="cellIs" dxfId="4034" priority="55" operator="equal">
      <formula>$S$2</formula>
    </cfRule>
    <cfRule type="cellIs" dxfId="4033" priority="56" operator="equal">
      <formula>$R$2</formula>
    </cfRule>
    <cfRule type="cellIs" dxfId="4032" priority="57" operator="equal">
      <formula>$Q$2</formula>
    </cfRule>
    <cfRule type="cellIs" dxfId="4031" priority="58" operator="equal">
      <formula>$P$2</formula>
    </cfRule>
  </conditionalFormatting>
  <conditionalFormatting sqref="D148:D216">
    <cfRule type="cellIs" dxfId="4030" priority="60" operator="equal">
      <formula>$N$2</formula>
    </cfRule>
  </conditionalFormatting>
  <conditionalFormatting sqref="D148:D216">
    <cfRule type="cellIs" dxfId="4029" priority="59" operator="equal">
      <formula>$O$2</formula>
    </cfRule>
  </conditionalFormatting>
  <conditionalFormatting sqref="D217">
    <cfRule type="cellIs" dxfId="4028" priority="37" operator="equal">
      <formula>$Y$2</formula>
    </cfRule>
    <cfRule type="cellIs" dxfId="4027" priority="38" operator="equal">
      <formula>$X$2</formula>
    </cfRule>
    <cfRule type="cellIs" dxfId="4026" priority="39" operator="equal">
      <formula>$W$2</formula>
    </cfRule>
    <cfRule type="cellIs" dxfId="4025" priority="40" operator="equal">
      <formula>$V$2</formula>
    </cfRule>
    <cfRule type="cellIs" dxfId="4024" priority="41" operator="equal">
      <formula>$U$2</formula>
    </cfRule>
    <cfRule type="cellIs" dxfId="4023" priority="42" operator="equal">
      <formula>$T$2</formula>
    </cfRule>
    <cfRule type="cellIs" dxfId="4022" priority="43" operator="equal">
      <formula>$S$2</formula>
    </cfRule>
    <cfRule type="cellIs" dxfId="4021" priority="44" operator="equal">
      <formula>$R$2</formula>
    </cfRule>
    <cfRule type="cellIs" dxfId="4020" priority="45" operator="equal">
      <formula>$Q$2</formula>
    </cfRule>
    <cfRule type="cellIs" dxfId="4019" priority="46" operator="equal">
      <formula>$P$2</formula>
    </cfRule>
  </conditionalFormatting>
  <conditionalFormatting sqref="D217">
    <cfRule type="cellIs" dxfId="4018" priority="48" operator="equal">
      <formula>$N$2</formula>
    </cfRule>
  </conditionalFormatting>
  <conditionalFormatting sqref="D217">
    <cfRule type="cellIs" dxfId="4017" priority="47" operator="equal">
      <formula>$O$2</formula>
    </cfRule>
  </conditionalFormatting>
  <conditionalFormatting sqref="D218:D219">
    <cfRule type="cellIs" dxfId="4016" priority="25" operator="equal">
      <formula>$Y$2</formula>
    </cfRule>
    <cfRule type="cellIs" dxfId="4015" priority="26" operator="equal">
      <formula>$X$2</formula>
    </cfRule>
    <cfRule type="cellIs" dxfId="4014" priority="27" operator="equal">
      <formula>$W$2</formula>
    </cfRule>
    <cfRule type="cellIs" dxfId="4013" priority="28" operator="equal">
      <formula>$V$2</formula>
    </cfRule>
    <cfRule type="cellIs" dxfId="4012" priority="29" operator="equal">
      <formula>$U$2</formula>
    </cfRule>
    <cfRule type="cellIs" dxfId="4011" priority="30" operator="equal">
      <formula>$T$2</formula>
    </cfRule>
    <cfRule type="cellIs" dxfId="4010" priority="31" operator="equal">
      <formula>$S$2</formula>
    </cfRule>
    <cfRule type="cellIs" dxfId="4009" priority="32" operator="equal">
      <formula>$R$2</formula>
    </cfRule>
    <cfRule type="cellIs" dxfId="4008" priority="33" operator="equal">
      <formula>$Q$2</formula>
    </cfRule>
    <cfRule type="cellIs" dxfId="4007" priority="34" operator="equal">
      <formula>$P$2</formula>
    </cfRule>
  </conditionalFormatting>
  <conditionalFormatting sqref="D218:D219">
    <cfRule type="cellIs" dxfId="4006" priority="36" operator="equal">
      <formula>$N$2</formula>
    </cfRule>
  </conditionalFormatting>
  <conditionalFormatting sqref="D218:D219">
    <cfRule type="cellIs" dxfId="4005" priority="35" operator="equal">
      <formula>$O$2</formula>
    </cfRule>
  </conditionalFormatting>
  <conditionalFormatting sqref="D220:D221">
    <cfRule type="cellIs" dxfId="4004" priority="13" operator="equal">
      <formula>$Y$2</formula>
    </cfRule>
    <cfRule type="cellIs" dxfId="4003" priority="14" operator="equal">
      <formula>$X$2</formula>
    </cfRule>
    <cfRule type="cellIs" dxfId="4002" priority="15" operator="equal">
      <formula>$W$2</formula>
    </cfRule>
    <cfRule type="cellIs" dxfId="4001" priority="16" operator="equal">
      <formula>$V$2</formula>
    </cfRule>
    <cfRule type="cellIs" dxfId="4000" priority="17" operator="equal">
      <formula>$U$2</formula>
    </cfRule>
    <cfRule type="cellIs" dxfId="3999" priority="18" operator="equal">
      <formula>$T$2</formula>
    </cfRule>
    <cfRule type="cellIs" dxfId="3998" priority="19" operator="equal">
      <formula>$S$2</formula>
    </cfRule>
    <cfRule type="cellIs" dxfId="3997" priority="20" operator="equal">
      <formula>$R$2</formula>
    </cfRule>
    <cfRule type="cellIs" dxfId="3996" priority="21" operator="equal">
      <formula>$Q$2</formula>
    </cfRule>
    <cfRule type="cellIs" dxfId="3995" priority="22" operator="equal">
      <formula>$P$2</formula>
    </cfRule>
  </conditionalFormatting>
  <conditionalFormatting sqref="D220:D221">
    <cfRule type="cellIs" dxfId="3994" priority="24" operator="equal">
      <formula>$N$2</formula>
    </cfRule>
  </conditionalFormatting>
  <conditionalFormatting sqref="D220:D221">
    <cfRule type="cellIs" dxfId="3993" priority="23" operator="equal">
      <formula>$O$2</formula>
    </cfRule>
  </conditionalFormatting>
  <conditionalFormatting sqref="D222">
    <cfRule type="cellIs" dxfId="155" priority="1" operator="equal">
      <formula>$Y$2</formula>
    </cfRule>
    <cfRule type="cellIs" dxfId="154" priority="2" operator="equal">
      <formula>$X$2</formula>
    </cfRule>
    <cfRule type="cellIs" dxfId="153" priority="3" operator="equal">
      <formula>$W$2</formula>
    </cfRule>
    <cfRule type="cellIs" dxfId="152" priority="4" operator="equal">
      <formula>$V$2</formula>
    </cfRule>
    <cfRule type="cellIs" dxfId="151" priority="5" operator="equal">
      <formula>$U$2</formula>
    </cfRule>
    <cfRule type="cellIs" dxfId="150" priority="6" operator="equal">
      <formula>$T$2</formula>
    </cfRule>
    <cfRule type="cellIs" dxfId="149" priority="7" operator="equal">
      <formula>$S$2</formula>
    </cfRule>
    <cfRule type="cellIs" dxfId="148" priority="8" operator="equal">
      <formula>$R$2</formula>
    </cfRule>
    <cfRule type="cellIs" dxfId="147" priority="9" operator="equal">
      <formula>$Q$2</formula>
    </cfRule>
    <cfRule type="cellIs" dxfId="146" priority="10" operator="equal">
      <formula>$P$2</formula>
    </cfRule>
  </conditionalFormatting>
  <conditionalFormatting sqref="D222">
    <cfRule type="cellIs" dxfId="145" priority="12" operator="equal">
      <formula>$N$2</formula>
    </cfRule>
  </conditionalFormatting>
  <conditionalFormatting sqref="D222">
    <cfRule type="cellIs" dxfId="144" priority="1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4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6.42578125" style="2" customWidth="1"/>
    <col min="7" max="7" width="16.855468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.71093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>
      <c r="A2" s="161"/>
      <c r="B2" s="161"/>
      <c r="C2" s="161"/>
      <c r="D2" s="161"/>
      <c r="E2" s="179" t="s">
        <v>32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06" t="s">
        <v>0</v>
      </c>
      <c r="B3" s="106" t="s">
        <v>51</v>
      </c>
      <c r="C3" s="106" t="s">
        <v>88</v>
      </c>
      <c r="D3" s="106" t="s">
        <v>76</v>
      </c>
      <c r="E3" s="106" t="s">
        <v>1</v>
      </c>
      <c r="F3" s="106" t="s">
        <v>2</v>
      </c>
      <c r="G3" s="106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>
      <c r="A4" s="167">
        <v>1</v>
      </c>
      <c r="B4" s="167" t="s">
        <v>588</v>
      </c>
      <c r="C4" s="182" t="s">
        <v>89</v>
      </c>
      <c r="D4" s="167" t="s">
        <v>524</v>
      </c>
      <c r="E4" s="167" t="s">
        <v>50</v>
      </c>
      <c r="F4" s="167" t="s">
        <v>589</v>
      </c>
      <c r="G4" s="167" t="s">
        <v>590</v>
      </c>
      <c r="H4" s="187" t="s">
        <v>92</v>
      </c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211" t="s">
        <v>75</v>
      </c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>
      <c r="A5" s="167">
        <v>2</v>
      </c>
      <c r="B5" s="167" t="s">
        <v>588</v>
      </c>
      <c r="C5" s="182" t="s">
        <v>89</v>
      </c>
      <c r="D5" s="167" t="s">
        <v>524</v>
      </c>
      <c r="E5" s="167" t="s">
        <v>50</v>
      </c>
      <c r="F5" s="167" t="s">
        <v>611</v>
      </c>
      <c r="G5" s="167" t="s">
        <v>612</v>
      </c>
      <c r="H5" s="249" t="s">
        <v>93</v>
      </c>
      <c r="I5" s="250" t="e">
        <f>IF(LEFT(H5,4)=LEFT(B5,4),IF(MID(B5,6,2)&lt;"12",(MID(B5,6,2)-1)*30+RIGHT(B5,2),(MID(B5,6,2)-7)*30+180+RIGHT(B5,2))-IF(MID(H5,6,2)&lt;"12",(MID(H5,6,2)-1)*30+RIGHT(H5,2),(MID(H5,6,2)-6)*30+180+RIGHT(H5,2)),(LEFT(B5,4)-LEFT(H5,4)-1)*360+(360-IF(MID(H5,6,2)&lt;"12",(MID(H5,6,2)-1)*30+RIGHT(H5,2),(MID(H5,6,2)-6)*30+180+RIGHT(H5,2))+IF(MID(B5,6,2)&lt;"12",(MID(B5,6,2)-1)*30+RIGHT(B5,2),(MID(B5,6,2)-7)*30+180+RIGHT(B5,2))))</f>
        <v>#VALUE!</v>
      </c>
      <c r="J5" s="250" t="e">
        <f>IF(I5&lt;=0,100,IF(I5&lt;=90,100,IF(AND(I5&gt;90,I5&lt;=180),75,IF(AND(I5&gt;180,I5&lt;=360),50,IF(AND(I5&gt;360,I5&lt;=720),25,0)))))</f>
        <v>#VALUE!</v>
      </c>
      <c r="K5" s="251" t="s">
        <v>95</v>
      </c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>
      <c r="A6" s="167">
        <v>3</v>
      </c>
      <c r="B6" s="167" t="s">
        <v>588</v>
      </c>
      <c r="C6" s="182" t="s">
        <v>89</v>
      </c>
      <c r="D6" s="167" t="s">
        <v>524</v>
      </c>
      <c r="E6" s="167" t="s">
        <v>50</v>
      </c>
      <c r="F6" s="167" t="s">
        <v>613</v>
      </c>
      <c r="G6" s="167" t="s">
        <v>614</v>
      </c>
      <c r="H6" s="225"/>
      <c r="I6" s="195"/>
      <c r="J6" s="188"/>
      <c r="K6" s="188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>
      <c r="A7" s="167">
        <v>4</v>
      </c>
      <c r="B7" s="167" t="s">
        <v>847</v>
      </c>
      <c r="C7" s="182" t="s">
        <v>89</v>
      </c>
      <c r="D7" s="167" t="s">
        <v>833</v>
      </c>
      <c r="E7" s="167" t="s">
        <v>605</v>
      </c>
      <c r="F7" s="167" t="s">
        <v>848</v>
      </c>
      <c r="G7" s="167" t="s">
        <v>334</v>
      </c>
      <c r="H7" s="187"/>
      <c r="I7" s="188"/>
      <c r="J7" s="188"/>
      <c r="K7" s="188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8.75" customHeight="1">
      <c r="A8" s="167">
        <v>5</v>
      </c>
      <c r="B8" s="167" t="s">
        <v>847</v>
      </c>
      <c r="C8" s="182" t="s">
        <v>89</v>
      </c>
      <c r="D8" s="167" t="s">
        <v>833</v>
      </c>
      <c r="E8" s="167" t="s">
        <v>246</v>
      </c>
      <c r="F8" s="167" t="s">
        <v>850</v>
      </c>
      <c r="G8" s="167" t="s">
        <v>334</v>
      </c>
      <c r="H8" s="225"/>
      <c r="I8" s="195"/>
      <c r="J8" s="188"/>
      <c r="K8" s="188"/>
      <c r="O8" s="74" t="e">
        <f>#REF!</f>
        <v>#REF!</v>
      </c>
      <c r="P8" s="59">
        <f t="shared" ref="P8:AA8" si="4">COUNTIFS($E:$E,$O$8,$D:$D,P$2)</f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  <c r="AA8" s="59">
        <f t="shared" si="4"/>
        <v>0</v>
      </c>
    </row>
    <row r="9" spans="1:27" s="73" customFormat="1" ht="21">
      <c r="A9" s="167">
        <v>6</v>
      </c>
      <c r="B9" s="167" t="s">
        <v>847</v>
      </c>
      <c r="C9" s="182" t="s">
        <v>89</v>
      </c>
      <c r="D9" s="167" t="s">
        <v>833</v>
      </c>
      <c r="E9" s="167" t="s">
        <v>246</v>
      </c>
      <c r="F9" s="167" t="s">
        <v>851</v>
      </c>
      <c r="G9" s="167" t="s">
        <v>334</v>
      </c>
      <c r="H9" s="165"/>
      <c r="I9" s="165"/>
      <c r="J9" s="165"/>
      <c r="K9" s="165"/>
    </row>
    <row r="10" spans="1:27" s="73" customFormat="1" ht="21">
      <c r="A10" s="167">
        <v>7</v>
      </c>
      <c r="B10" s="167" t="s">
        <v>847</v>
      </c>
      <c r="C10" s="182" t="s">
        <v>89</v>
      </c>
      <c r="D10" s="167" t="s">
        <v>833</v>
      </c>
      <c r="E10" s="167" t="s">
        <v>246</v>
      </c>
      <c r="F10" s="167" t="s">
        <v>852</v>
      </c>
      <c r="G10" s="167" t="s">
        <v>334</v>
      </c>
      <c r="H10" s="165"/>
      <c r="I10" s="165"/>
      <c r="J10" s="165"/>
      <c r="K10" s="165"/>
    </row>
    <row r="11" spans="1:27" s="73" customFormat="1" ht="21">
      <c r="A11" s="167">
        <v>8</v>
      </c>
      <c r="B11" s="167" t="s">
        <v>847</v>
      </c>
      <c r="C11" s="182" t="s">
        <v>89</v>
      </c>
      <c r="D11" s="167" t="s">
        <v>833</v>
      </c>
      <c r="E11" s="167" t="s">
        <v>605</v>
      </c>
      <c r="F11" s="167" t="s">
        <v>853</v>
      </c>
      <c r="G11" s="167" t="s">
        <v>334</v>
      </c>
      <c r="H11" s="165"/>
      <c r="I11" s="165"/>
      <c r="J11" s="165"/>
      <c r="K11" s="165"/>
    </row>
    <row r="12" spans="1:27" s="73" customFormat="1" ht="21">
      <c r="A12" s="167">
        <v>9</v>
      </c>
      <c r="B12" s="167" t="s">
        <v>847</v>
      </c>
      <c r="C12" s="182" t="s">
        <v>89</v>
      </c>
      <c r="D12" s="167" t="s">
        <v>833</v>
      </c>
      <c r="E12" s="167" t="s">
        <v>605</v>
      </c>
      <c r="F12" s="167" t="s">
        <v>854</v>
      </c>
      <c r="G12" s="167" t="s">
        <v>334</v>
      </c>
      <c r="H12" s="165"/>
      <c r="I12" s="165"/>
      <c r="J12" s="165"/>
      <c r="K12" s="165"/>
    </row>
    <row r="13" spans="1:27" s="73" customFormat="1" ht="21">
      <c r="A13" s="167">
        <v>10</v>
      </c>
      <c r="B13" s="167" t="s">
        <v>847</v>
      </c>
      <c r="C13" s="182" t="s">
        <v>89</v>
      </c>
      <c r="D13" s="167" t="s">
        <v>833</v>
      </c>
      <c r="E13" s="167" t="s">
        <v>246</v>
      </c>
      <c r="F13" s="167" t="s">
        <v>855</v>
      </c>
      <c r="G13" s="167" t="s">
        <v>334</v>
      </c>
      <c r="H13" s="165"/>
      <c r="I13" s="165"/>
      <c r="J13" s="165"/>
      <c r="K13" s="165"/>
    </row>
    <row r="14" spans="1:27" s="73" customFormat="1" ht="21">
      <c r="A14" s="167">
        <v>11</v>
      </c>
      <c r="B14" s="167" t="s">
        <v>847</v>
      </c>
      <c r="C14" s="182" t="s">
        <v>89</v>
      </c>
      <c r="D14" s="167" t="s">
        <v>833</v>
      </c>
      <c r="E14" s="167" t="s">
        <v>605</v>
      </c>
      <c r="F14" s="167" t="s">
        <v>856</v>
      </c>
      <c r="G14" s="167" t="s">
        <v>334</v>
      </c>
      <c r="H14" s="165"/>
      <c r="I14" s="165"/>
      <c r="J14" s="165"/>
      <c r="K14" s="165"/>
    </row>
    <row r="15" spans="1:27" s="73" customFormat="1" ht="21">
      <c r="A15" s="167">
        <v>12</v>
      </c>
      <c r="B15" s="167" t="s">
        <v>847</v>
      </c>
      <c r="C15" s="182" t="s">
        <v>89</v>
      </c>
      <c r="D15" s="167" t="s">
        <v>833</v>
      </c>
      <c r="E15" s="167" t="s">
        <v>50</v>
      </c>
      <c r="F15" s="167" t="s">
        <v>857</v>
      </c>
      <c r="G15" s="167" t="s">
        <v>860</v>
      </c>
      <c r="H15" s="165"/>
      <c r="I15" s="165"/>
      <c r="J15" s="165"/>
      <c r="K15" s="165"/>
    </row>
    <row r="16" spans="1:27" s="73" customFormat="1" ht="21">
      <c r="A16" s="167">
        <v>13</v>
      </c>
      <c r="B16" s="167" t="s">
        <v>847</v>
      </c>
      <c r="C16" s="182" t="s">
        <v>89</v>
      </c>
      <c r="D16" s="167" t="s">
        <v>833</v>
      </c>
      <c r="E16" s="167" t="s">
        <v>50</v>
      </c>
      <c r="F16" s="167" t="s">
        <v>858</v>
      </c>
      <c r="G16" s="167" t="s">
        <v>861</v>
      </c>
      <c r="H16" s="165"/>
      <c r="I16" s="165"/>
      <c r="J16" s="165"/>
      <c r="K16" s="165"/>
    </row>
    <row r="17" spans="1:11" s="73" customFormat="1" ht="21">
      <c r="A17" s="167">
        <v>14</v>
      </c>
      <c r="B17" s="167" t="s">
        <v>847</v>
      </c>
      <c r="C17" s="182" t="s">
        <v>89</v>
      </c>
      <c r="D17" s="167" t="s">
        <v>833</v>
      </c>
      <c r="E17" s="167" t="s">
        <v>50</v>
      </c>
      <c r="F17" s="167" t="s">
        <v>859</v>
      </c>
      <c r="G17" s="167" t="s">
        <v>862</v>
      </c>
      <c r="H17" s="165"/>
      <c r="I17" s="165"/>
      <c r="J17" s="165"/>
      <c r="K17" s="165"/>
    </row>
    <row r="18" spans="1:11" s="73" customFormat="1" ht="21">
      <c r="A18" s="167">
        <v>15</v>
      </c>
      <c r="B18" s="167" t="s">
        <v>847</v>
      </c>
      <c r="C18" s="182" t="s">
        <v>89</v>
      </c>
      <c r="D18" s="167" t="s">
        <v>833</v>
      </c>
      <c r="E18" s="167" t="s">
        <v>230</v>
      </c>
      <c r="F18" s="167" t="s">
        <v>863</v>
      </c>
      <c r="G18" s="167" t="s">
        <v>178</v>
      </c>
      <c r="H18" s="165"/>
      <c r="I18" s="165"/>
      <c r="J18" s="165"/>
      <c r="K18" s="165"/>
    </row>
    <row r="19" spans="1:11" s="73" customFormat="1" ht="21">
      <c r="A19" s="167">
        <v>16</v>
      </c>
      <c r="B19" s="167" t="s">
        <v>847</v>
      </c>
      <c r="C19" s="182" t="s">
        <v>89</v>
      </c>
      <c r="D19" s="167" t="s">
        <v>833</v>
      </c>
      <c r="E19" s="167" t="s">
        <v>230</v>
      </c>
      <c r="F19" s="167" t="s">
        <v>864</v>
      </c>
      <c r="G19" s="167" t="s">
        <v>872</v>
      </c>
      <c r="H19" s="165"/>
      <c r="I19" s="165"/>
      <c r="J19" s="165"/>
      <c r="K19" s="165"/>
    </row>
    <row r="20" spans="1:11" s="73" customFormat="1" ht="21">
      <c r="A20" s="167">
        <v>17</v>
      </c>
      <c r="B20" s="167" t="s">
        <v>847</v>
      </c>
      <c r="C20" s="182" t="s">
        <v>89</v>
      </c>
      <c r="D20" s="167" t="s">
        <v>833</v>
      </c>
      <c r="E20" s="167" t="s">
        <v>869</v>
      </c>
      <c r="F20" s="167" t="s">
        <v>865</v>
      </c>
      <c r="G20" s="167" t="s">
        <v>873</v>
      </c>
      <c r="H20" s="165"/>
      <c r="I20" s="165"/>
      <c r="J20" s="165"/>
      <c r="K20" s="165"/>
    </row>
    <row r="21" spans="1:11" s="73" customFormat="1" ht="21">
      <c r="A21" s="167">
        <v>18</v>
      </c>
      <c r="B21" s="167" t="s">
        <v>847</v>
      </c>
      <c r="C21" s="182" t="s">
        <v>89</v>
      </c>
      <c r="D21" s="167" t="s">
        <v>833</v>
      </c>
      <c r="E21" s="167" t="s">
        <v>50</v>
      </c>
      <c r="F21" s="167" t="s">
        <v>864</v>
      </c>
      <c r="G21" s="167" t="s">
        <v>872</v>
      </c>
      <c r="H21" s="165"/>
      <c r="I21" s="165"/>
      <c r="J21" s="165"/>
      <c r="K21" s="165"/>
    </row>
    <row r="22" spans="1:11" s="73" customFormat="1" ht="21">
      <c r="A22" s="167">
        <v>19</v>
      </c>
      <c r="B22" s="167" t="s">
        <v>847</v>
      </c>
      <c r="C22" s="182" t="s">
        <v>89</v>
      </c>
      <c r="D22" s="167" t="s">
        <v>833</v>
      </c>
      <c r="E22" s="167" t="s">
        <v>50</v>
      </c>
      <c r="F22" s="167" t="s">
        <v>866</v>
      </c>
      <c r="G22" s="167" t="s">
        <v>871</v>
      </c>
      <c r="H22" s="165"/>
      <c r="I22" s="165"/>
      <c r="J22" s="165"/>
      <c r="K22" s="165"/>
    </row>
    <row r="23" spans="1:11" s="73" customFormat="1" ht="21">
      <c r="A23" s="167">
        <v>20</v>
      </c>
      <c r="B23" s="167" t="s">
        <v>847</v>
      </c>
      <c r="C23" s="182" t="s">
        <v>89</v>
      </c>
      <c r="D23" s="167" t="s">
        <v>833</v>
      </c>
      <c r="E23" s="167" t="s">
        <v>230</v>
      </c>
      <c r="F23" s="167" t="s">
        <v>867</v>
      </c>
      <c r="G23" s="167" t="s">
        <v>870</v>
      </c>
      <c r="H23" s="165"/>
      <c r="I23" s="165"/>
      <c r="J23" s="165"/>
      <c r="K23" s="165"/>
    </row>
    <row r="24" spans="1:11" s="73" customFormat="1" ht="21">
      <c r="A24" s="167">
        <v>21</v>
      </c>
      <c r="B24" s="167" t="s">
        <v>847</v>
      </c>
      <c r="C24" s="182" t="s">
        <v>89</v>
      </c>
      <c r="D24" s="167" t="s">
        <v>833</v>
      </c>
      <c r="E24" s="167" t="s">
        <v>605</v>
      </c>
      <c r="F24" s="167" t="s">
        <v>868</v>
      </c>
      <c r="G24" s="167" t="s">
        <v>135</v>
      </c>
      <c r="H24" s="165"/>
      <c r="I24" s="165"/>
      <c r="J24" s="165"/>
      <c r="K24" s="165"/>
    </row>
    <row r="25" spans="1:11" s="73" customFormat="1" ht="21">
      <c r="A25" s="167">
        <v>22</v>
      </c>
      <c r="B25" s="167" t="s">
        <v>847</v>
      </c>
      <c r="C25" s="182" t="s">
        <v>89</v>
      </c>
      <c r="D25" s="167" t="s">
        <v>833</v>
      </c>
      <c r="E25" s="167" t="s">
        <v>230</v>
      </c>
      <c r="F25" s="167" t="s">
        <v>930</v>
      </c>
      <c r="G25" s="167" t="s">
        <v>872</v>
      </c>
      <c r="H25" s="165"/>
      <c r="I25" s="165"/>
      <c r="J25" s="165"/>
      <c r="K25" s="165"/>
    </row>
    <row r="26" spans="1:11" s="73" customFormat="1" ht="21">
      <c r="A26" s="167">
        <v>23</v>
      </c>
      <c r="B26" s="167" t="s">
        <v>847</v>
      </c>
      <c r="C26" s="182" t="s">
        <v>89</v>
      </c>
      <c r="D26" s="167" t="s">
        <v>833</v>
      </c>
      <c r="E26" s="167" t="s">
        <v>50</v>
      </c>
      <c r="F26" s="167" t="s">
        <v>930</v>
      </c>
      <c r="G26" s="167" t="s">
        <v>931</v>
      </c>
      <c r="H26" s="165"/>
      <c r="I26" s="165"/>
      <c r="J26" s="165"/>
      <c r="K26" s="165"/>
    </row>
    <row r="27" spans="1:11" s="73" customFormat="1" ht="21">
      <c r="A27" s="167">
        <v>24</v>
      </c>
      <c r="B27" s="167" t="s">
        <v>847</v>
      </c>
      <c r="C27" s="182" t="s">
        <v>89</v>
      </c>
      <c r="D27" s="167" t="s">
        <v>833</v>
      </c>
      <c r="E27" s="167" t="s">
        <v>605</v>
      </c>
      <c r="F27" s="167" t="s">
        <v>933</v>
      </c>
      <c r="G27" s="167" t="s">
        <v>341</v>
      </c>
      <c r="H27" s="165"/>
      <c r="I27" s="165"/>
      <c r="J27" s="165"/>
      <c r="K27" s="165"/>
    </row>
    <row r="28" spans="1:11" s="73" customFormat="1" ht="21">
      <c r="A28" s="167">
        <v>25</v>
      </c>
      <c r="B28" s="167" t="s">
        <v>847</v>
      </c>
      <c r="C28" s="182" t="s">
        <v>89</v>
      </c>
      <c r="D28" s="167" t="s">
        <v>833</v>
      </c>
      <c r="E28" s="167" t="s">
        <v>605</v>
      </c>
      <c r="F28" s="167" t="s">
        <v>934</v>
      </c>
      <c r="G28" s="167" t="s">
        <v>341</v>
      </c>
      <c r="H28" s="165"/>
      <c r="I28" s="165"/>
      <c r="J28" s="165"/>
      <c r="K28" s="165"/>
    </row>
    <row r="29" spans="1:11" s="73" customFormat="1" ht="21">
      <c r="A29" s="167">
        <v>26</v>
      </c>
      <c r="B29" s="167" t="s">
        <v>847</v>
      </c>
      <c r="C29" s="182" t="s">
        <v>89</v>
      </c>
      <c r="D29" s="167" t="s">
        <v>833</v>
      </c>
      <c r="E29" s="167" t="s">
        <v>674</v>
      </c>
      <c r="F29" s="167" t="s">
        <v>935</v>
      </c>
      <c r="G29" s="167" t="s">
        <v>341</v>
      </c>
      <c r="H29" s="165"/>
      <c r="I29" s="165"/>
      <c r="J29" s="165"/>
      <c r="K29" s="165"/>
    </row>
    <row r="30" spans="1:11" s="73" customFormat="1" ht="21">
      <c r="A30" s="167">
        <v>27</v>
      </c>
      <c r="B30" s="159" t="s">
        <v>847</v>
      </c>
      <c r="C30" s="182" t="s">
        <v>89</v>
      </c>
      <c r="D30" s="159" t="s">
        <v>833</v>
      </c>
      <c r="E30" s="159" t="s">
        <v>490</v>
      </c>
      <c r="F30" s="159" t="s">
        <v>1069</v>
      </c>
      <c r="G30" s="159" t="s">
        <v>888</v>
      </c>
      <c r="H30" s="165"/>
      <c r="I30" s="165"/>
      <c r="J30" s="165"/>
      <c r="K30" s="165"/>
    </row>
    <row r="31" spans="1:11" s="73" customFormat="1" ht="21">
      <c r="A31" s="167">
        <v>28</v>
      </c>
      <c r="B31" s="159" t="s">
        <v>847</v>
      </c>
      <c r="C31" s="182" t="s">
        <v>89</v>
      </c>
      <c r="D31" s="159" t="s">
        <v>833</v>
      </c>
      <c r="E31" s="159" t="s">
        <v>490</v>
      </c>
      <c r="F31" s="159" t="s">
        <v>1070</v>
      </c>
      <c r="G31" s="159" t="s">
        <v>888</v>
      </c>
      <c r="H31" s="165"/>
      <c r="I31" s="165"/>
      <c r="J31" s="165"/>
      <c r="K31" s="165"/>
    </row>
    <row r="32" spans="1:11" s="73" customFormat="1" ht="21">
      <c r="A32" s="167">
        <v>29</v>
      </c>
      <c r="B32" s="159" t="s">
        <v>847</v>
      </c>
      <c r="C32" s="182" t="s">
        <v>89</v>
      </c>
      <c r="D32" s="159" t="s">
        <v>833</v>
      </c>
      <c r="E32" s="159" t="s">
        <v>490</v>
      </c>
      <c r="F32" s="159" t="s">
        <v>1071</v>
      </c>
      <c r="G32" s="159" t="s">
        <v>1036</v>
      </c>
      <c r="H32" s="165"/>
      <c r="I32" s="165"/>
      <c r="J32" s="165"/>
      <c r="K32" s="165"/>
    </row>
    <row r="33" spans="1:11" s="73" customFormat="1" ht="21">
      <c r="A33" s="167">
        <v>30</v>
      </c>
      <c r="B33" s="159" t="s">
        <v>847</v>
      </c>
      <c r="C33" s="182" t="s">
        <v>89</v>
      </c>
      <c r="D33" s="159" t="s">
        <v>833</v>
      </c>
      <c r="E33" s="159" t="s">
        <v>490</v>
      </c>
      <c r="F33" s="159" t="s">
        <v>1072</v>
      </c>
      <c r="G33" s="159" t="s">
        <v>1036</v>
      </c>
      <c r="H33" s="165"/>
      <c r="I33" s="165"/>
      <c r="J33" s="165"/>
      <c r="K33" s="165"/>
    </row>
    <row r="34" spans="1:11" s="73" customFormat="1" ht="21">
      <c r="A34" s="167">
        <v>31</v>
      </c>
      <c r="B34" s="159" t="s">
        <v>847</v>
      </c>
      <c r="C34" s="182" t="s">
        <v>89</v>
      </c>
      <c r="D34" s="159" t="s">
        <v>833</v>
      </c>
      <c r="E34" s="159" t="s">
        <v>490</v>
      </c>
      <c r="F34" s="159" t="s">
        <v>1073</v>
      </c>
      <c r="G34" s="159" t="s">
        <v>1036</v>
      </c>
      <c r="H34" s="165"/>
      <c r="I34" s="165"/>
      <c r="J34" s="165"/>
      <c r="K34" s="165"/>
    </row>
    <row r="35" spans="1:11" s="73" customFormat="1" ht="21">
      <c r="A35" s="167">
        <v>32</v>
      </c>
      <c r="B35" s="159" t="s">
        <v>847</v>
      </c>
      <c r="C35" s="182" t="s">
        <v>89</v>
      </c>
      <c r="D35" s="159" t="s">
        <v>833</v>
      </c>
      <c r="E35" s="159" t="s">
        <v>246</v>
      </c>
      <c r="F35" s="159" t="s">
        <v>1074</v>
      </c>
      <c r="G35" s="159" t="s">
        <v>1036</v>
      </c>
      <c r="H35" s="165"/>
      <c r="I35" s="165"/>
      <c r="J35" s="165"/>
      <c r="K35" s="165"/>
    </row>
    <row r="36" spans="1:11" s="73" customFormat="1" ht="21">
      <c r="A36" s="167">
        <v>33</v>
      </c>
      <c r="B36" s="159" t="s">
        <v>847</v>
      </c>
      <c r="C36" s="182" t="s">
        <v>89</v>
      </c>
      <c r="D36" s="159" t="s">
        <v>833</v>
      </c>
      <c r="E36" s="159" t="s">
        <v>451</v>
      </c>
      <c r="F36" s="159" t="s">
        <v>1075</v>
      </c>
      <c r="G36" s="159" t="s">
        <v>1076</v>
      </c>
      <c r="H36" s="165"/>
      <c r="I36" s="165"/>
      <c r="J36" s="165"/>
      <c r="K36" s="165"/>
    </row>
    <row r="37" spans="1:11" s="73" customFormat="1" ht="21">
      <c r="A37" s="167">
        <v>34</v>
      </c>
      <c r="B37" s="159" t="s">
        <v>847</v>
      </c>
      <c r="C37" s="182" t="s">
        <v>89</v>
      </c>
      <c r="D37" s="159" t="s">
        <v>833</v>
      </c>
      <c r="E37" s="159" t="s">
        <v>451</v>
      </c>
      <c r="F37" s="159" t="s">
        <v>1075</v>
      </c>
      <c r="G37" s="159" t="s">
        <v>1077</v>
      </c>
      <c r="H37" s="165"/>
      <c r="I37" s="165"/>
      <c r="J37" s="165"/>
      <c r="K37" s="165"/>
    </row>
    <row r="38" spans="1:11" s="73" customFormat="1" ht="21">
      <c r="A38" s="167">
        <v>35</v>
      </c>
      <c r="B38" s="159" t="s">
        <v>847</v>
      </c>
      <c r="C38" s="182" t="s">
        <v>89</v>
      </c>
      <c r="D38" s="159" t="s">
        <v>833</v>
      </c>
      <c r="E38" s="159" t="s">
        <v>246</v>
      </c>
      <c r="F38" s="159" t="s">
        <v>1075</v>
      </c>
      <c r="G38" s="159" t="s">
        <v>1078</v>
      </c>
      <c r="H38" s="165"/>
      <c r="I38" s="165"/>
      <c r="J38" s="165"/>
      <c r="K38" s="165"/>
    </row>
    <row r="39" spans="1:11" s="73" customFormat="1" ht="21">
      <c r="A39" s="167">
        <v>36</v>
      </c>
      <c r="B39" s="159" t="s">
        <v>847</v>
      </c>
      <c r="C39" s="182" t="s">
        <v>89</v>
      </c>
      <c r="D39" s="159" t="s">
        <v>833</v>
      </c>
      <c r="E39" s="159" t="s">
        <v>451</v>
      </c>
      <c r="F39" s="159" t="s">
        <v>1075</v>
      </c>
      <c r="G39" s="159" t="s">
        <v>493</v>
      </c>
      <c r="H39" s="165"/>
      <c r="I39" s="165"/>
      <c r="J39" s="165"/>
      <c r="K39" s="165"/>
    </row>
    <row r="40" spans="1:11" s="73" customFormat="1" ht="21">
      <c r="A40" s="167">
        <v>37</v>
      </c>
      <c r="B40" s="159" t="s">
        <v>847</v>
      </c>
      <c r="C40" s="182" t="s">
        <v>89</v>
      </c>
      <c r="D40" s="159" t="s">
        <v>833</v>
      </c>
      <c r="E40" s="159" t="s">
        <v>451</v>
      </c>
      <c r="F40" s="159" t="s">
        <v>1079</v>
      </c>
      <c r="G40" s="159" t="s">
        <v>1080</v>
      </c>
      <c r="H40" s="165"/>
      <c r="I40" s="165"/>
      <c r="J40" s="165"/>
      <c r="K40" s="165"/>
    </row>
    <row r="41" spans="1:11" s="73" customFormat="1" ht="21">
      <c r="A41" s="167">
        <v>38</v>
      </c>
      <c r="B41" s="159" t="s">
        <v>847</v>
      </c>
      <c r="C41" s="182" t="s">
        <v>89</v>
      </c>
      <c r="D41" s="159" t="s">
        <v>833</v>
      </c>
      <c r="E41" s="159" t="s">
        <v>451</v>
      </c>
      <c r="F41" s="159" t="s">
        <v>1081</v>
      </c>
      <c r="G41" s="159" t="s">
        <v>1082</v>
      </c>
      <c r="H41" s="165"/>
      <c r="I41" s="165"/>
      <c r="J41" s="165"/>
      <c r="K41" s="165"/>
    </row>
    <row r="42" spans="1:11" s="73" customFormat="1" ht="21">
      <c r="A42" s="167">
        <v>39</v>
      </c>
      <c r="B42" s="159" t="s">
        <v>847</v>
      </c>
      <c r="C42" s="182" t="s">
        <v>89</v>
      </c>
      <c r="D42" s="159" t="s">
        <v>833</v>
      </c>
      <c r="E42" s="159" t="s">
        <v>451</v>
      </c>
      <c r="F42" s="159" t="s">
        <v>1083</v>
      </c>
      <c r="G42" s="159" t="s">
        <v>1084</v>
      </c>
      <c r="H42" s="165"/>
      <c r="I42" s="165"/>
      <c r="J42" s="165"/>
      <c r="K42" s="165"/>
    </row>
    <row r="43" spans="1:11" s="73" customFormat="1" ht="21">
      <c r="A43" s="167">
        <v>40</v>
      </c>
      <c r="B43" s="159" t="s">
        <v>847</v>
      </c>
      <c r="C43" s="182" t="s">
        <v>89</v>
      </c>
      <c r="D43" s="159" t="s">
        <v>833</v>
      </c>
      <c r="E43" s="159" t="s">
        <v>451</v>
      </c>
      <c r="F43" s="159" t="s">
        <v>1083</v>
      </c>
      <c r="G43" s="159" t="s">
        <v>1085</v>
      </c>
      <c r="H43" s="165"/>
      <c r="I43" s="165"/>
      <c r="J43" s="165"/>
      <c r="K43" s="165"/>
    </row>
    <row r="44" spans="1:11" s="73" customFormat="1" ht="21">
      <c r="A44" s="167">
        <v>41</v>
      </c>
      <c r="B44" s="159" t="s">
        <v>847</v>
      </c>
      <c r="C44" s="182" t="s">
        <v>89</v>
      </c>
      <c r="D44" s="159" t="s">
        <v>833</v>
      </c>
      <c r="E44" s="159" t="s">
        <v>451</v>
      </c>
      <c r="F44" s="159" t="s">
        <v>1086</v>
      </c>
      <c r="G44" s="159" t="s">
        <v>726</v>
      </c>
      <c r="H44" s="165"/>
      <c r="I44" s="165"/>
      <c r="J44" s="165"/>
      <c r="K44" s="165"/>
    </row>
    <row r="45" spans="1:11" s="73" customFormat="1" ht="21">
      <c r="A45" s="167">
        <v>42</v>
      </c>
      <c r="B45" s="159" t="s">
        <v>847</v>
      </c>
      <c r="C45" s="182" t="s">
        <v>89</v>
      </c>
      <c r="D45" s="159" t="s">
        <v>833</v>
      </c>
      <c r="E45" s="159" t="s">
        <v>451</v>
      </c>
      <c r="F45" s="159" t="s">
        <v>1087</v>
      </c>
      <c r="G45" s="159" t="s">
        <v>1088</v>
      </c>
      <c r="H45" s="165"/>
      <c r="I45" s="165"/>
      <c r="J45" s="165"/>
      <c r="K45" s="165"/>
    </row>
    <row r="46" spans="1:11" s="73" customFormat="1" ht="21">
      <c r="A46" s="167">
        <v>43</v>
      </c>
      <c r="B46" s="159" t="s">
        <v>847</v>
      </c>
      <c r="C46" s="182" t="s">
        <v>89</v>
      </c>
      <c r="D46" s="159" t="s">
        <v>833</v>
      </c>
      <c r="E46" s="159" t="s">
        <v>451</v>
      </c>
      <c r="F46" s="159" t="s">
        <v>1087</v>
      </c>
      <c r="G46" s="159" t="s">
        <v>1089</v>
      </c>
      <c r="H46" s="165"/>
      <c r="I46" s="165"/>
      <c r="J46" s="165"/>
      <c r="K46" s="165"/>
    </row>
    <row r="47" spans="1:11" s="73" customFormat="1" ht="21">
      <c r="A47" s="167">
        <v>44</v>
      </c>
      <c r="B47" s="159" t="s">
        <v>847</v>
      </c>
      <c r="C47" s="182" t="s">
        <v>89</v>
      </c>
      <c r="D47" s="159" t="s">
        <v>833</v>
      </c>
      <c r="E47" s="159" t="s">
        <v>451</v>
      </c>
      <c r="F47" s="159" t="s">
        <v>1090</v>
      </c>
      <c r="G47" s="159" t="s">
        <v>1091</v>
      </c>
      <c r="H47" s="165"/>
      <c r="I47" s="165"/>
      <c r="J47" s="165"/>
      <c r="K47" s="165"/>
    </row>
    <row r="48" spans="1:11" s="73" customFormat="1" ht="21">
      <c r="A48" s="167">
        <v>45</v>
      </c>
      <c r="B48" s="159" t="s">
        <v>847</v>
      </c>
      <c r="C48" s="182" t="s">
        <v>89</v>
      </c>
      <c r="D48" s="159" t="s">
        <v>833</v>
      </c>
      <c r="E48" s="159" t="s">
        <v>451</v>
      </c>
      <c r="F48" s="159" t="s">
        <v>1092</v>
      </c>
      <c r="G48" s="159" t="s">
        <v>1093</v>
      </c>
      <c r="H48" s="165"/>
      <c r="I48" s="165"/>
      <c r="J48" s="165"/>
      <c r="K48" s="165"/>
    </row>
    <row r="49" spans="1:11" s="73" customFormat="1" ht="21">
      <c r="A49" s="167">
        <v>46</v>
      </c>
      <c r="B49" s="159" t="s">
        <v>847</v>
      </c>
      <c r="C49" s="182" t="s">
        <v>89</v>
      </c>
      <c r="D49" s="159" t="s">
        <v>833</v>
      </c>
      <c r="E49" s="159" t="s">
        <v>451</v>
      </c>
      <c r="F49" s="159" t="s">
        <v>1094</v>
      </c>
      <c r="G49" s="159" t="s">
        <v>1095</v>
      </c>
      <c r="H49" s="165"/>
      <c r="I49" s="165"/>
      <c r="J49" s="165"/>
      <c r="K49" s="165"/>
    </row>
    <row r="50" spans="1:11" s="73" customFormat="1" ht="21">
      <c r="A50" s="167">
        <v>47</v>
      </c>
      <c r="B50" s="159" t="s">
        <v>847</v>
      </c>
      <c r="C50" s="182" t="s">
        <v>89</v>
      </c>
      <c r="D50" s="159" t="s">
        <v>833</v>
      </c>
      <c r="E50" s="159" t="s">
        <v>451</v>
      </c>
      <c r="F50" s="159" t="s">
        <v>1096</v>
      </c>
      <c r="G50" s="159" t="s">
        <v>1097</v>
      </c>
      <c r="H50" s="165"/>
      <c r="I50" s="165"/>
      <c r="J50" s="165"/>
      <c r="K50" s="165"/>
    </row>
    <row r="51" spans="1:11" s="73" customFormat="1" ht="21">
      <c r="A51" s="167">
        <v>48</v>
      </c>
      <c r="B51" s="159" t="s">
        <v>847</v>
      </c>
      <c r="C51" s="182" t="s">
        <v>89</v>
      </c>
      <c r="D51" s="159" t="s">
        <v>833</v>
      </c>
      <c r="E51" s="159" t="s">
        <v>451</v>
      </c>
      <c r="F51" s="159" t="s">
        <v>1098</v>
      </c>
      <c r="G51" s="159" t="s">
        <v>1099</v>
      </c>
      <c r="H51" s="165"/>
      <c r="I51" s="165"/>
      <c r="J51" s="165"/>
      <c r="K51" s="165"/>
    </row>
    <row r="52" spans="1:11" s="73" customFormat="1" ht="21">
      <c r="A52" s="167">
        <v>49</v>
      </c>
      <c r="B52" s="159" t="s">
        <v>847</v>
      </c>
      <c r="C52" s="182" t="s">
        <v>89</v>
      </c>
      <c r="D52" s="159" t="s">
        <v>833</v>
      </c>
      <c r="E52" s="159" t="s">
        <v>451</v>
      </c>
      <c r="F52" s="159" t="s">
        <v>1098</v>
      </c>
      <c r="G52" s="159" t="s">
        <v>1100</v>
      </c>
      <c r="H52" s="165"/>
      <c r="I52" s="165"/>
      <c r="J52" s="165"/>
      <c r="K52" s="165"/>
    </row>
    <row r="53" spans="1:11" s="73" customFormat="1" ht="21">
      <c r="A53" s="167">
        <v>50</v>
      </c>
      <c r="B53" s="159" t="s">
        <v>847</v>
      </c>
      <c r="C53" s="182" t="s">
        <v>89</v>
      </c>
      <c r="D53" s="159" t="s">
        <v>833</v>
      </c>
      <c r="E53" s="159" t="s">
        <v>869</v>
      </c>
      <c r="F53" s="159" t="s">
        <v>1092</v>
      </c>
      <c r="G53" s="159" t="s">
        <v>1101</v>
      </c>
      <c r="H53" s="165"/>
      <c r="I53" s="165"/>
      <c r="J53" s="165"/>
      <c r="K53" s="165"/>
    </row>
    <row r="54" spans="1:11" s="73" customFormat="1" ht="21">
      <c r="A54" s="167">
        <v>51</v>
      </c>
      <c r="B54" s="159" t="s">
        <v>847</v>
      </c>
      <c r="C54" s="182" t="s">
        <v>89</v>
      </c>
      <c r="D54" s="159" t="s">
        <v>833</v>
      </c>
      <c r="E54" s="159" t="s">
        <v>869</v>
      </c>
      <c r="F54" s="159" t="s">
        <v>1096</v>
      </c>
      <c r="G54" s="159" t="s">
        <v>1102</v>
      </c>
      <c r="H54" s="165"/>
      <c r="I54" s="165"/>
      <c r="J54" s="165"/>
      <c r="K54" s="165"/>
    </row>
    <row r="55" spans="1:11" s="73" customFormat="1" ht="21">
      <c r="A55" s="167">
        <v>52</v>
      </c>
      <c r="B55" s="159" t="s">
        <v>847</v>
      </c>
      <c r="C55" s="182" t="s">
        <v>89</v>
      </c>
      <c r="D55" s="159" t="s">
        <v>833</v>
      </c>
      <c r="E55" s="159" t="s">
        <v>230</v>
      </c>
      <c r="F55" s="159" t="s">
        <v>1090</v>
      </c>
      <c r="G55" s="159" t="s">
        <v>1091</v>
      </c>
      <c r="H55" s="165"/>
      <c r="I55" s="165"/>
      <c r="J55" s="165"/>
      <c r="K55" s="165"/>
    </row>
    <row r="56" spans="1:11" s="73" customFormat="1" ht="21">
      <c r="A56" s="167">
        <v>53</v>
      </c>
      <c r="B56" s="159" t="s">
        <v>847</v>
      </c>
      <c r="C56" s="182" t="s">
        <v>89</v>
      </c>
      <c r="D56" s="159" t="s">
        <v>833</v>
      </c>
      <c r="E56" s="159" t="s">
        <v>230</v>
      </c>
      <c r="F56" s="159" t="s">
        <v>1094</v>
      </c>
      <c r="G56" s="159" t="s">
        <v>1095</v>
      </c>
      <c r="H56" s="165"/>
      <c r="I56" s="165"/>
      <c r="J56" s="165"/>
      <c r="K56" s="165"/>
    </row>
    <row r="57" spans="1:11" s="73" customFormat="1" ht="21">
      <c r="A57" s="167">
        <v>54</v>
      </c>
      <c r="B57" s="159" t="s">
        <v>847</v>
      </c>
      <c r="C57" s="182" t="s">
        <v>89</v>
      </c>
      <c r="D57" s="159" t="s">
        <v>833</v>
      </c>
      <c r="E57" s="159" t="s">
        <v>230</v>
      </c>
      <c r="F57" s="159" t="s">
        <v>1103</v>
      </c>
      <c r="G57" s="159" t="s">
        <v>1104</v>
      </c>
      <c r="H57" s="165"/>
      <c r="I57" s="165"/>
      <c r="J57" s="165"/>
      <c r="K57" s="165"/>
    </row>
    <row r="58" spans="1:11" s="73" customFormat="1" ht="21">
      <c r="A58" s="167">
        <v>55</v>
      </c>
      <c r="B58" s="159" t="s">
        <v>847</v>
      </c>
      <c r="C58" s="182" t="s">
        <v>89</v>
      </c>
      <c r="D58" s="159" t="s">
        <v>833</v>
      </c>
      <c r="E58" s="159" t="s">
        <v>230</v>
      </c>
      <c r="F58" s="159" t="s">
        <v>1098</v>
      </c>
      <c r="G58" s="159" t="s">
        <v>1100</v>
      </c>
      <c r="H58" s="165"/>
      <c r="I58" s="165"/>
      <c r="J58" s="165"/>
      <c r="K58" s="165"/>
    </row>
    <row r="59" spans="1:11" s="73" customFormat="1" ht="21">
      <c r="A59" s="167">
        <v>56</v>
      </c>
      <c r="B59" s="159" t="s">
        <v>1185</v>
      </c>
      <c r="C59" s="182" t="s">
        <v>89</v>
      </c>
      <c r="D59" s="159" t="s">
        <v>1118</v>
      </c>
      <c r="E59" s="159" t="s">
        <v>4</v>
      </c>
      <c r="F59" s="159" t="s">
        <v>1428</v>
      </c>
      <c r="G59" s="159" t="s">
        <v>1429</v>
      </c>
      <c r="H59" s="165"/>
      <c r="I59" s="165"/>
      <c r="J59" s="165"/>
      <c r="K59" s="165"/>
    </row>
    <row r="60" spans="1:11" s="73" customFormat="1" ht="21">
      <c r="A60" s="167">
        <v>57</v>
      </c>
      <c r="B60" s="159" t="s">
        <v>1185</v>
      </c>
      <c r="C60" s="182" t="s">
        <v>89</v>
      </c>
      <c r="D60" s="159" t="s">
        <v>1118</v>
      </c>
      <c r="E60" s="159" t="s">
        <v>4</v>
      </c>
      <c r="F60" s="159" t="s">
        <v>1103</v>
      </c>
      <c r="G60" s="159" t="s">
        <v>1430</v>
      </c>
      <c r="H60" s="165"/>
      <c r="I60" s="165"/>
      <c r="J60" s="165"/>
      <c r="K60" s="165"/>
    </row>
    <row r="61" spans="1:11" s="73" customFormat="1" ht="21">
      <c r="A61" s="167">
        <v>58</v>
      </c>
      <c r="B61" s="159" t="s">
        <v>1185</v>
      </c>
      <c r="C61" s="182" t="s">
        <v>89</v>
      </c>
      <c r="D61" s="159" t="s">
        <v>1118</v>
      </c>
      <c r="E61" s="159" t="s">
        <v>246</v>
      </c>
      <c r="F61" s="159" t="s">
        <v>1431</v>
      </c>
      <c r="G61" s="159" t="s">
        <v>1369</v>
      </c>
      <c r="H61" s="165"/>
      <c r="I61" s="165"/>
      <c r="J61" s="165"/>
      <c r="K61" s="165"/>
    </row>
    <row r="62" spans="1:11" s="73" customFormat="1" ht="21">
      <c r="A62" s="167">
        <v>59</v>
      </c>
      <c r="B62" s="159" t="s">
        <v>1185</v>
      </c>
      <c r="C62" s="182" t="s">
        <v>89</v>
      </c>
      <c r="D62" s="159" t="s">
        <v>1118</v>
      </c>
      <c r="E62" s="159" t="s">
        <v>490</v>
      </c>
      <c r="F62" s="159" t="s">
        <v>1432</v>
      </c>
      <c r="G62" s="159" t="s">
        <v>1369</v>
      </c>
      <c r="H62" s="165"/>
      <c r="I62" s="165"/>
      <c r="J62" s="165"/>
      <c r="K62" s="165"/>
    </row>
    <row r="63" spans="1:11" s="73" customFormat="1" ht="21">
      <c r="A63" s="167">
        <v>60</v>
      </c>
      <c r="B63" s="159" t="s">
        <v>1185</v>
      </c>
      <c r="C63" s="182" t="s">
        <v>89</v>
      </c>
      <c r="D63" s="159" t="s">
        <v>1118</v>
      </c>
      <c r="E63" s="159" t="s">
        <v>50</v>
      </c>
      <c r="F63" s="159" t="s">
        <v>1433</v>
      </c>
      <c r="G63" s="159" t="s">
        <v>1434</v>
      </c>
      <c r="H63" s="165"/>
      <c r="I63" s="165"/>
      <c r="J63" s="165"/>
      <c r="K63" s="165"/>
    </row>
    <row r="64" spans="1:11" s="73" customFormat="1" ht="21">
      <c r="A64" s="167">
        <v>61</v>
      </c>
      <c r="B64" s="159" t="s">
        <v>1185</v>
      </c>
      <c r="C64" s="182" t="s">
        <v>89</v>
      </c>
      <c r="D64" s="159" t="s">
        <v>1118</v>
      </c>
      <c r="E64" s="159" t="s">
        <v>50</v>
      </c>
      <c r="F64" s="159" t="s">
        <v>1435</v>
      </c>
      <c r="G64" s="159" t="s">
        <v>1436</v>
      </c>
      <c r="H64" s="165"/>
      <c r="I64" s="165"/>
      <c r="J64" s="165"/>
      <c r="K64" s="165"/>
    </row>
    <row r="65" spans="1:11" s="73" customFormat="1" ht="21">
      <c r="A65" s="167">
        <v>62</v>
      </c>
      <c r="B65" s="159" t="s">
        <v>1185</v>
      </c>
      <c r="C65" s="182" t="s">
        <v>89</v>
      </c>
      <c r="D65" s="159" t="s">
        <v>1118</v>
      </c>
      <c r="E65" s="159" t="s">
        <v>50</v>
      </c>
      <c r="F65" s="159" t="s">
        <v>1437</v>
      </c>
      <c r="G65" s="159" t="s">
        <v>1438</v>
      </c>
      <c r="H65" s="165"/>
      <c r="I65" s="165"/>
      <c r="J65" s="165"/>
      <c r="K65" s="165"/>
    </row>
    <row r="66" spans="1:11" s="73" customFormat="1" ht="21">
      <c r="A66" s="167">
        <v>63</v>
      </c>
      <c r="B66" s="159" t="s">
        <v>1185</v>
      </c>
      <c r="C66" s="182" t="s">
        <v>89</v>
      </c>
      <c r="D66" s="159" t="s">
        <v>1118</v>
      </c>
      <c r="E66" s="159" t="s">
        <v>50</v>
      </c>
      <c r="F66" s="159" t="s">
        <v>1439</v>
      </c>
      <c r="G66" s="159" t="s">
        <v>1388</v>
      </c>
      <c r="H66" s="165"/>
      <c r="I66" s="165"/>
      <c r="J66" s="165"/>
      <c r="K66" s="165"/>
    </row>
    <row r="67" spans="1:11" s="73" customFormat="1" ht="21">
      <c r="A67" s="167">
        <v>64</v>
      </c>
      <c r="B67" s="159" t="s">
        <v>1185</v>
      </c>
      <c r="C67" s="182" t="s">
        <v>89</v>
      </c>
      <c r="D67" s="159" t="s">
        <v>1118</v>
      </c>
      <c r="E67" s="159" t="s">
        <v>50</v>
      </c>
      <c r="F67" s="159" t="s">
        <v>1440</v>
      </c>
      <c r="G67" s="159" t="s">
        <v>135</v>
      </c>
      <c r="H67" s="165"/>
      <c r="I67" s="165"/>
      <c r="J67" s="165"/>
      <c r="K67" s="165"/>
    </row>
    <row r="68" spans="1:11" s="73" customFormat="1" ht="21">
      <c r="A68" s="167">
        <v>65</v>
      </c>
      <c r="B68" s="159" t="s">
        <v>1185</v>
      </c>
      <c r="C68" s="182" t="s">
        <v>89</v>
      </c>
      <c r="D68" s="159" t="s">
        <v>1118</v>
      </c>
      <c r="E68" s="159" t="s">
        <v>50</v>
      </c>
      <c r="F68" s="159" t="s">
        <v>1441</v>
      </c>
      <c r="G68" s="159" t="s">
        <v>1442</v>
      </c>
      <c r="H68" s="165"/>
      <c r="I68" s="165"/>
      <c r="J68" s="165"/>
      <c r="K68" s="165"/>
    </row>
    <row r="69" spans="1:11" s="73" customFormat="1" ht="21">
      <c r="A69" s="167">
        <v>66</v>
      </c>
      <c r="B69" s="159" t="s">
        <v>1185</v>
      </c>
      <c r="C69" s="182" t="s">
        <v>89</v>
      </c>
      <c r="D69" s="159" t="s">
        <v>1118</v>
      </c>
      <c r="E69" s="159" t="s">
        <v>50</v>
      </c>
      <c r="F69" s="159" t="s">
        <v>1443</v>
      </c>
      <c r="G69" s="159" t="s">
        <v>1444</v>
      </c>
      <c r="H69" s="165"/>
      <c r="I69" s="165"/>
      <c r="J69" s="165"/>
      <c r="K69" s="165"/>
    </row>
    <row r="70" spans="1:11" s="73" customFormat="1" ht="21">
      <c r="A70" s="167">
        <v>67</v>
      </c>
      <c r="B70" s="159" t="s">
        <v>1185</v>
      </c>
      <c r="C70" s="182" t="s">
        <v>89</v>
      </c>
      <c r="D70" s="159" t="s">
        <v>1118</v>
      </c>
      <c r="E70" s="159" t="s">
        <v>50</v>
      </c>
      <c r="F70" s="159" t="s">
        <v>1445</v>
      </c>
      <c r="G70" s="159" t="s">
        <v>1446</v>
      </c>
      <c r="H70" s="165"/>
      <c r="I70" s="165"/>
      <c r="J70" s="165"/>
      <c r="K70" s="165"/>
    </row>
    <row r="71" spans="1:11" s="73" customFormat="1" ht="21">
      <c r="A71" s="167">
        <v>68</v>
      </c>
      <c r="B71" s="159" t="s">
        <v>1185</v>
      </c>
      <c r="C71" s="182" t="s">
        <v>89</v>
      </c>
      <c r="D71" s="159" t="s">
        <v>1118</v>
      </c>
      <c r="E71" s="159" t="s">
        <v>50</v>
      </c>
      <c r="F71" s="159" t="s">
        <v>1447</v>
      </c>
      <c r="G71" s="159" t="s">
        <v>1438</v>
      </c>
      <c r="H71" s="165"/>
      <c r="I71" s="165"/>
      <c r="J71" s="165"/>
      <c r="K71" s="165"/>
    </row>
    <row r="72" spans="1:11" s="73" customFormat="1" ht="21">
      <c r="A72" s="167">
        <v>69</v>
      </c>
      <c r="B72" s="159" t="s">
        <v>1185</v>
      </c>
      <c r="C72" s="182" t="s">
        <v>89</v>
      </c>
      <c r="D72" s="159" t="s">
        <v>1118</v>
      </c>
      <c r="E72" s="159" t="s">
        <v>50</v>
      </c>
      <c r="F72" s="159" t="s">
        <v>1448</v>
      </c>
      <c r="G72" s="159" t="s">
        <v>1449</v>
      </c>
      <c r="H72" s="165"/>
      <c r="I72" s="165"/>
      <c r="J72" s="165"/>
      <c r="K72" s="165"/>
    </row>
    <row r="73" spans="1:11" s="73" customFormat="1" ht="21">
      <c r="A73" s="167">
        <v>70</v>
      </c>
      <c r="B73" s="159" t="s">
        <v>1917</v>
      </c>
      <c r="C73" s="209" t="s">
        <v>89</v>
      </c>
      <c r="D73" s="159" t="s">
        <v>1331</v>
      </c>
      <c r="E73" s="159" t="s">
        <v>261</v>
      </c>
      <c r="F73" s="159" t="s">
        <v>2275</v>
      </c>
      <c r="G73" s="150" t="s">
        <v>2276</v>
      </c>
      <c r="H73" s="165"/>
      <c r="I73" s="165"/>
      <c r="J73" s="165"/>
      <c r="K73" s="165"/>
    </row>
    <row r="74" spans="1:11" s="73" customFormat="1" ht="21">
      <c r="A74" s="167">
        <v>71</v>
      </c>
      <c r="B74" s="159" t="s">
        <v>1917</v>
      </c>
      <c r="C74" s="209" t="s">
        <v>89</v>
      </c>
      <c r="D74" s="159" t="s">
        <v>1331</v>
      </c>
      <c r="E74" s="159" t="s">
        <v>490</v>
      </c>
      <c r="F74" s="159" t="s">
        <v>2277</v>
      </c>
      <c r="G74" s="150" t="s">
        <v>1385</v>
      </c>
      <c r="H74" s="165"/>
      <c r="I74" s="165"/>
      <c r="J74" s="165"/>
      <c r="K74" s="165"/>
    </row>
    <row r="75" spans="1:11" s="73" customFormat="1" ht="21">
      <c r="A75" s="167">
        <v>72</v>
      </c>
      <c r="B75" s="159" t="s">
        <v>2616</v>
      </c>
      <c r="C75" s="209" t="s">
        <v>89</v>
      </c>
      <c r="D75" s="159" t="s">
        <v>2617</v>
      </c>
      <c r="E75" s="163" t="s">
        <v>2010</v>
      </c>
      <c r="F75" s="163" t="s">
        <v>2711</v>
      </c>
      <c r="G75" s="163" t="s">
        <v>923</v>
      </c>
      <c r="H75" s="165"/>
      <c r="I75" s="165"/>
      <c r="J75" s="165"/>
      <c r="K75" s="165"/>
    </row>
    <row r="76" spans="1:11" s="73" customFormat="1" ht="21">
      <c r="A76" s="167">
        <v>73</v>
      </c>
      <c r="B76" s="159" t="s">
        <v>2616</v>
      </c>
      <c r="C76" s="209" t="s">
        <v>89</v>
      </c>
      <c r="D76" s="159" t="s">
        <v>2617</v>
      </c>
      <c r="E76" s="163" t="s">
        <v>2010</v>
      </c>
      <c r="F76" s="163" t="s">
        <v>2712</v>
      </c>
      <c r="G76" s="163" t="s">
        <v>206</v>
      </c>
      <c r="H76" s="165"/>
      <c r="I76" s="165"/>
      <c r="J76" s="165"/>
      <c r="K76" s="165"/>
    </row>
    <row r="77" spans="1:11" s="73" customFormat="1" ht="21">
      <c r="A77" s="167">
        <v>74</v>
      </c>
      <c r="B77" s="159" t="s">
        <v>2616</v>
      </c>
      <c r="C77" s="209" t="s">
        <v>89</v>
      </c>
      <c r="D77" s="159" t="s">
        <v>2617</v>
      </c>
      <c r="E77" s="163" t="s">
        <v>1305</v>
      </c>
      <c r="F77" s="163" t="s">
        <v>611</v>
      </c>
      <c r="G77" s="163" t="s">
        <v>338</v>
      </c>
      <c r="H77" s="165"/>
      <c r="I77" s="165"/>
      <c r="J77" s="165"/>
      <c r="K77" s="165"/>
    </row>
    <row r="78" spans="1:11" s="73" customFormat="1" ht="21">
      <c r="A78" s="167">
        <v>75</v>
      </c>
      <c r="B78" s="159" t="s">
        <v>2616</v>
      </c>
      <c r="C78" s="209" t="s">
        <v>89</v>
      </c>
      <c r="D78" s="159" t="s">
        <v>2617</v>
      </c>
      <c r="E78" s="163" t="s">
        <v>1305</v>
      </c>
      <c r="F78" s="163" t="s">
        <v>2713</v>
      </c>
      <c r="G78" s="163" t="s">
        <v>372</v>
      </c>
      <c r="H78" s="165"/>
      <c r="I78" s="165"/>
      <c r="J78" s="165"/>
      <c r="K78" s="165"/>
    </row>
    <row r="79" spans="1:11" s="73" customFormat="1" ht="21">
      <c r="A79" s="167">
        <v>76</v>
      </c>
      <c r="B79" s="159" t="s">
        <v>2616</v>
      </c>
      <c r="C79" s="209" t="s">
        <v>89</v>
      </c>
      <c r="D79" s="159" t="s">
        <v>2617</v>
      </c>
      <c r="E79" s="163" t="s">
        <v>50</v>
      </c>
      <c r="F79" s="163" t="s">
        <v>2711</v>
      </c>
      <c r="G79" s="163" t="s">
        <v>923</v>
      </c>
      <c r="H79" s="165"/>
      <c r="I79" s="165"/>
      <c r="J79" s="165"/>
      <c r="K79" s="165"/>
    </row>
    <row r="80" spans="1:11" s="73" customFormat="1" ht="21">
      <c r="A80" s="167">
        <v>77</v>
      </c>
      <c r="B80" s="159" t="s">
        <v>2616</v>
      </c>
      <c r="C80" s="209" t="s">
        <v>89</v>
      </c>
      <c r="D80" s="159" t="s">
        <v>2617</v>
      </c>
      <c r="E80" s="163" t="s">
        <v>50</v>
      </c>
      <c r="F80" s="163" t="s">
        <v>2712</v>
      </c>
      <c r="G80" s="163" t="s">
        <v>206</v>
      </c>
      <c r="H80" s="165"/>
      <c r="I80" s="165"/>
      <c r="J80" s="165"/>
      <c r="K80" s="165"/>
    </row>
    <row r="81" spans="1:11" s="73" customFormat="1" ht="21">
      <c r="A81" s="167">
        <v>78</v>
      </c>
      <c r="B81" s="159" t="s">
        <v>2616</v>
      </c>
      <c r="C81" s="209" t="s">
        <v>89</v>
      </c>
      <c r="D81" s="159" t="s">
        <v>2617</v>
      </c>
      <c r="E81" s="163" t="s">
        <v>50</v>
      </c>
      <c r="F81" s="163" t="s">
        <v>2714</v>
      </c>
      <c r="G81" s="163" t="s">
        <v>2715</v>
      </c>
      <c r="H81" s="165"/>
      <c r="I81" s="165"/>
      <c r="J81" s="165"/>
      <c r="K81" s="165"/>
    </row>
    <row r="82" spans="1:11" s="73" customFormat="1" ht="21">
      <c r="A82" s="167">
        <v>79</v>
      </c>
      <c r="B82" s="159" t="s">
        <v>2616</v>
      </c>
      <c r="C82" s="209" t="s">
        <v>89</v>
      </c>
      <c r="D82" s="159" t="s">
        <v>2617</v>
      </c>
      <c r="E82" s="163" t="s">
        <v>3</v>
      </c>
      <c r="F82" s="163" t="s">
        <v>2720</v>
      </c>
      <c r="G82" s="163" t="s">
        <v>75</v>
      </c>
      <c r="H82" s="165"/>
      <c r="I82" s="165"/>
      <c r="J82" s="165"/>
      <c r="K82" s="165"/>
    </row>
    <row r="83" spans="1:11" s="73" customFormat="1" ht="21">
      <c r="A83" s="167">
        <v>80</v>
      </c>
      <c r="B83" s="159" t="s">
        <v>3390</v>
      </c>
      <c r="C83" s="209" t="s">
        <v>89</v>
      </c>
      <c r="D83" s="159" t="s">
        <v>3391</v>
      </c>
      <c r="E83" s="159" t="s">
        <v>3416</v>
      </c>
      <c r="F83" s="159" t="s">
        <v>3436</v>
      </c>
      <c r="G83" s="150" t="s">
        <v>3398</v>
      </c>
      <c r="H83" s="165"/>
      <c r="I83" s="165"/>
      <c r="J83" s="165"/>
      <c r="K83" s="165"/>
    </row>
    <row r="84" spans="1:11" s="73" customFormat="1" ht="21">
      <c r="A84" s="167">
        <v>81</v>
      </c>
      <c r="B84" s="159" t="s">
        <v>3390</v>
      </c>
      <c r="C84" s="209" t="s">
        <v>89</v>
      </c>
      <c r="D84" s="159" t="s">
        <v>3391</v>
      </c>
      <c r="E84" s="159" t="s">
        <v>246</v>
      </c>
      <c r="F84" s="159" t="s">
        <v>3437</v>
      </c>
      <c r="G84" s="150" t="s">
        <v>3398</v>
      </c>
      <c r="H84" s="165"/>
      <c r="I84" s="165"/>
      <c r="J84" s="165"/>
      <c r="K84" s="165"/>
    </row>
    <row r="85" spans="1:11" s="73" customFormat="1" ht="21">
      <c r="A85" s="167">
        <v>82</v>
      </c>
      <c r="B85" s="159" t="s">
        <v>3390</v>
      </c>
      <c r="C85" s="209" t="s">
        <v>89</v>
      </c>
      <c r="D85" s="159" t="s">
        <v>3391</v>
      </c>
      <c r="E85" s="159" t="s">
        <v>490</v>
      </c>
      <c r="F85" s="159" t="s">
        <v>3438</v>
      </c>
      <c r="G85" s="150" t="s">
        <v>3398</v>
      </c>
      <c r="H85" s="165"/>
      <c r="I85" s="165"/>
      <c r="J85" s="165"/>
      <c r="K85" s="165"/>
    </row>
    <row r="86" spans="1:11" s="73" customFormat="1" ht="21">
      <c r="A86" s="167">
        <v>83</v>
      </c>
      <c r="B86" s="159" t="s">
        <v>3390</v>
      </c>
      <c r="C86" s="209" t="s">
        <v>89</v>
      </c>
      <c r="D86" s="159" t="s">
        <v>3391</v>
      </c>
      <c r="E86" s="163" t="s">
        <v>3</v>
      </c>
      <c r="F86" s="159" t="s">
        <v>3586</v>
      </c>
      <c r="G86" s="163" t="s">
        <v>75</v>
      </c>
      <c r="H86" s="165"/>
      <c r="I86" s="165"/>
      <c r="J86" s="165"/>
      <c r="K86" s="165"/>
    </row>
    <row r="87" spans="1:11" s="73" customFormat="1" ht="21">
      <c r="A87" s="167">
        <v>86</v>
      </c>
      <c r="B87" s="163" t="s">
        <v>4295</v>
      </c>
      <c r="C87" s="189" t="s">
        <v>89</v>
      </c>
      <c r="D87" s="163" t="s">
        <v>4296</v>
      </c>
      <c r="E87" s="163" t="s">
        <v>50</v>
      </c>
      <c r="F87" s="159" t="s">
        <v>4370</v>
      </c>
      <c r="G87" s="150" t="s">
        <v>4374</v>
      </c>
      <c r="H87" s="165"/>
      <c r="I87" s="165"/>
      <c r="J87" s="165"/>
      <c r="K87" s="165"/>
    </row>
    <row r="88" spans="1:11" s="73" customFormat="1" ht="21">
      <c r="A88" s="167">
        <v>87</v>
      </c>
      <c r="B88" s="163" t="s">
        <v>4295</v>
      </c>
      <c r="C88" s="189" t="s">
        <v>89</v>
      </c>
      <c r="D88" s="163" t="s">
        <v>4296</v>
      </c>
      <c r="E88" s="163" t="s">
        <v>50</v>
      </c>
      <c r="F88" s="159" t="s">
        <v>4371</v>
      </c>
      <c r="G88" s="150" t="s">
        <v>4375</v>
      </c>
      <c r="H88" s="165"/>
      <c r="I88" s="165"/>
      <c r="J88" s="165"/>
      <c r="K88" s="165"/>
    </row>
    <row r="89" spans="1:11" s="73" customFormat="1" ht="21">
      <c r="A89" s="167">
        <v>88</v>
      </c>
      <c r="B89" s="163" t="s">
        <v>4295</v>
      </c>
      <c r="C89" s="189" t="s">
        <v>89</v>
      </c>
      <c r="D89" s="163" t="s">
        <v>4296</v>
      </c>
      <c r="E89" s="163" t="s">
        <v>50</v>
      </c>
      <c r="F89" s="141" t="s">
        <v>4372</v>
      </c>
      <c r="G89" s="150" t="s">
        <v>2683</v>
      </c>
      <c r="H89" s="165"/>
      <c r="I89" s="165"/>
      <c r="J89" s="165"/>
      <c r="K89" s="165"/>
    </row>
    <row r="90" spans="1:11" s="73" customFormat="1" ht="21">
      <c r="A90" s="167">
        <v>90</v>
      </c>
      <c r="B90" s="163" t="s">
        <v>4295</v>
      </c>
      <c r="C90" s="189" t="s">
        <v>89</v>
      </c>
      <c r="D90" s="163" t="s">
        <v>4296</v>
      </c>
      <c r="E90" s="163" t="s">
        <v>50</v>
      </c>
      <c r="F90" s="141" t="s">
        <v>4373</v>
      </c>
      <c r="G90" s="150" t="s">
        <v>3544</v>
      </c>
      <c r="H90" s="165"/>
      <c r="I90" s="165"/>
      <c r="J90" s="165"/>
      <c r="K90" s="165"/>
    </row>
    <row r="91" spans="1:11" s="73" customFormat="1" ht="21">
      <c r="A91" s="167">
        <v>91</v>
      </c>
      <c r="B91" s="163" t="s">
        <v>4295</v>
      </c>
      <c r="C91" s="189" t="s">
        <v>89</v>
      </c>
      <c r="D91" s="163" t="s">
        <v>4296</v>
      </c>
      <c r="E91" s="163" t="s">
        <v>4379</v>
      </c>
      <c r="F91" s="159" t="s">
        <v>4378</v>
      </c>
      <c r="G91" s="150" t="s">
        <v>2004</v>
      </c>
      <c r="H91" s="165"/>
      <c r="I91" s="165"/>
      <c r="J91" s="165"/>
      <c r="K91" s="165"/>
    </row>
    <row r="92" spans="1:11" s="73" customFormat="1" ht="21">
      <c r="A92" s="167">
        <v>92</v>
      </c>
      <c r="B92" s="163" t="s">
        <v>4295</v>
      </c>
      <c r="C92" s="189" t="s">
        <v>89</v>
      </c>
      <c r="D92" s="163" t="s">
        <v>4296</v>
      </c>
      <c r="E92" s="163" t="s">
        <v>2010</v>
      </c>
      <c r="F92" s="159" t="s">
        <v>4380</v>
      </c>
      <c r="G92" s="150" t="s">
        <v>4381</v>
      </c>
      <c r="H92" s="165"/>
      <c r="I92" s="165"/>
      <c r="J92" s="165"/>
      <c r="K92" s="165"/>
    </row>
    <row r="93" spans="1:11" s="73" customFormat="1" ht="21">
      <c r="A93" s="167">
        <v>93</v>
      </c>
      <c r="B93" s="159" t="s">
        <v>4295</v>
      </c>
      <c r="C93" s="209" t="s">
        <v>89</v>
      </c>
      <c r="D93" s="159" t="s">
        <v>4296</v>
      </c>
      <c r="E93" s="159" t="s">
        <v>490</v>
      </c>
      <c r="F93" s="159" t="s">
        <v>4653</v>
      </c>
      <c r="G93" s="150" t="s">
        <v>4654</v>
      </c>
      <c r="H93" s="165"/>
      <c r="I93" s="165"/>
      <c r="J93" s="165"/>
      <c r="K93" s="165"/>
    </row>
    <row r="94" spans="1:11" s="73" customFormat="1" ht="21">
      <c r="A94" s="167">
        <v>94</v>
      </c>
      <c r="B94" s="159" t="s">
        <v>4295</v>
      </c>
      <c r="C94" s="209" t="s">
        <v>89</v>
      </c>
      <c r="D94" s="159" t="s">
        <v>4296</v>
      </c>
      <c r="E94" s="159" t="s">
        <v>490</v>
      </c>
      <c r="F94" s="159" t="s">
        <v>4655</v>
      </c>
      <c r="G94" s="150" t="s">
        <v>4627</v>
      </c>
      <c r="H94" s="165"/>
      <c r="I94" s="165"/>
      <c r="J94" s="165"/>
      <c r="K94" s="165"/>
    </row>
    <row r="95" spans="1:11" s="73" customFormat="1" ht="21">
      <c r="A95" s="167">
        <v>95</v>
      </c>
      <c r="B95" s="159" t="s">
        <v>4295</v>
      </c>
      <c r="C95" s="209" t="s">
        <v>89</v>
      </c>
      <c r="D95" s="159" t="s">
        <v>4296</v>
      </c>
      <c r="E95" s="159" t="s">
        <v>869</v>
      </c>
      <c r="F95" s="159" t="s">
        <v>4653</v>
      </c>
      <c r="G95" s="159" t="s">
        <v>4656</v>
      </c>
      <c r="H95" s="165"/>
      <c r="I95" s="165"/>
      <c r="J95" s="165"/>
      <c r="K95" s="165"/>
    </row>
    <row r="96" spans="1:11" s="73" customFormat="1" ht="21">
      <c r="A96" s="167">
        <v>96</v>
      </c>
      <c r="B96" s="159" t="s">
        <v>4715</v>
      </c>
      <c r="C96" s="209" t="s">
        <v>89</v>
      </c>
      <c r="D96" s="159" t="s">
        <v>4714</v>
      </c>
      <c r="E96" s="159" t="s">
        <v>869</v>
      </c>
      <c r="F96" s="159" t="s">
        <v>4727</v>
      </c>
      <c r="G96" s="159" t="s">
        <v>2758</v>
      </c>
      <c r="H96" s="165"/>
      <c r="I96" s="165"/>
      <c r="J96" s="165"/>
      <c r="K96" s="165"/>
    </row>
    <row r="97" spans="1:11" s="73" customFormat="1" ht="21">
      <c r="A97" s="167">
        <v>97</v>
      </c>
      <c r="B97" s="159" t="s">
        <v>4715</v>
      </c>
      <c r="C97" s="209" t="s">
        <v>89</v>
      </c>
      <c r="D97" s="159" t="s">
        <v>4714</v>
      </c>
      <c r="E97" s="163" t="s">
        <v>50</v>
      </c>
      <c r="F97" s="159" t="s">
        <v>4728</v>
      </c>
      <c r="G97" s="159" t="s">
        <v>1178</v>
      </c>
      <c r="H97" s="165"/>
      <c r="I97" s="165"/>
      <c r="J97" s="165"/>
      <c r="K97" s="165"/>
    </row>
    <row r="98" spans="1:11" s="73" customFormat="1" ht="21">
      <c r="A98" s="167">
        <v>98</v>
      </c>
      <c r="B98" s="159" t="s">
        <v>4715</v>
      </c>
      <c r="C98" s="209" t="s">
        <v>89</v>
      </c>
      <c r="D98" s="159" t="s">
        <v>4714</v>
      </c>
      <c r="E98" s="163" t="s">
        <v>50</v>
      </c>
      <c r="F98" s="159" t="s">
        <v>4729</v>
      </c>
      <c r="G98" s="159" t="s">
        <v>1289</v>
      </c>
      <c r="H98" s="165"/>
      <c r="I98" s="165"/>
      <c r="J98" s="165"/>
      <c r="K98" s="165"/>
    </row>
    <row r="99" spans="1:11" s="73" customFormat="1" ht="21">
      <c r="A99" s="167">
        <v>99</v>
      </c>
      <c r="B99" s="159" t="s">
        <v>4715</v>
      </c>
      <c r="C99" s="209" t="s">
        <v>89</v>
      </c>
      <c r="D99" s="159" t="s">
        <v>4714</v>
      </c>
      <c r="E99" s="163" t="s">
        <v>50</v>
      </c>
      <c r="F99" s="159" t="s">
        <v>2502</v>
      </c>
      <c r="G99" s="159" t="s">
        <v>1335</v>
      </c>
      <c r="H99" s="165"/>
      <c r="I99" s="165"/>
      <c r="J99" s="165"/>
      <c r="K99" s="165"/>
    </row>
    <row r="100" spans="1:11" s="73" customFormat="1" ht="21">
      <c r="A100" s="167">
        <v>100</v>
      </c>
      <c r="B100" s="159" t="s">
        <v>4715</v>
      </c>
      <c r="C100" s="209" t="s">
        <v>89</v>
      </c>
      <c r="D100" s="159" t="s">
        <v>4714</v>
      </c>
      <c r="E100" s="163" t="s">
        <v>50</v>
      </c>
      <c r="F100" s="159" t="s">
        <v>4369</v>
      </c>
      <c r="G100" s="159" t="s">
        <v>4757</v>
      </c>
      <c r="H100" s="165"/>
      <c r="I100" s="165"/>
      <c r="J100" s="165"/>
      <c r="K100" s="165"/>
    </row>
    <row r="101" spans="1:11" s="73" customFormat="1" ht="21">
      <c r="A101" s="167">
        <v>101</v>
      </c>
      <c r="B101" s="159" t="s">
        <v>4715</v>
      </c>
      <c r="C101" s="209" t="s">
        <v>89</v>
      </c>
      <c r="D101" s="159" t="s">
        <v>4714</v>
      </c>
      <c r="E101" s="159" t="s">
        <v>490</v>
      </c>
      <c r="F101" s="159" t="s">
        <v>1447</v>
      </c>
      <c r="G101" s="150" t="s">
        <v>4867</v>
      </c>
      <c r="H101" s="165"/>
      <c r="I101" s="165"/>
      <c r="J101" s="165"/>
      <c r="K101" s="165"/>
    </row>
    <row r="102" spans="1:11" s="73" customFormat="1" ht="21">
      <c r="A102" s="167">
        <v>102</v>
      </c>
      <c r="B102" s="159" t="s">
        <v>4715</v>
      </c>
      <c r="C102" s="209" t="s">
        <v>89</v>
      </c>
      <c r="D102" s="159" t="s">
        <v>4714</v>
      </c>
      <c r="E102" s="159" t="s">
        <v>2039</v>
      </c>
      <c r="F102" s="159" t="s">
        <v>5465</v>
      </c>
      <c r="G102" s="150" t="s">
        <v>5466</v>
      </c>
      <c r="H102" s="165"/>
      <c r="I102" s="165"/>
      <c r="J102" s="165"/>
      <c r="K102" s="165"/>
    </row>
    <row r="103" spans="1:11" s="73" customFormat="1" ht="21">
      <c r="A103" s="167">
        <v>103</v>
      </c>
      <c r="B103" s="159" t="s">
        <v>5440</v>
      </c>
      <c r="C103" s="209" t="s">
        <v>89</v>
      </c>
      <c r="D103" s="159" t="s">
        <v>5441</v>
      </c>
      <c r="E103" s="159" t="s">
        <v>3</v>
      </c>
      <c r="F103" s="159" t="s">
        <v>5623</v>
      </c>
      <c r="G103" s="150" t="s">
        <v>75</v>
      </c>
      <c r="H103" s="165"/>
      <c r="I103" s="165"/>
      <c r="J103" s="165"/>
      <c r="K103" s="165"/>
    </row>
    <row r="104" spans="1:11" s="73" customFormat="1" ht="18.75">
      <c r="A104" s="167">
        <v>104</v>
      </c>
      <c r="B104" s="107" t="s">
        <v>5440</v>
      </c>
      <c r="C104" s="282" t="s">
        <v>89</v>
      </c>
      <c r="D104" s="107" t="s">
        <v>5441</v>
      </c>
      <c r="E104" s="107" t="s">
        <v>6094</v>
      </c>
      <c r="F104" s="107" t="s">
        <v>1094</v>
      </c>
      <c r="G104" s="112" t="s">
        <v>6019</v>
      </c>
    </row>
    <row r="105" spans="1:11" s="73" customFormat="1" ht="18.75">
      <c r="A105" s="167">
        <v>105</v>
      </c>
      <c r="B105" s="107" t="s">
        <v>6572</v>
      </c>
      <c r="C105" s="282" t="s">
        <v>89</v>
      </c>
      <c r="D105" s="107" t="s">
        <v>6573</v>
      </c>
      <c r="E105" s="107" t="s">
        <v>123</v>
      </c>
      <c r="F105" s="107" t="s">
        <v>1086</v>
      </c>
      <c r="G105" s="112" t="s">
        <v>4528</v>
      </c>
    </row>
    <row r="106" spans="1:11" s="73" customFormat="1" ht="18.75">
      <c r="A106" s="293">
        <v>106</v>
      </c>
      <c r="B106" s="110" t="s">
        <v>6572</v>
      </c>
      <c r="C106" s="282" t="s">
        <v>89</v>
      </c>
      <c r="D106" s="107" t="s">
        <v>6573</v>
      </c>
      <c r="E106" s="293" t="s">
        <v>3528</v>
      </c>
      <c r="F106" s="293" t="s">
        <v>6612</v>
      </c>
      <c r="G106" s="293" t="s">
        <v>2077</v>
      </c>
    </row>
    <row r="107" spans="1:11" s="73" customFormat="1" ht="18.75">
      <c r="A107" s="293">
        <v>107</v>
      </c>
      <c r="B107" s="110" t="s">
        <v>6572</v>
      </c>
      <c r="C107" s="282" t="s">
        <v>89</v>
      </c>
      <c r="D107" s="107" t="s">
        <v>6573</v>
      </c>
      <c r="E107" s="293" t="s">
        <v>6613</v>
      </c>
      <c r="F107" s="293" t="s">
        <v>6614</v>
      </c>
      <c r="G107" s="293" t="s">
        <v>3373</v>
      </c>
    </row>
    <row r="108" spans="1:11" s="73" customFormat="1" ht="18.75">
      <c r="A108" s="293">
        <v>108</v>
      </c>
      <c r="B108" s="110" t="s">
        <v>6572</v>
      </c>
      <c r="C108" s="282" t="s">
        <v>89</v>
      </c>
      <c r="D108" s="107" t="s">
        <v>6573</v>
      </c>
      <c r="E108" s="293" t="s">
        <v>6616</v>
      </c>
      <c r="F108" s="293" t="s">
        <v>6615</v>
      </c>
      <c r="G108" s="293" t="s">
        <v>3674</v>
      </c>
    </row>
    <row r="109" spans="1:11" s="73" customFormat="1" ht="18.75">
      <c r="A109" s="293">
        <v>109</v>
      </c>
      <c r="B109" s="110" t="s">
        <v>6572</v>
      </c>
      <c r="C109" s="282" t="s">
        <v>89</v>
      </c>
      <c r="D109" s="107" t="s">
        <v>6573</v>
      </c>
      <c r="E109" s="293" t="s">
        <v>6616</v>
      </c>
      <c r="F109" s="293" t="s">
        <v>6617</v>
      </c>
      <c r="G109" s="293" t="s">
        <v>3467</v>
      </c>
    </row>
    <row r="110" spans="1:11" s="73" customFormat="1" ht="18.75">
      <c r="A110" s="293">
        <v>110</v>
      </c>
      <c r="B110" s="110" t="s">
        <v>6572</v>
      </c>
      <c r="C110" s="282" t="s">
        <v>89</v>
      </c>
      <c r="D110" s="107" t="s">
        <v>6573</v>
      </c>
      <c r="E110" s="293" t="s">
        <v>50</v>
      </c>
      <c r="F110" s="293" t="s">
        <v>6618</v>
      </c>
      <c r="G110" s="293" t="s">
        <v>622</v>
      </c>
    </row>
    <row r="111" spans="1:11" s="73" customFormat="1" ht="18.75">
      <c r="A111" s="293">
        <v>11</v>
      </c>
      <c r="B111" s="110" t="s">
        <v>6572</v>
      </c>
      <c r="C111" s="282" t="s">
        <v>89</v>
      </c>
      <c r="D111" s="107" t="s">
        <v>6573</v>
      </c>
      <c r="E111" s="293" t="s">
        <v>50</v>
      </c>
      <c r="F111" s="293" t="s">
        <v>6619</v>
      </c>
      <c r="G111" s="293" t="s">
        <v>5519</v>
      </c>
    </row>
    <row r="112" spans="1:11" ht="18.75">
      <c r="A112" s="293">
        <v>112</v>
      </c>
      <c r="B112" s="110" t="s">
        <v>6572</v>
      </c>
      <c r="C112" s="282" t="s">
        <v>89</v>
      </c>
      <c r="D112" s="107" t="s">
        <v>6573</v>
      </c>
      <c r="E112" s="293" t="s">
        <v>50</v>
      </c>
      <c r="F112" s="292" t="s">
        <v>6620</v>
      </c>
      <c r="G112" s="293" t="s">
        <v>3559</v>
      </c>
    </row>
    <row r="113" spans="1:7" ht="18.75">
      <c r="A113" s="293">
        <v>113</v>
      </c>
      <c r="B113" s="110" t="s">
        <v>6572</v>
      </c>
      <c r="C113" s="282" t="s">
        <v>89</v>
      </c>
      <c r="D113" s="107" t="s">
        <v>6573</v>
      </c>
      <c r="E113" s="293" t="s">
        <v>50</v>
      </c>
      <c r="F113" s="292" t="s">
        <v>6621</v>
      </c>
      <c r="G113" s="293" t="s">
        <v>1942</v>
      </c>
    </row>
    <row r="114" spans="1:7" ht="18.75">
      <c r="A114" s="293">
        <v>114</v>
      </c>
      <c r="B114" s="110" t="s">
        <v>6572</v>
      </c>
      <c r="C114" s="282" t="s">
        <v>89</v>
      </c>
      <c r="D114" s="107" t="s">
        <v>6573</v>
      </c>
      <c r="E114" s="293" t="s">
        <v>50</v>
      </c>
      <c r="F114" s="292" t="s">
        <v>6622</v>
      </c>
      <c r="G114" s="293" t="s">
        <v>4793</v>
      </c>
    </row>
    <row r="115" spans="1:7" ht="18.75">
      <c r="A115" s="293">
        <v>115</v>
      </c>
      <c r="B115" s="110" t="s">
        <v>6572</v>
      </c>
      <c r="C115" s="282" t="s">
        <v>89</v>
      </c>
      <c r="D115" s="107" t="s">
        <v>6573</v>
      </c>
      <c r="E115" s="293" t="s">
        <v>50</v>
      </c>
      <c r="F115" s="292" t="s">
        <v>6623</v>
      </c>
      <c r="G115" s="293" t="s">
        <v>4452</v>
      </c>
    </row>
    <row r="116" spans="1:7" ht="18.75">
      <c r="A116" s="293">
        <v>116</v>
      </c>
      <c r="B116" s="110" t="s">
        <v>6572</v>
      </c>
      <c r="C116" s="282" t="s">
        <v>89</v>
      </c>
      <c r="D116" s="107" t="s">
        <v>6573</v>
      </c>
      <c r="E116" s="293" t="s">
        <v>50</v>
      </c>
      <c r="F116" s="292" t="s">
        <v>6624</v>
      </c>
      <c r="G116" s="293" t="s">
        <v>1293</v>
      </c>
    </row>
    <row r="117" spans="1:7" ht="18.75">
      <c r="A117" s="293">
        <v>117</v>
      </c>
      <c r="B117" s="110" t="s">
        <v>6572</v>
      </c>
      <c r="C117" s="282" t="s">
        <v>89</v>
      </c>
      <c r="D117" s="107" t="s">
        <v>6573</v>
      </c>
      <c r="E117" s="293" t="s">
        <v>50</v>
      </c>
      <c r="F117" s="292" t="s">
        <v>6625</v>
      </c>
      <c r="G117" s="293" t="s">
        <v>4897</v>
      </c>
    </row>
    <row r="118" spans="1:7" ht="18.75">
      <c r="A118" s="293">
        <v>118</v>
      </c>
      <c r="B118" s="110" t="s">
        <v>6572</v>
      </c>
      <c r="C118" s="282" t="s">
        <v>89</v>
      </c>
      <c r="D118" s="107" t="s">
        <v>6573</v>
      </c>
      <c r="E118" s="293" t="s">
        <v>50</v>
      </c>
      <c r="F118" s="292" t="s">
        <v>6626</v>
      </c>
      <c r="G118" s="293" t="s">
        <v>5542</v>
      </c>
    </row>
    <row r="119" spans="1:7" ht="18.75">
      <c r="A119" s="293">
        <v>119</v>
      </c>
      <c r="B119" s="110" t="s">
        <v>6572</v>
      </c>
      <c r="C119" s="282" t="s">
        <v>89</v>
      </c>
      <c r="D119" s="107" t="s">
        <v>6573</v>
      </c>
      <c r="E119" s="293" t="s">
        <v>50</v>
      </c>
      <c r="F119" s="292" t="s">
        <v>6627</v>
      </c>
      <c r="G119" s="293" t="s">
        <v>3491</v>
      </c>
    </row>
    <row r="120" spans="1:7" ht="18.75">
      <c r="A120" s="293">
        <v>120</v>
      </c>
      <c r="B120" s="110" t="s">
        <v>6572</v>
      </c>
      <c r="C120" s="282" t="s">
        <v>89</v>
      </c>
      <c r="D120" s="107" t="s">
        <v>6573</v>
      </c>
      <c r="E120" s="292" t="s">
        <v>6631</v>
      </c>
      <c r="F120" s="292" t="s">
        <v>6628</v>
      </c>
      <c r="G120" s="293" t="s">
        <v>3467</v>
      </c>
    </row>
    <row r="121" spans="1:7" ht="17.25">
      <c r="A121" s="293">
        <v>121</v>
      </c>
      <c r="B121" s="113"/>
      <c r="C121" s="113"/>
      <c r="D121" s="289"/>
      <c r="E121" s="113"/>
      <c r="F121" s="292" t="s">
        <v>6629</v>
      </c>
      <c r="G121" s="293" t="s">
        <v>6630</v>
      </c>
    </row>
    <row r="122" spans="1:7" ht="17.25">
      <c r="A122" s="293">
        <v>122</v>
      </c>
      <c r="B122" s="113"/>
      <c r="C122" s="113"/>
      <c r="D122" s="289"/>
      <c r="E122" s="113"/>
      <c r="F122" s="113"/>
      <c r="G122" s="113"/>
    </row>
    <row r="123" spans="1:7">
      <c r="A123" s="113"/>
      <c r="B123" s="113"/>
      <c r="C123" s="113"/>
      <c r="D123" s="289"/>
      <c r="E123" s="113"/>
      <c r="F123" s="113"/>
      <c r="G123" s="113"/>
    </row>
    <row r="124" spans="1:7">
      <c r="A124" s="113"/>
      <c r="B124" s="113"/>
      <c r="C124" s="113"/>
      <c r="D124" s="289"/>
      <c r="E124" s="113"/>
      <c r="F124" s="113"/>
      <c r="G124" s="113"/>
    </row>
  </sheetData>
  <conditionalFormatting sqref="D1:D3 D121:D65447">
    <cfRule type="cellIs" dxfId="3992" priority="820" operator="equal">
      <formula>$Q$2</formula>
    </cfRule>
  </conditionalFormatting>
  <conditionalFormatting sqref="D4:D7 D9 D11 D13 D17 D15 D21 D25 D19 D23 D28">
    <cfRule type="cellIs" dxfId="3991" priority="661" operator="equal">
      <formula>$AA$2</formula>
    </cfRule>
    <cfRule type="cellIs" dxfId="3990" priority="662" operator="equal">
      <formula>$Z$2</formula>
    </cfRule>
    <cfRule type="cellIs" dxfId="3989" priority="663" operator="equal">
      <formula>$Y$2</formula>
    </cfRule>
    <cfRule type="cellIs" dxfId="3988" priority="664" operator="equal">
      <formula>$X$2</formula>
    </cfRule>
    <cfRule type="cellIs" dxfId="3987" priority="665" operator="equal">
      <formula>$W$2</formula>
    </cfRule>
    <cfRule type="cellIs" dxfId="3986" priority="666" operator="equal">
      <formula>$V$2</formula>
    </cfRule>
    <cfRule type="cellIs" dxfId="3985" priority="667" operator="equal">
      <formula>$U$2</formula>
    </cfRule>
    <cfRule type="cellIs" dxfId="3984" priority="668" operator="equal">
      <formula>$T$2</formula>
    </cfRule>
    <cfRule type="cellIs" dxfId="3983" priority="669" operator="equal">
      <formula>$S$2</formula>
    </cfRule>
    <cfRule type="cellIs" dxfId="3982" priority="670" operator="equal">
      <formula>$R$2</formula>
    </cfRule>
  </conditionalFormatting>
  <conditionalFormatting sqref="D4:D7 D9 D11 D13 D17 D15 D21 D25 D19 D23 D28">
    <cfRule type="cellIs" dxfId="3981" priority="672" operator="equal">
      <formula>$P$2</formula>
    </cfRule>
  </conditionalFormatting>
  <conditionalFormatting sqref="D4:D7 D9 D11 D13 D17 D15 D21 D25 D19 D23 D28">
    <cfRule type="cellIs" dxfId="3980" priority="671" operator="equal">
      <formula>$Q$2</formula>
    </cfRule>
  </conditionalFormatting>
  <conditionalFormatting sqref="D8 D10 D12 D16 D14 D20 D24 D18 D22 D26:D27 D29">
    <cfRule type="cellIs" dxfId="3979" priority="637" operator="equal">
      <formula>$AA$2</formula>
    </cfRule>
    <cfRule type="cellIs" dxfId="3978" priority="638" operator="equal">
      <formula>$Z$2</formula>
    </cfRule>
    <cfRule type="cellIs" dxfId="3977" priority="639" operator="equal">
      <formula>$Y$2</formula>
    </cfRule>
    <cfRule type="cellIs" dxfId="3976" priority="640" operator="equal">
      <formula>$X$2</formula>
    </cfRule>
    <cfRule type="cellIs" dxfId="3975" priority="641" operator="equal">
      <formula>$W$2</formula>
    </cfRule>
    <cfRule type="cellIs" dxfId="3974" priority="642" operator="equal">
      <formula>$V$2</formula>
    </cfRule>
    <cfRule type="cellIs" dxfId="3973" priority="643" operator="equal">
      <formula>$U$2</formula>
    </cfRule>
    <cfRule type="cellIs" dxfId="3972" priority="644" operator="equal">
      <formula>$T$2</formula>
    </cfRule>
    <cfRule type="cellIs" dxfId="3971" priority="645" operator="equal">
      <formula>$S$2</formula>
    </cfRule>
    <cfRule type="cellIs" dxfId="3970" priority="646" operator="equal">
      <formula>$R$2</formula>
    </cfRule>
  </conditionalFormatting>
  <conditionalFormatting sqref="D8 D10 D12 D16 D14 D20 D24 D18 D22 D26:D27 D29">
    <cfRule type="cellIs" dxfId="3969" priority="648" operator="equal">
      <formula>$P$2</formula>
    </cfRule>
  </conditionalFormatting>
  <conditionalFormatting sqref="D8 D10 D12 D16 D14 D20 D24 D18 D22 D26:D27 D29">
    <cfRule type="cellIs" dxfId="3968" priority="647" operator="equal">
      <formula>$Q$2</formula>
    </cfRule>
  </conditionalFormatting>
  <conditionalFormatting sqref="D30">
    <cfRule type="cellIs" dxfId="3967" priority="589" operator="equal">
      <formula>$AA$2</formula>
    </cfRule>
    <cfRule type="cellIs" dxfId="3966" priority="590" operator="equal">
      <formula>$Z$2</formula>
    </cfRule>
    <cfRule type="cellIs" dxfId="3965" priority="591" operator="equal">
      <formula>$Y$2</formula>
    </cfRule>
    <cfRule type="cellIs" dxfId="3964" priority="592" operator="equal">
      <formula>$X$2</formula>
    </cfRule>
    <cfRule type="cellIs" dxfId="3963" priority="593" operator="equal">
      <formula>$W$2</formula>
    </cfRule>
    <cfRule type="cellIs" dxfId="3962" priority="594" operator="equal">
      <formula>$V$2</formula>
    </cfRule>
    <cfRule type="cellIs" dxfId="3961" priority="595" operator="equal">
      <formula>$U$2</formula>
    </cfRule>
    <cfRule type="cellIs" dxfId="3960" priority="596" operator="equal">
      <formula>$T$2</formula>
    </cfRule>
    <cfRule type="cellIs" dxfId="3959" priority="597" operator="equal">
      <formula>$S$2</formula>
    </cfRule>
    <cfRule type="cellIs" dxfId="3958" priority="598" operator="equal">
      <formula>$R$2</formula>
    </cfRule>
  </conditionalFormatting>
  <conditionalFormatting sqref="D30">
    <cfRule type="cellIs" dxfId="3957" priority="600" operator="equal">
      <formula>$P$2</formula>
    </cfRule>
  </conditionalFormatting>
  <conditionalFormatting sqref="D30">
    <cfRule type="cellIs" dxfId="3956" priority="599" operator="equal">
      <formula>$Q$2</formula>
    </cfRule>
  </conditionalFormatting>
  <conditionalFormatting sqref="D31 D49">
    <cfRule type="cellIs" dxfId="3955" priority="577" operator="equal">
      <formula>$AA$2</formula>
    </cfRule>
    <cfRule type="cellIs" dxfId="3954" priority="578" operator="equal">
      <formula>$Z$2</formula>
    </cfRule>
    <cfRule type="cellIs" dxfId="3953" priority="579" operator="equal">
      <formula>$Y$2</formula>
    </cfRule>
    <cfRule type="cellIs" dxfId="3952" priority="580" operator="equal">
      <formula>$X$2</formula>
    </cfRule>
    <cfRule type="cellIs" dxfId="3951" priority="581" operator="equal">
      <formula>$W$2</formula>
    </cfRule>
    <cfRule type="cellIs" dxfId="3950" priority="582" operator="equal">
      <formula>$V$2</formula>
    </cfRule>
    <cfRule type="cellIs" dxfId="3949" priority="583" operator="equal">
      <formula>$U$2</formula>
    </cfRule>
    <cfRule type="cellIs" dxfId="3948" priority="584" operator="equal">
      <formula>$T$2</formula>
    </cfRule>
    <cfRule type="cellIs" dxfId="3947" priority="585" operator="equal">
      <formula>$S$2</formula>
    </cfRule>
    <cfRule type="cellIs" dxfId="3946" priority="586" operator="equal">
      <formula>$R$2</formula>
    </cfRule>
  </conditionalFormatting>
  <conditionalFormatting sqref="D31 D49">
    <cfRule type="cellIs" dxfId="3945" priority="588" operator="equal">
      <formula>$P$2</formula>
    </cfRule>
  </conditionalFormatting>
  <conditionalFormatting sqref="D31 D49">
    <cfRule type="cellIs" dxfId="3944" priority="587" operator="equal">
      <formula>$Q$2</formula>
    </cfRule>
  </conditionalFormatting>
  <conditionalFormatting sqref="D32:D37">
    <cfRule type="cellIs" dxfId="3943" priority="565" operator="equal">
      <formula>$AA$2</formula>
    </cfRule>
    <cfRule type="cellIs" dxfId="3942" priority="566" operator="equal">
      <formula>$Z$2</formula>
    </cfRule>
    <cfRule type="cellIs" dxfId="3941" priority="567" operator="equal">
      <formula>$Y$2</formula>
    </cfRule>
    <cfRule type="cellIs" dxfId="3940" priority="568" operator="equal">
      <formula>$X$2</formula>
    </cfRule>
    <cfRule type="cellIs" dxfId="3939" priority="569" operator="equal">
      <formula>$W$2</formula>
    </cfRule>
    <cfRule type="cellIs" dxfId="3938" priority="570" operator="equal">
      <formula>$V$2</formula>
    </cfRule>
    <cfRule type="cellIs" dxfId="3937" priority="571" operator="equal">
      <formula>$U$2</formula>
    </cfRule>
    <cfRule type="cellIs" dxfId="3936" priority="572" operator="equal">
      <formula>$T$2</formula>
    </cfRule>
    <cfRule type="cellIs" dxfId="3935" priority="573" operator="equal">
      <formula>$S$2</formula>
    </cfRule>
    <cfRule type="cellIs" dxfId="3934" priority="574" operator="equal">
      <formula>$R$2</formula>
    </cfRule>
  </conditionalFormatting>
  <conditionalFormatting sqref="D32:D37">
    <cfRule type="cellIs" dxfId="3933" priority="576" operator="equal">
      <formula>$P$2</formula>
    </cfRule>
  </conditionalFormatting>
  <conditionalFormatting sqref="D32:D37">
    <cfRule type="cellIs" dxfId="3932" priority="575" operator="equal">
      <formula>$Q$2</formula>
    </cfRule>
  </conditionalFormatting>
  <conditionalFormatting sqref="D38:D39">
    <cfRule type="cellIs" dxfId="3931" priority="553" operator="equal">
      <formula>$AA$2</formula>
    </cfRule>
    <cfRule type="cellIs" dxfId="3930" priority="554" operator="equal">
      <formula>$Z$2</formula>
    </cfRule>
    <cfRule type="cellIs" dxfId="3929" priority="555" operator="equal">
      <formula>$Y$2</formula>
    </cfRule>
    <cfRule type="cellIs" dxfId="3928" priority="556" operator="equal">
      <formula>$X$2</formula>
    </cfRule>
    <cfRule type="cellIs" dxfId="3927" priority="557" operator="equal">
      <formula>$W$2</formula>
    </cfRule>
    <cfRule type="cellIs" dxfId="3926" priority="558" operator="equal">
      <formula>$V$2</formula>
    </cfRule>
    <cfRule type="cellIs" dxfId="3925" priority="559" operator="equal">
      <formula>$U$2</formula>
    </cfRule>
    <cfRule type="cellIs" dxfId="3924" priority="560" operator="equal">
      <formula>$T$2</formula>
    </cfRule>
    <cfRule type="cellIs" dxfId="3923" priority="561" operator="equal">
      <formula>$S$2</formula>
    </cfRule>
    <cfRule type="cellIs" dxfId="3922" priority="562" operator="equal">
      <formula>$R$2</formula>
    </cfRule>
  </conditionalFormatting>
  <conditionalFormatting sqref="D38:D39">
    <cfRule type="cellIs" dxfId="3921" priority="564" operator="equal">
      <formula>$P$2</formula>
    </cfRule>
  </conditionalFormatting>
  <conditionalFormatting sqref="D38:D39">
    <cfRule type="cellIs" dxfId="3920" priority="563" operator="equal">
      <formula>$Q$2</formula>
    </cfRule>
  </conditionalFormatting>
  <conditionalFormatting sqref="D40:D44">
    <cfRule type="cellIs" dxfId="3919" priority="541" operator="equal">
      <formula>$AA$2</formula>
    </cfRule>
    <cfRule type="cellIs" dxfId="3918" priority="542" operator="equal">
      <formula>$Z$2</formula>
    </cfRule>
    <cfRule type="cellIs" dxfId="3917" priority="543" operator="equal">
      <formula>$Y$2</formula>
    </cfRule>
    <cfRule type="cellIs" dxfId="3916" priority="544" operator="equal">
      <formula>$X$2</formula>
    </cfRule>
    <cfRule type="cellIs" dxfId="3915" priority="545" operator="equal">
      <formula>$W$2</formula>
    </cfRule>
    <cfRule type="cellIs" dxfId="3914" priority="546" operator="equal">
      <formula>$V$2</formula>
    </cfRule>
    <cfRule type="cellIs" dxfId="3913" priority="547" operator="equal">
      <formula>$U$2</formula>
    </cfRule>
    <cfRule type="cellIs" dxfId="3912" priority="548" operator="equal">
      <formula>$T$2</formula>
    </cfRule>
    <cfRule type="cellIs" dxfId="3911" priority="549" operator="equal">
      <formula>$S$2</formula>
    </cfRule>
    <cfRule type="cellIs" dxfId="3910" priority="550" operator="equal">
      <formula>$R$2</formula>
    </cfRule>
  </conditionalFormatting>
  <conditionalFormatting sqref="D40:D44">
    <cfRule type="cellIs" dxfId="3909" priority="552" operator="equal">
      <formula>$P$2</formula>
    </cfRule>
  </conditionalFormatting>
  <conditionalFormatting sqref="D40:D44">
    <cfRule type="cellIs" dxfId="3908" priority="551" operator="equal">
      <formula>$Q$2</formula>
    </cfRule>
  </conditionalFormatting>
  <conditionalFormatting sqref="D45:D48">
    <cfRule type="cellIs" dxfId="3907" priority="529" operator="equal">
      <formula>$AA$2</formula>
    </cfRule>
    <cfRule type="cellIs" dxfId="3906" priority="530" operator="equal">
      <formula>$Z$2</formula>
    </cfRule>
    <cfRule type="cellIs" dxfId="3905" priority="531" operator="equal">
      <formula>$Y$2</formula>
    </cfRule>
    <cfRule type="cellIs" dxfId="3904" priority="532" operator="equal">
      <formula>$X$2</formula>
    </cfRule>
    <cfRule type="cellIs" dxfId="3903" priority="533" operator="equal">
      <formula>$W$2</formula>
    </cfRule>
    <cfRule type="cellIs" dxfId="3902" priority="534" operator="equal">
      <formula>$V$2</formula>
    </cfRule>
    <cfRule type="cellIs" dxfId="3901" priority="535" operator="equal">
      <formula>$U$2</formula>
    </cfRule>
    <cfRule type="cellIs" dxfId="3900" priority="536" operator="equal">
      <formula>$T$2</formula>
    </cfRule>
    <cfRule type="cellIs" dxfId="3899" priority="537" operator="equal">
      <formula>$S$2</formula>
    </cfRule>
    <cfRule type="cellIs" dxfId="3898" priority="538" operator="equal">
      <formula>$R$2</formula>
    </cfRule>
  </conditionalFormatting>
  <conditionalFormatting sqref="D50:D54">
    <cfRule type="cellIs" dxfId="3897" priority="517" operator="equal">
      <formula>$AA$2</formula>
    </cfRule>
    <cfRule type="cellIs" dxfId="3896" priority="518" operator="equal">
      <formula>$Z$2</formula>
    </cfRule>
    <cfRule type="cellIs" dxfId="3895" priority="519" operator="equal">
      <formula>$Y$2</formula>
    </cfRule>
    <cfRule type="cellIs" dxfId="3894" priority="520" operator="equal">
      <formula>$X$2</formula>
    </cfRule>
    <cfRule type="cellIs" dxfId="3893" priority="521" operator="equal">
      <formula>$W$2</formula>
    </cfRule>
    <cfRule type="cellIs" dxfId="3892" priority="522" operator="equal">
      <formula>$V$2</formula>
    </cfRule>
    <cfRule type="cellIs" dxfId="3891" priority="523" operator="equal">
      <formula>$U$2</formula>
    </cfRule>
    <cfRule type="cellIs" dxfId="3890" priority="524" operator="equal">
      <formula>$T$2</formula>
    </cfRule>
    <cfRule type="cellIs" dxfId="3889" priority="525" operator="equal">
      <formula>$S$2</formula>
    </cfRule>
    <cfRule type="cellIs" dxfId="3888" priority="526" operator="equal">
      <formula>$R$2</formula>
    </cfRule>
  </conditionalFormatting>
  <conditionalFormatting sqref="D45:D48">
    <cfRule type="cellIs" dxfId="3887" priority="540" operator="equal">
      <formula>$P$2</formula>
    </cfRule>
  </conditionalFormatting>
  <conditionalFormatting sqref="D45:D48">
    <cfRule type="cellIs" dxfId="3886" priority="539" operator="equal">
      <formula>$Q$2</formula>
    </cfRule>
  </conditionalFormatting>
  <conditionalFormatting sqref="D55:D58">
    <cfRule type="cellIs" dxfId="3885" priority="505" operator="equal">
      <formula>$AA$2</formula>
    </cfRule>
    <cfRule type="cellIs" dxfId="3884" priority="506" operator="equal">
      <formula>$Z$2</formula>
    </cfRule>
    <cfRule type="cellIs" dxfId="3883" priority="507" operator="equal">
      <formula>$Y$2</formula>
    </cfRule>
    <cfRule type="cellIs" dxfId="3882" priority="508" operator="equal">
      <formula>$X$2</formula>
    </cfRule>
    <cfRule type="cellIs" dxfId="3881" priority="509" operator="equal">
      <formula>$W$2</formula>
    </cfRule>
    <cfRule type="cellIs" dxfId="3880" priority="510" operator="equal">
      <formula>$V$2</formula>
    </cfRule>
    <cfRule type="cellIs" dxfId="3879" priority="511" operator="equal">
      <formula>$U$2</formula>
    </cfRule>
    <cfRule type="cellIs" dxfId="3878" priority="512" operator="equal">
      <formula>$T$2</formula>
    </cfRule>
    <cfRule type="cellIs" dxfId="3877" priority="513" operator="equal">
      <formula>$S$2</formula>
    </cfRule>
    <cfRule type="cellIs" dxfId="3876" priority="514" operator="equal">
      <formula>$R$2</formula>
    </cfRule>
  </conditionalFormatting>
  <conditionalFormatting sqref="D50:D54">
    <cfRule type="cellIs" dxfId="3875" priority="528" operator="equal">
      <formula>$P$2</formula>
    </cfRule>
  </conditionalFormatting>
  <conditionalFormatting sqref="D50:D54">
    <cfRule type="cellIs" dxfId="3874" priority="527" operator="equal">
      <formula>$Q$2</formula>
    </cfRule>
  </conditionalFormatting>
  <conditionalFormatting sqref="D55:D58">
    <cfRule type="cellIs" dxfId="3873" priority="516" operator="equal">
      <formula>$P$2</formula>
    </cfRule>
  </conditionalFormatting>
  <conditionalFormatting sqref="D55:D58">
    <cfRule type="cellIs" dxfId="3872" priority="515" operator="equal">
      <formula>$Q$2</formula>
    </cfRule>
  </conditionalFormatting>
  <conditionalFormatting sqref="D59">
    <cfRule type="cellIs" dxfId="3871" priority="493" operator="equal">
      <formula>$AA$2</formula>
    </cfRule>
    <cfRule type="cellIs" dxfId="3870" priority="494" operator="equal">
      <formula>$Z$2</formula>
    </cfRule>
    <cfRule type="cellIs" dxfId="3869" priority="495" operator="equal">
      <formula>$Y$2</formula>
    </cfRule>
    <cfRule type="cellIs" dxfId="3868" priority="496" operator="equal">
      <formula>$X$2</formula>
    </cfRule>
    <cfRule type="cellIs" dxfId="3867" priority="497" operator="equal">
      <formula>$W$2</formula>
    </cfRule>
    <cfRule type="cellIs" dxfId="3866" priority="498" operator="equal">
      <formula>$V$2</formula>
    </cfRule>
    <cfRule type="cellIs" dxfId="3865" priority="499" operator="equal">
      <formula>$U$2</formula>
    </cfRule>
    <cfRule type="cellIs" dxfId="3864" priority="500" operator="equal">
      <formula>$T$2</formula>
    </cfRule>
    <cfRule type="cellIs" dxfId="3863" priority="501" operator="equal">
      <formula>$S$2</formula>
    </cfRule>
    <cfRule type="cellIs" dxfId="3862" priority="502" operator="equal">
      <formula>$R$2</formula>
    </cfRule>
  </conditionalFormatting>
  <conditionalFormatting sqref="D59">
    <cfRule type="cellIs" dxfId="3861" priority="504" operator="equal">
      <formula>$P$2</formula>
    </cfRule>
  </conditionalFormatting>
  <conditionalFormatting sqref="D59">
    <cfRule type="cellIs" dxfId="3860" priority="503" operator="equal">
      <formula>$Q$2</formula>
    </cfRule>
  </conditionalFormatting>
  <conditionalFormatting sqref="D60">
    <cfRule type="cellIs" dxfId="3859" priority="481" operator="equal">
      <formula>$AA$2</formula>
    </cfRule>
    <cfRule type="cellIs" dxfId="3858" priority="482" operator="equal">
      <formula>$Z$2</formula>
    </cfRule>
    <cfRule type="cellIs" dxfId="3857" priority="483" operator="equal">
      <formula>$Y$2</formula>
    </cfRule>
    <cfRule type="cellIs" dxfId="3856" priority="484" operator="equal">
      <formula>$X$2</formula>
    </cfRule>
    <cfRule type="cellIs" dxfId="3855" priority="485" operator="equal">
      <formula>$W$2</formula>
    </cfRule>
    <cfRule type="cellIs" dxfId="3854" priority="486" operator="equal">
      <formula>$V$2</formula>
    </cfRule>
    <cfRule type="cellIs" dxfId="3853" priority="487" operator="equal">
      <formula>$U$2</formula>
    </cfRule>
    <cfRule type="cellIs" dxfId="3852" priority="488" operator="equal">
      <formula>$T$2</formula>
    </cfRule>
    <cfRule type="cellIs" dxfId="3851" priority="489" operator="equal">
      <formula>$S$2</formula>
    </cfRule>
    <cfRule type="cellIs" dxfId="3850" priority="490" operator="equal">
      <formula>$R$2</formula>
    </cfRule>
  </conditionalFormatting>
  <conditionalFormatting sqref="D60">
    <cfRule type="cellIs" dxfId="3849" priority="492" operator="equal">
      <formula>$P$2</formula>
    </cfRule>
  </conditionalFormatting>
  <conditionalFormatting sqref="D60">
    <cfRule type="cellIs" dxfId="3848" priority="491" operator="equal">
      <formula>$Q$2</formula>
    </cfRule>
  </conditionalFormatting>
  <conditionalFormatting sqref="D61:D63">
    <cfRule type="cellIs" dxfId="3847" priority="469" operator="equal">
      <formula>$AA$2</formula>
    </cfRule>
    <cfRule type="cellIs" dxfId="3846" priority="470" operator="equal">
      <formula>$Z$2</formula>
    </cfRule>
    <cfRule type="cellIs" dxfId="3845" priority="471" operator="equal">
      <formula>$Y$2</formula>
    </cfRule>
    <cfRule type="cellIs" dxfId="3844" priority="472" operator="equal">
      <formula>$X$2</formula>
    </cfRule>
    <cfRule type="cellIs" dxfId="3843" priority="473" operator="equal">
      <formula>$W$2</formula>
    </cfRule>
    <cfRule type="cellIs" dxfId="3842" priority="474" operator="equal">
      <formula>$V$2</formula>
    </cfRule>
    <cfRule type="cellIs" dxfId="3841" priority="475" operator="equal">
      <formula>$U$2</formula>
    </cfRule>
    <cfRule type="cellIs" dxfId="3840" priority="476" operator="equal">
      <formula>$T$2</formula>
    </cfRule>
    <cfRule type="cellIs" dxfId="3839" priority="477" operator="equal">
      <formula>$S$2</formula>
    </cfRule>
    <cfRule type="cellIs" dxfId="3838" priority="478" operator="equal">
      <formula>$R$2</formula>
    </cfRule>
  </conditionalFormatting>
  <conditionalFormatting sqref="D61:D63">
    <cfRule type="cellIs" dxfId="3837" priority="480" operator="equal">
      <formula>$P$2</formula>
    </cfRule>
  </conditionalFormatting>
  <conditionalFormatting sqref="D61:D63">
    <cfRule type="cellIs" dxfId="3836" priority="479" operator="equal">
      <formula>$Q$2</formula>
    </cfRule>
  </conditionalFormatting>
  <conditionalFormatting sqref="D64:D67">
    <cfRule type="cellIs" dxfId="3835" priority="457" operator="equal">
      <formula>$AA$2</formula>
    </cfRule>
    <cfRule type="cellIs" dxfId="3834" priority="458" operator="equal">
      <formula>$Z$2</formula>
    </cfRule>
    <cfRule type="cellIs" dxfId="3833" priority="459" operator="equal">
      <formula>$Y$2</formula>
    </cfRule>
    <cfRule type="cellIs" dxfId="3832" priority="460" operator="equal">
      <formula>$X$2</formula>
    </cfRule>
    <cfRule type="cellIs" dxfId="3831" priority="461" operator="equal">
      <formula>$W$2</formula>
    </cfRule>
    <cfRule type="cellIs" dxfId="3830" priority="462" operator="equal">
      <formula>$V$2</formula>
    </cfRule>
    <cfRule type="cellIs" dxfId="3829" priority="463" operator="equal">
      <formula>$U$2</formula>
    </cfRule>
    <cfRule type="cellIs" dxfId="3828" priority="464" operator="equal">
      <formula>$T$2</formula>
    </cfRule>
    <cfRule type="cellIs" dxfId="3827" priority="465" operator="equal">
      <formula>$S$2</formula>
    </cfRule>
    <cfRule type="cellIs" dxfId="3826" priority="466" operator="equal">
      <formula>$R$2</formula>
    </cfRule>
  </conditionalFormatting>
  <conditionalFormatting sqref="D64:D67">
    <cfRule type="cellIs" dxfId="3825" priority="468" operator="equal">
      <formula>$P$2</formula>
    </cfRule>
  </conditionalFormatting>
  <conditionalFormatting sqref="D64:D67">
    <cfRule type="cellIs" dxfId="3824" priority="467" operator="equal">
      <formula>$Q$2</formula>
    </cfRule>
  </conditionalFormatting>
  <conditionalFormatting sqref="D68:D72">
    <cfRule type="cellIs" dxfId="3823" priority="445" operator="equal">
      <formula>$AA$2</formula>
    </cfRule>
    <cfRule type="cellIs" dxfId="3822" priority="446" operator="equal">
      <formula>$Z$2</formula>
    </cfRule>
    <cfRule type="cellIs" dxfId="3821" priority="447" operator="equal">
      <formula>$Y$2</formula>
    </cfRule>
    <cfRule type="cellIs" dxfId="3820" priority="448" operator="equal">
      <formula>$X$2</formula>
    </cfRule>
    <cfRule type="cellIs" dxfId="3819" priority="449" operator="equal">
      <formula>$W$2</formula>
    </cfRule>
    <cfRule type="cellIs" dxfId="3818" priority="450" operator="equal">
      <formula>$V$2</formula>
    </cfRule>
    <cfRule type="cellIs" dxfId="3817" priority="451" operator="equal">
      <formula>$U$2</formula>
    </cfRule>
    <cfRule type="cellIs" dxfId="3816" priority="452" operator="equal">
      <formula>$T$2</formula>
    </cfRule>
    <cfRule type="cellIs" dxfId="3815" priority="453" operator="equal">
      <formula>$S$2</formula>
    </cfRule>
    <cfRule type="cellIs" dxfId="3814" priority="454" operator="equal">
      <formula>$R$2</formula>
    </cfRule>
  </conditionalFormatting>
  <conditionalFormatting sqref="D68:D72">
    <cfRule type="cellIs" dxfId="3813" priority="456" operator="equal">
      <formula>$P$2</formula>
    </cfRule>
  </conditionalFormatting>
  <conditionalFormatting sqref="D68:D72">
    <cfRule type="cellIs" dxfId="3812" priority="455" operator="equal">
      <formula>$Q$2</formula>
    </cfRule>
  </conditionalFormatting>
  <conditionalFormatting sqref="D73">
    <cfRule type="cellIs" dxfId="3811" priority="433" operator="equal">
      <formula>$AA$2</formula>
    </cfRule>
    <cfRule type="cellIs" dxfId="3810" priority="434" operator="equal">
      <formula>$Z$2</formula>
    </cfRule>
    <cfRule type="cellIs" dxfId="3809" priority="435" operator="equal">
      <formula>$Y$2</formula>
    </cfRule>
    <cfRule type="cellIs" dxfId="3808" priority="436" operator="equal">
      <formula>$X$2</formula>
    </cfRule>
    <cfRule type="cellIs" dxfId="3807" priority="437" operator="equal">
      <formula>$W$2</formula>
    </cfRule>
    <cfRule type="cellIs" dxfId="3806" priority="438" operator="equal">
      <formula>$V$2</formula>
    </cfRule>
    <cfRule type="cellIs" dxfId="3805" priority="439" operator="equal">
      <formula>$U$2</formula>
    </cfRule>
    <cfRule type="cellIs" dxfId="3804" priority="440" operator="equal">
      <formula>$T$2</formula>
    </cfRule>
    <cfRule type="cellIs" dxfId="3803" priority="441" operator="equal">
      <formula>$S$2</formula>
    </cfRule>
    <cfRule type="cellIs" dxfId="3802" priority="442" operator="equal">
      <formula>$R$2</formula>
    </cfRule>
  </conditionalFormatting>
  <conditionalFormatting sqref="D73">
    <cfRule type="cellIs" dxfId="3801" priority="444" operator="equal">
      <formula>$P$2</formula>
    </cfRule>
  </conditionalFormatting>
  <conditionalFormatting sqref="D73">
    <cfRule type="cellIs" dxfId="3800" priority="443" operator="equal">
      <formula>$Q$2</formula>
    </cfRule>
  </conditionalFormatting>
  <conditionalFormatting sqref="D74">
    <cfRule type="cellIs" dxfId="3799" priority="421" operator="equal">
      <formula>$AA$2</formula>
    </cfRule>
    <cfRule type="cellIs" dxfId="3798" priority="422" operator="equal">
      <formula>$Z$2</formula>
    </cfRule>
    <cfRule type="cellIs" dxfId="3797" priority="423" operator="equal">
      <formula>$Y$2</formula>
    </cfRule>
    <cfRule type="cellIs" dxfId="3796" priority="424" operator="equal">
      <formula>$X$2</formula>
    </cfRule>
    <cfRule type="cellIs" dxfId="3795" priority="425" operator="equal">
      <formula>$W$2</formula>
    </cfRule>
    <cfRule type="cellIs" dxfId="3794" priority="426" operator="equal">
      <formula>$V$2</formula>
    </cfRule>
    <cfRule type="cellIs" dxfId="3793" priority="427" operator="equal">
      <formula>$U$2</formula>
    </cfRule>
    <cfRule type="cellIs" dxfId="3792" priority="428" operator="equal">
      <formula>$T$2</formula>
    </cfRule>
    <cfRule type="cellIs" dxfId="3791" priority="429" operator="equal">
      <formula>$S$2</formula>
    </cfRule>
    <cfRule type="cellIs" dxfId="3790" priority="430" operator="equal">
      <formula>$R$2</formula>
    </cfRule>
  </conditionalFormatting>
  <conditionalFormatting sqref="D74">
    <cfRule type="cellIs" dxfId="3789" priority="432" operator="equal">
      <formula>$P$2</formula>
    </cfRule>
  </conditionalFormatting>
  <conditionalFormatting sqref="D74">
    <cfRule type="cellIs" dxfId="3788" priority="431" operator="equal">
      <formula>$Q$2</formula>
    </cfRule>
  </conditionalFormatting>
  <conditionalFormatting sqref="D75:D82">
    <cfRule type="cellIs" dxfId="3787" priority="409" operator="equal">
      <formula>$AA$2</formula>
    </cfRule>
    <cfRule type="cellIs" dxfId="3786" priority="410" operator="equal">
      <formula>$Z$2</formula>
    </cfRule>
    <cfRule type="cellIs" dxfId="3785" priority="411" operator="equal">
      <formula>$Y$2</formula>
    </cfRule>
    <cfRule type="cellIs" dxfId="3784" priority="412" operator="equal">
      <formula>$X$2</formula>
    </cfRule>
    <cfRule type="cellIs" dxfId="3783" priority="413" operator="equal">
      <formula>$W$2</formula>
    </cfRule>
    <cfRule type="cellIs" dxfId="3782" priority="414" operator="equal">
      <formula>$V$2</formula>
    </cfRule>
    <cfRule type="cellIs" dxfId="3781" priority="415" operator="equal">
      <formula>$U$2</formula>
    </cfRule>
    <cfRule type="cellIs" dxfId="3780" priority="416" operator="equal">
      <formula>$T$2</formula>
    </cfRule>
    <cfRule type="cellIs" dxfId="3779" priority="417" operator="equal">
      <formula>$S$2</formula>
    </cfRule>
    <cfRule type="cellIs" dxfId="3778" priority="418" operator="equal">
      <formula>$R$2</formula>
    </cfRule>
  </conditionalFormatting>
  <conditionalFormatting sqref="D75:D82">
    <cfRule type="cellIs" dxfId="3777" priority="420" operator="equal">
      <formula>$P$2</formula>
    </cfRule>
  </conditionalFormatting>
  <conditionalFormatting sqref="D75:D82">
    <cfRule type="cellIs" dxfId="3776" priority="419" operator="equal">
      <formula>$Q$2</formula>
    </cfRule>
  </conditionalFormatting>
  <conditionalFormatting sqref="D76">
    <cfRule type="cellIs" dxfId="3775" priority="397" operator="equal">
      <formula>$AA$2</formula>
    </cfRule>
    <cfRule type="cellIs" dxfId="3774" priority="398" operator="equal">
      <formula>$Z$2</formula>
    </cfRule>
    <cfRule type="cellIs" dxfId="3773" priority="399" operator="equal">
      <formula>$Y$2</formula>
    </cfRule>
    <cfRule type="cellIs" dxfId="3772" priority="400" operator="equal">
      <formula>$X$2</formula>
    </cfRule>
    <cfRule type="cellIs" dxfId="3771" priority="401" operator="equal">
      <formula>$W$2</formula>
    </cfRule>
    <cfRule type="cellIs" dxfId="3770" priority="402" operator="equal">
      <formula>$V$2</formula>
    </cfRule>
    <cfRule type="cellIs" dxfId="3769" priority="403" operator="equal">
      <formula>$U$2</formula>
    </cfRule>
    <cfRule type="cellIs" dxfId="3768" priority="404" operator="equal">
      <formula>$T$2</formula>
    </cfRule>
    <cfRule type="cellIs" dxfId="3767" priority="405" operator="equal">
      <formula>$S$2</formula>
    </cfRule>
    <cfRule type="cellIs" dxfId="3766" priority="406" operator="equal">
      <formula>$R$2</formula>
    </cfRule>
  </conditionalFormatting>
  <conditionalFormatting sqref="D76">
    <cfRule type="cellIs" dxfId="3765" priority="408" operator="equal">
      <formula>$P$2</formula>
    </cfRule>
  </conditionalFormatting>
  <conditionalFormatting sqref="D76">
    <cfRule type="cellIs" dxfId="3764" priority="407" operator="equal">
      <formula>$Q$2</formula>
    </cfRule>
  </conditionalFormatting>
  <conditionalFormatting sqref="D82">
    <cfRule type="cellIs" dxfId="3763" priority="313" operator="equal">
      <formula>$AA$2</formula>
    </cfRule>
    <cfRule type="cellIs" dxfId="3762" priority="314" operator="equal">
      <formula>$Z$2</formula>
    </cfRule>
    <cfRule type="cellIs" dxfId="3761" priority="315" operator="equal">
      <formula>$Y$2</formula>
    </cfRule>
    <cfRule type="cellIs" dxfId="3760" priority="316" operator="equal">
      <formula>$X$2</formula>
    </cfRule>
    <cfRule type="cellIs" dxfId="3759" priority="317" operator="equal">
      <formula>$W$2</formula>
    </cfRule>
    <cfRule type="cellIs" dxfId="3758" priority="318" operator="equal">
      <formula>$V$2</formula>
    </cfRule>
    <cfRule type="cellIs" dxfId="3757" priority="319" operator="equal">
      <formula>$U$2</formula>
    </cfRule>
    <cfRule type="cellIs" dxfId="3756" priority="320" operator="equal">
      <formula>$T$2</formula>
    </cfRule>
    <cfRule type="cellIs" dxfId="3755" priority="321" operator="equal">
      <formula>$S$2</formula>
    </cfRule>
    <cfRule type="cellIs" dxfId="3754" priority="322" operator="equal">
      <formula>$R$2</formula>
    </cfRule>
  </conditionalFormatting>
  <conditionalFormatting sqref="D77">
    <cfRule type="cellIs" dxfId="3753" priority="385" operator="equal">
      <formula>$AA$2</formula>
    </cfRule>
    <cfRule type="cellIs" dxfId="3752" priority="386" operator="equal">
      <formula>$Z$2</formula>
    </cfRule>
    <cfRule type="cellIs" dxfId="3751" priority="387" operator="equal">
      <formula>$Y$2</formula>
    </cfRule>
    <cfRule type="cellIs" dxfId="3750" priority="388" operator="equal">
      <formula>$X$2</formula>
    </cfRule>
    <cfRule type="cellIs" dxfId="3749" priority="389" operator="equal">
      <formula>$W$2</formula>
    </cfRule>
    <cfRule type="cellIs" dxfId="3748" priority="390" operator="equal">
      <formula>$V$2</formula>
    </cfRule>
    <cfRule type="cellIs" dxfId="3747" priority="391" operator="equal">
      <formula>$U$2</formula>
    </cfRule>
    <cfRule type="cellIs" dxfId="3746" priority="392" operator="equal">
      <formula>$T$2</formula>
    </cfRule>
    <cfRule type="cellIs" dxfId="3745" priority="393" operator="equal">
      <formula>$S$2</formula>
    </cfRule>
    <cfRule type="cellIs" dxfId="3744" priority="394" operator="equal">
      <formula>$R$2</formula>
    </cfRule>
  </conditionalFormatting>
  <conditionalFormatting sqref="D77">
    <cfRule type="cellIs" dxfId="3743" priority="396" operator="equal">
      <formula>$P$2</formula>
    </cfRule>
  </conditionalFormatting>
  <conditionalFormatting sqref="D77">
    <cfRule type="cellIs" dxfId="3742" priority="395" operator="equal">
      <formula>$Q$2</formula>
    </cfRule>
  </conditionalFormatting>
  <conditionalFormatting sqref="D78">
    <cfRule type="cellIs" dxfId="3741" priority="373" operator="equal">
      <formula>$AA$2</formula>
    </cfRule>
    <cfRule type="cellIs" dxfId="3740" priority="374" operator="equal">
      <formula>$Z$2</formula>
    </cfRule>
    <cfRule type="cellIs" dxfId="3739" priority="375" operator="equal">
      <formula>$Y$2</formula>
    </cfRule>
    <cfRule type="cellIs" dxfId="3738" priority="376" operator="equal">
      <formula>$X$2</formula>
    </cfRule>
    <cfRule type="cellIs" dxfId="3737" priority="377" operator="equal">
      <formula>$W$2</formula>
    </cfRule>
    <cfRule type="cellIs" dxfId="3736" priority="378" operator="equal">
      <formula>$V$2</formula>
    </cfRule>
    <cfRule type="cellIs" dxfId="3735" priority="379" operator="equal">
      <formula>$U$2</formula>
    </cfRule>
    <cfRule type="cellIs" dxfId="3734" priority="380" operator="equal">
      <formula>$T$2</formula>
    </cfRule>
    <cfRule type="cellIs" dxfId="3733" priority="381" operator="equal">
      <formula>$S$2</formula>
    </cfRule>
    <cfRule type="cellIs" dxfId="3732" priority="382" operator="equal">
      <formula>$R$2</formula>
    </cfRule>
  </conditionalFormatting>
  <conditionalFormatting sqref="D78">
    <cfRule type="cellIs" dxfId="3731" priority="384" operator="equal">
      <formula>$P$2</formula>
    </cfRule>
  </conditionalFormatting>
  <conditionalFormatting sqref="D78">
    <cfRule type="cellIs" dxfId="3730" priority="383" operator="equal">
      <formula>$Q$2</formula>
    </cfRule>
  </conditionalFormatting>
  <conditionalFormatting sqref="D79">
    <cfRule type="cellIs" dxfId="3729" priority="361" operator="equal">
      <formula>$AA$2</formula>
    </cfRule>
    <cfRule type="cellIs" dxfId="3728" priority="362" operator="equal">
      <formula>$Z$2</formula>
    </cfRule>
    <cfRule type="cellIs" dxfId="3727" priority="363" operator="equal">
      <formula>$Y$2</formula>
    </cfRule>
    <cfRule type="cellIs" dxfId="3726" priority="364" operator="equal">
      <formula>$X$2</formula>
    </cfRule>
    <cfRule type="cellIs" dxfId="3725" priority="365" operator="equal">
      <formula>$W$2</formula>
    </cfRule>
    <cfRule type="cellIs" dxfId="3724" priority="366" operator="equal">
      <formula>$V$2</formula>
    </cfRule>
    <cfRule type="cellIs" dxfId="3723" priority="367" operator="equal">
      <formula>$U$2</formula>
    </cfRule>
    <cfRule type="cellIs" dxfId="3722" priority="368" operator="equal">
      <formula>$T$2</formula>
    </cfRule>
    <cfRule type="cellIs" dxfId="3721" priority="369" operator="equal">
      <formula>$S$2</formula>
    </cfRule>
    <cfRule type="cellIs" dxfId="3720" priority="370" operator="equal">
      <formula>$R$2</formula>
    </cfRule>
  </conditionalFormatting>
  <conditionalFormatting sqref="D79">
    <cfRule type="cellIs" dxfId="3719" priority="372" operator="equal">
      <formula>$P$2</formula>
    </cfRule>
  </conditionalFormatting>
  <conditionalFormatting sqref="D79">
    <cfRule type="cellIs" dxfId="3718" priority="371" operator="equal">
      <formula>$Q$2</formula>
    </cfRule>
  </conditionalFormatting>
  <conditionalFormatting sqref="D82">
    <cfRule type="cellIs" dxfId="3717" priority="324" operator="equal">
      <formula>$P$2</formula>
    </cfRule>
  </conditionalFormatting>
  <conditionalFormatting sqref="D82">
    <cfRule type="cellIs" dxfId="3716" priority="323" operator="equal">
      <formula>$Q$2</formula>
    </cfRule>
  </conditionalFormatting>
  <conditionalFormatting sqref="D80">
    <cfRule type="cellIs" dxfId="3715" priority="337" operator="equal">
      <formula>$AA$2</formula>
    </cfRule>
    <cfRule type="cellIs" dxfId="3714" priority="338" operator="equal">
      <formula>$Z$2</formula>
    </cfRule>
    <cfRule type="cellIs" dxfId="3713" priority="339" operator="equal">
      <formula>$Y$2</formula>
    </cfRule>
    <cfRule type="cellIs" dxfId="3712" priority="340" operator="equal">
      <formula>$X$2</formula>
    </cfRule>
    <cfRule type="cellIs" dxfId="3711" priority="341" operator="equal">
      <formula>$W$2</formula>
    </cfRule>
    <cfRule type="cellIs" dxfId="3710" priority="342" operator="equal">
      <formula>$V$2</formula>
    </cfRule>
    <cfRule type="cellIs" dxfId="3709" priority="343" operator="equal">
      <formula>$U$2</formula>
    </cfRule>
    <cfRule type="cellIs" dxfId="3708" priority="344" operator="equal">
      <formula>$T$2</formula>
    </cfRule>
    <cfRule type="cellIs" dxfId="3707" priority="345" operator="equal">
      <formula>$S$2</formula>
    </cfRule>
    <cfRule type="cellIs" dxfId="3706" priority="346" operator="equal">
      <formula>$R$2</formula>
    </cfRule>
  </conditionalFormatting>
  <conditionalFormatting sqref="D80">
    <cfRule type="cellIs" dxfId="3705" priority="348" operator="equal">
      <formula>$P$2</formula>
    </cfRule>
  </conditionalFormatting>
  <conditionalFormatting sqref="D80">
    <cfRule type="cellIs" dxfId="3704" priority="347" operator="equal">
      <formula>$Q$2</formula>
    </cfRule>
  </conditionalFormatting>
  <conditionalFormatting sqref="D81">
    <cfRule type="cellIs" dxfId="3703" priority="325" operator="equal">
      <formula>$AA$2</formula>
    </cfRule>
    <cfRule type="cellIs" dxfId="3702" priority="326" operator="equal">
      <formula>$Z$2</formula>
    </cfRule>
    <cfRule type="cellIs" dxfId="3701" priority="327" operator="equal">
      <formula>$Y$2</formula>
    </cfRule>
    <cfRule type="cellIs" dxfId="3700" priority="328" operator="equal">
      <formula>$X$2</formula>
    </cfRule>
    <cfRule type="cellIs" dxfId="3699" priority="329" operator="equal">
      <formula>$W$2</formula>
    </cfRule>
    <cfRule type="cellIs" dxfId="3698" priority="330" operator="equal">
      <formula>$V$2</formula>
    </cfRule>
    <cfRule type="cellIs" dxfId="3697" priority="331" operator="equal">
      <formula>$U$2</formula>
    </cfRule>
    <cfRule type="cellIs" dxfId="3696" priority="332" operator="equal">
      <formula>$T$2</formula>
    </cfRule>
    <cfRule type="cellIs" dxfId="3695" priority="333" operator="equal">
      <formula>$S$2</formula>
    </cfRule>
    <cfRule type="cellIs" dxfId="3694" priority="334" operator="equal">
      <formula>$R$2</formula>
    </cfRule>
  </conditionalFormatting>
  <conditionalFormatting sqref="D81">
    <cfRule type="cellIs" dxfId="3693" priority="336" operator="equal">
      <formula>$P$2</formula>
    </cfRule>
  </conditionalFormatting>
  <conditionalFormatting sqref="D81">
    <cfRule type="cellIs" dxfId="3692" priority="335" operator="equal">
      <formula>$Q$2</formula>
    </cfRule>
  </conditionalFormatting>
  <conditionalFormatting sqref="D84:D85">
    <cfRule type="cellIs" dxfId="3691" priority="145" operator="equal">
      <formula>$AA$2</formula>
    </cfRule>
    <cfRule type="cellIs" dxfId="3690" priority="146" operator="equal">
      <formula>$Z$2</formula>
    </cfRule>
    <cfRule type="cellIs" dxfId="3689" priority="147" operator="equal">
      <formula>$Y$2</formula>
    </cfRule>
    <cfRule type="cellIs" dxfId="3688" priority="148" operator="equal">
      <formula>$X$2</formula>
    </cfRule>
    <cfRule type="cellIs" dxfId="3687" priority="149" operator="equal">
      <formula>$W$2</formula>
    </cfRule>
    <cfRule type="cellIs" dxfId="3686" priority="150" operator="equal">
      <formula>$V$2</formula>
    </cfRule>
    <cfRule type="cellIs" dxfId="3685" priority="151" operator="equal">
      <formula>$U$2</formula>
    </cfRule>
    <cfRule type="cellIs" dxfId="3684" priority="152" operator="equal">
      <formula>$T$2</formula>
    </cfRule>
    <cfRule type="cellIs" dxfId="3683" priority="153" operator="equal">
      <formula>$S$2</formula>
    </cfRule>
    <cfRule type="cellIs" dxfId="3682" priority="154" operator="equal">
      <formula>$R$2</formula>
    </cfRule>
  </conditionalFormatting>
  <conditionalFormatting sqref="D83">
    <cfRule type="cellIs" dxfId="3681" priority="157" operator="equal">
      <formula>$AA$2</formula>
    </cfRule>
    <cfRule type="cellIs" dxfId="3680" priority="158" operator="equal">
      <formula>$Z$2</formula>
    </cfRule>
    <cfRule type="cellIs" dxfId="3679" priority="159" operator="equal">
      <formula>$Y$2</formula>
    </cfRule>
    <cfRule type="cellIs" dxfId="3678" priority="160" operator="equal">
      <formula>$X$2</formula>
    </cfRule>
    <cfRule type="cellIs" dxfId="3677" priority="161" operator="equal">
      <formula>$W$2</formula>
    </cfRule>
    <cfRule type="cellIs" dxfId="3676" priority="162" operator="equal">
      <formula>$V$2</formula>
    </cfRule>
    <cfRule type="cellIs" dxfId="3675" priority="163" operator="equal">
      <formula>$U$2</formula>
    </cfRule>
    <cfRule type="cellIs" dxfId="3674" priority="164" operator="equal">
      <formula>$T$2</formula>
    </cfRule>
    <cfRule type="cellIs" dxfId="3673" priority="165" operator="equal">
      <formula>$S$2</formula>
    </cfRule>
    <cfRule type="cellIs" dxfId="3672" priority="166" operator="equal">
      <formula>$R$2</formula>
    </cfRule>
  </conditionalFormatting>
  <conditionalFormatting sqref="D83">
    <cfRule type="cellIs" dxfId="3671" priority="168" operator="equal">
      <formula>$P$2</formula>
    </cfRule>
  </conditionalFormatting>
  <conditionalFormatting sqref="D83">
    <cfRule type="cellIs" dxfId="3670" priority="167" operator="equal">
      <formula>$Q$2</formula>
    </cfRule>
  </conditionalFormatting>
  <conditionalFormatting sqref="D84:D85">
    <cfRule type="cellIs" dxfId="3669" priority="156" operator="equal">
      <formula>$P$2</formula>
    </cfRule>
  </conditionalFormatting>
  <conditionalFormatting sqref="D84:D85">
    <cfRule type="cellIs" dxfId="3668" priority="155" operator="equal">
      <formula>$Q$2</formula>
    </cfRule>
  </conditionalFormatting>
  <conditionalFormatting sqref="D86">
    <cfRule type="cellIs" dxfId="3667" priority="85" operator="equal">
      <formula>$AA$2</formula>
    </cfRule>
    <cfRule type="cellIs" dxfId="3666" priority="86" operator="equal">
      <formula>$Z$2</formula>
    </cfRule>
    <cfRule type="cellIs" dxfId="3665" priority="87" operator="equal">
      <formula>$Y$2</formula>
    </cfRule>
    <cfRule type="cellIs" dxfId="3664" priority="88" operator="equal">
      <formula>$X$2</formula>
    </cfRule>
    <cfRule type="cellIs" dxfId="3663" priority="89" operator="equal">
      <formula>$W$2</formula>
    </cfRule>
    <cfRule type="cellIs" dxfId="3662" priority="90" operator="equal">
      <formula>$V$2</formula>
    </cfRule>
    <cfRule type="cellIs" dxfId="3661" priority="91" operator="equal">
      <formula>$U$2</formula>
    </cfRule>
    <cfRule type="cellIs" dxfId="3660" priority="92" operator="equal">
      <formula>$T$2</formula>
    </cfRule>
    <cfRule type="cellIs" dxfId="3659" priority="93" operator="equal">
      <formula>$S$2</formula>
    </cfRule>
    <cfRule type="cellIs" dxfId="3658" priority="94" operator="equal">
      <formula>$R$2</formula>
    </cfRule>
  </conditionalFormatting>
  <conditionalFormatting sqref="D86">
    <cfRule type="cellIs" dxfId="3657" priority="96" operator="equal">
      <formula>$P$2</formula>
    </cfRule>
  </conditionalFormatting>
  <conditionalFormatting sqref="D86">
    <cfRule type="cellIs" dxfId="3656" priority="95" operator="equal">
      <formula>$Q$2</formula>
    </cfRule>
  </conditionalFormatting>
  <conditionalFormatting sqref="D93">
    <cfRule type="cellIs" dxfId="3655" priority="73" operator="equal">
      <formula>$AA$2</formula>
    </cfRule>
    <cfRule type="cellIs" dxfId="3654" priority="74" operator="equal">
      <formula>$Z$2</formula>
    </cfRule>
    <cfRule type="cellIs" dxfId="3653" priority="75" operator="equal">
      <formula>$Y$2</formula>
    </cfRule>
    <cfRule type="cellIs" dxfId="3652" priority="76" operator="equal">
      <formula>$X$2</formula>
    </cfRule>
    <cfRule type="cellIs" dxfId="3651" priority="77" operator="equal">
      <formula>$W$2</formula>
    </cfRule>
    <cfRule type="cellIs" dxfId="3650" priority="78" operator="equal">
      <formula>$V$2</formula>
    </cfRule>
    <cfRule type="cellIs" dxfId="3649" priority="79" operator="equal">
      <formula>$U$2</formula>
    </cfRule>
    <cfRule type="cellIs" dxfId="3648" priority="80" operator="equal">
      <formula>$T$2</formula>
    </cfRule>
    <cfRule type="cellIs" dxfId="3647" priority="81" operator="equal">
      <formula>$S$2</formula>
    </cfRule>
    <cfRule type="cellIs" dxfId="3646" priority="82" operator="equal">
      <formula>$R$2</formula>
    </cfRule>
  </conditionalFormatting>
  <conditionalFormatting sqref="D93">
    <cfRule type="cellIs" dxfId="3645" priority="84" operator="equal">
      <formula>$P$2</formula>
    </cfRule>
  </conditionalFormatting>
  <conditionalFormatting sqref="D93">
    <cfRule type="cellIs" dxfId="3644" priority="83" operator="equal">
      <formula>$Q$2</formula>
    </cfRule>
  </conditionalFormatting>
  <conditionalFormatting sqref="D94">
    <cfRule type="cellIs" dxfId="3643" priority="61" operator="equal">
      <formula>$AA$2</formula>
    </cfRule>
    <cfRule type="cellIs" dxfId="3642" priority="62" operator="equal">
      <formula>$Z$2</formula>
    </cfRule>
    <cfRule type="cellIs" dxfId="3641" priority="63" operator="equal">
      <formula>$Y$2</formula>
    </cfRule>
    <cfRule type="cellIs" dxfId="3640" priority="64" operator="equal">
      <formula>$X$2</formula>
    </cfRule>
    <cfRule type="cellIs" dxfId="3639" priority="65" operator="equal">
      <formula>$W$2</formula>
    </cfRule>
    <cfRule type="cellIs" dxfId="3638" priority="66" operator="equal">
      <formula>$V$2</formula>
    </cfRule>
    <cfRule type="cellIs" dxfId="3637" priority="67" operator="equal">
      <formula>$U$2</formula>
    </cfRule>
    <cfRule type="cellIs" dxfId="3636" priority="68" operator="equal">
      <formula>$T$2</formula>
    </cfRule>
    <cfRule type="cellIs" dxfId="3635" priority="69" operator="equal">
      <formula>$S$2</formula>
    </cfRule>
    <cfRule type="cellIs" dxfId="3634" priority="70" operator="equal">
      <formula>$R$2</formula>
    </cfRule>
  </conditionalFormatting>
  <conditionalFormatting sqref="D94">
    <cfRule type="cellIs" dxfId="3633" priority="72" operator="equal">
      <formula>$P$2</formula>
    </cfRule>
  </conditionalFormatting>
  <conditionalFormatting sqref="D94">
    <cfRule type="cellIs" dxfId="3632" priority="71" operator="equal">
      <formula>$Q$2</formula>
    </cfRule>
  </conditionalFormatting>
  <conditionalFormatting sqref="D95">
    <cfRule type="cellIs" dxfId="3631" priority="49" operator="equal">
      <formula>$AA$2</formula>
    </cfRule>
    <cfRule type="cellIs" dxfId="3630" priority="50" operator="equal">
      <formula>$Z$2</formula>
    </cfRule>
    <cfRule type="cellIs" dxfId="3629" priority="51" operator="equal">
      <formula>$Y$2</formula>
    </cfRule>
    <cfRule type="cellIs" dxfId="3628" priority="52" operator="equal">
      <formula>$X$2</formula>
    </cfRule>
    <cfRule type="cellIs" dxfId="3627" priority="53" operator="equal">
      <formula>$W$2</formula>
    </cfRule>
    <cfRule type="cellIs" dxfId="3626" priority="54" operator="equal">
      <formula>$V$2</formula>
    </cfRule>
    <cfRule type="cellIs" dxfId="3625" priority="55" operator="equal">
      <formula>$U$2</formula>
    </cfRule>
    <cfRule type="cellIs" dxfId="3624" priority="56" operator="equal">
      <formula>$T$2</formula>
    </cfRule>
    <cfRule type="cellIs" dxfId="3623" priority="57" operator="equal">
      <formula>$S$2</formula>
    </cfRule>
    <cfRule type="cellIs" dxfId="3622" priority="58" operator="equal">
      <formula>$R$2</formula>
    </cfRule>
  </conditionalFormatting>
  <conditionalFormatting sqref="D95">
    <cfRule type="cellIs" dxfId="3621" priority="60" operator="equal">
      <formula>$P$2</formula>
    </cfRule>
  </conditionalFormatting>
  <conditionalFormatting sqref="D95">
    <cfRule type="cellIs" dxfId="3620" priority="59" operator="equal">
      <formula>$Q$2</formula>
    </cfRule>
  </conditionalFormatting>
  <conditionalFormatting sqref="D96">
    <cfRule type="cellIs" dxfId="3619" priority="37" operator="equal">
      <formula>$AA$2</formula>
    </cfRule>
    <cfRule type="cellIs" dxfId="3618" priority="38" operator="equal">
      <formula>$Z$2</formula>
    </cfRule>
    <cfRule type="cellIs" dxfId="3617" priority="39" operator="equal">
      <formula>$Y$2</formula>
    </cfRule>
    <cfRule type="cellIs" dxfId="3616" priority="40" operator="equal">
      <formula>$X$2</formula>
    </cfRule>
    <cfRule type="cellIs" dxfId="3615" priority="41" operator="equal">
      <formula>$W$2</formula>
    </cfRule>
    <cfRule type="cellIs" dxfId="3614" priority="42" operator="equal">
      <formula>$V$2</formula>
    </cfRule>
    <cfRule type="cellIs" dxfId="3613" priority="43" operator="equal">
      <formula>$U$2</formula>
    </cfRule>
    <cfRule type="cellIs" dxfId="3612" priority="44" operator="equal">
      <formula>$T$2</formula>
    </cfRule>
    <cfRule type="cellIs" dxfId="3611" priority="45" operator="equal">
      <formula>$S$2</formula>
    </cfRule>
    <cfRule type="cellIs" dxfId="3610" priority="46" operator="equal">
      <formula>$R$2</formula>
    </cfRule>
  </conditionalFormatting>
  <conditionalFormatting sqref="D96">
    <cfRule type="cellIs" dxfId="3609" priority="48" operator="equal">
      <formula>$P$2</formula>
    </cfRule>
  </conditionalFormatting>
  <conditionalFormatting sqref="D96">
    <cfRule type="cellIs" dxfId="3608" priority="47" operator="equal">
      <formula>$Q$2</formula>
    </cfRule>
  </conditionalFormatting>
  <conditionalFormatting sqref="D97:D103">
    <cfRule type="cellIs" dxfId="3607" priority="25" operator="equal">
      <formula>$AA$2</formula>
    </cfRule>
    <cfRule type="cellIs" dxfId="3606" priority="26" operator="equal">
      <formula>$Z$2</formula>
    </cfRule>
    <cfRule type="cellIs" dxfId="3605" priority="27" operator="equal">
      <formula>$Y$2</formula>
    </cfRule>
    <cfRule type="cellIs" dxfId="3604" priority="28" operator="equal">
      <formula>$X$2</formula>
    </cfRule>
    <cfRule type="cellIs" dxfId="3603" priority="29" operator="equal">
      <formula>$W$2</formula>
    </cfRule>
    <cfRule type="cellIs" dxfId="3602" priority="30" operator="equal">
      <formula>$V$2</formula>
    </cfRule>
    <cfRule type="cellIs" dxfId="3601" priority="31" operator="equal">
      <formula>$U$2</formula>
    </cfRule>
    <cfRule type="cellIs" dxfId="3600" priority="32" operator="equal">
      <formula>$T$2</formula>
    </cfRule>
    <cfRule type="cellIs" dxfId="3599" priority="33" operator="equal">
      <formula>$S$2</formula>
    </cfRule>
    <cfRule type="cellIs" dxfId="3598" priority="34" operator="equal">
      <formula>$R$2</formula>
    </cfRule>
  </conditionalFormatting>
  <conditionalFormatting sqref="D97:D103">
    <cfRule type="cellIs" dxfId="3597" priority="36" operator="equal">
      <formula>$P$2</formula>
    </cfRule>
  </conditionalFormatting>
  <conditionalFormatting sqref="D97:D103">
    <cfRule type="cellIs" dxfId="3596" priority="35" operator="equal">
      <formula>$Q$2</formula>
    </cfRule>
  </conditionalFormatting>
  <conditionalFormatting sqref="D104">
    <cfRule type="cellIs" dxfId="3595" priority="13" operator="equal">
      <formula>$AA$2</formula>
    </cfRule>
    <cfRule type="cellIs" dxfId="3594" priority="14" operator="equal">
      <formula>$Z$2</formula>
    </cfRule>
    <cfRule type="cellIs" dxfId="3593" priority="15" operator="equal">
      <formula>$Y$2</formula>
    </cfRule>
    <cfRule type="cellIs" dxfId="3592" priority="16" operator="equal">
      <formula>$X$2</formula>
    </cfRule>
    <cfRule type="cellIs" dxfId="3591" priority="17" operator="equal">
      <formula>$W$2</formula>
    </cfRule>
    <cfRule type="cellIs" dxfId="3590" priority="18" operator="equal">
      <formula>$V$2</formula>
    </cfRule>
    <cfRule type="cellIs" dxfId="3589" priority="19" operator="equal">
      <formula>$U$2</formula>
    </cfRule>
    <cfRule type="cellIs" dxfId="3588" priority="20" operator="equal">
      <formula>$T$2</formula>
    </cfRule>
    <cfRule type="cellIs" dxfId="3587" priority="21" operator="equal">
      <formula>$S$2</formula>
    </cfRule>
    <cfRule type="cellIs" dxfId="3586" priority="22" operator="equal">
      <formula>$R$2</formula>
    </cfRule>
  </conditionalFormatting>
  <conditionalFormatting sqref="D104">
    <cfRule type="cellIs" dxfId="3585" priority="24" operator="equal">
      <formula>$P$2</formula>
    </cfRule>
  </conditionalFormatting>
  <conditionalFormatting sqref="D104">
    <cfRule type="cellIs" dxfId="3584" priority="23" operator="equal">
      <formula>$Q$2</formula>
    </cfRule>
  </conditionalFormatting>
  <conditionalFormatting sqref="D105:D120">
    <cfRule type="cellIs" dxfId="3583" priority="1" operator="equal">
      <formula>$AA$2</formula>
    </cfRule>
    <cfRule type="cellIs" dxfId="3582" priority="2" operator="equal">
      <formula>$Z$2</formula>
    </cfRule>
    <cfRule type="cellIs" dxfId="3581" priority="3" operator="equal">
      <formula>$Y$2</formula>
    </cfRule>
    <cfRule type="cellIs" dxfId="3580" priority="4" operator="equal">
      <formula>$X$2</formula>
    </cfRule>
    <cfRule type="cellIs" dxfId="3579" priority="5" operator="equal">
      <formula>$W$2</formula>
    </cfRule>
    <cfRule type="cellIs" dxfId="3578" priority="6" operator="equal">
      <formula>$V$2</formula>
    </cfRule>
    <cfRule type="cellIs" dxfId="3577" priority="7" operator="equal">
      <formula>$U$2</formula>
    </cfRule>
    <cfRule type="cellIs" dxfId="3576" priority="8" operator="equal">
      <formula>$T$2</formula>
    </cfRule>
    <cfRule type="cellIs" dxfId="3575" priority="9" operator="equal">
      <formula>$S$2</formula>
    </cfRule>
    <cfRule type="cellIs" dxfId="3574" priority="10" operator="equal">
      <formula>$R$2</formula>
    </cfRule>
  </conditionalFormatting>
  <conditionalFormatting sqref="D105:D120">
    <cfRule type="cellIs" dxfId="3573" priority="12" operator="equal">
      <formula>$P$2</formula>
    </cfRule>
  </conditionalFormatting>
  <conditionalFormatting sqref="D105:D120">
    <cfRule type="cellIs" dxfId="3572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955"/>
  <sheetViews>
    <sheetView showGridLines="0" rightToLeft="1" topLeftCell="A380" zoomScaleNormal="100" workbookViewId="0"/>
  </sheetViews>
  <sheetFormatPr defaultColWidth="4.7109375" defaultRowHeight="18"/>
  <cols>
    <col min="1" max="1" width="5.5703125" style="165" customWidth="1"/>
    <col min="2" max="2" width="12" style="165" customWidth="1"/>
    <col min="3" max="3" width="9.42578125" style="2" customWidth="1"/>
    <col min="4" max="4" width="10.5703125" style="25" customWidth="1"/>
    <col min="5" max="5" width="49" style="2" customWidth="1"/>
    <col min="6" max="6" width="18.5703125" style="279" customWidth="1"/>
    <col min="7" max="7" width="14.7109375" style="165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9.85546875" style="2" hidden="1" customWidth="1"/>
    <col min="12" max="12" width="9.5703125" style="2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>
      <c r="C1" s="165"/>
      <c r="D1" s="178"/>
      <c r="E1" s="165"/>
      <c r="F1" s="278" t="s">
        <v>80</v>
      </c>
      <c r="G1" s="160"/>
      <c r="H1" s="160"/>
      <c r="I1" s="160"/>
      <c r="J1" s="165"/>
      <c r="K1" s="165"/>
    </row>
    <row r="2" spans="1:26" ht="19.5">
      <c r="A2" s="161"/>
      <c r="B2" s="161"/>
      <c r="C2" s="161"/>
      <c r="D2" s="161"/>
      <c r="E2" s="161" t="s">
        <v>39</v>
      </c>
      <c r="F2" s="165"/>
      <c r="G2" s="280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0.25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127" t="s">
        <v>87</v>
      </c>
      <c r="I3" s="127" t="s">
        <v>85</v>
      </c>
      <c r="J3" s="127" t="s">
        <v>79</v>
      </c>
      <c r="K3" s="127" t="s">
        <v>78</v>
      </c>
      <c r="O3" s="26" t="s">
        <v>58</v>
      </c>
    </row>
    <row r="4" spans="1:26" s="73" customFormat="1" ht="18.75" customHeight="1">
      <c r="A4" s="128">
        <v>1</v>
      </c>
      <c r="B4" s="128" t="s">
        <v>129</v>
      </c>
      <c r="C4" s="210" t="s">
        <v>89</v>
      </c>
      <c r="D4" s="164" t="s">
        <v>112</v>
      </c>
      <c r="E4" s="128" t="s">
        <v>236</v>
      </c>
      <c r="F4" s="128" t="s">
        <v>237</v>
      </c>
      <c r="G4" s="128" t="s">
        <v>238</v>
      </c>
      <c r="H4" s="128"/>
      <c r="I4" s="128"/>
      <c r="J4" s="128"/>
      <c r="K4" s="128"/>
      <c r="N4" s="74" t="e">
        <f>#REF!</f>
        <v>#REF!</v>
      </c>
      <c r="O4" s="59">
        <f t="shared" ref="O4:Z4" si="0">COUNTIFS($E:$E,$N$4,$D:$D,O$2)</f>
        <v>0</v>
      </c>
      <c r="P4" s="59">
        <f t="shared" si="0"/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</row>
    <row r="5" spans="1:26" s="73" customFormat="1" ht="18.75" customHeight="1">
      <c r="A5" s="128">
        <v>2</v>
      </c>
      <c r="B5" s="128" t="s">
        <v>129</v>
      </c>
      <c r="C5" s="210" t="s">
        <v>89</v>
      </c>
      <c r="D5" s="164" t="s">
        <v>112</v>
      </c>
      <c r="E5" s="128" t="s">
        <v>239</v>
      </c>
      <c r="F5" s="162" t="s">
        <v>240</v>
      </c>
      <c r="G5" s="162" t="s">
        <v>241</v>
      </c>
      <c r="H5" s="128"/>
      <c r="I5" s="128"/>
      <c r="J5" s="128"/>
      <c r="K5" s="128"/>
      <c r="N5" s="74" t="e">
        <f>#REF!</f>
        <v>#REF!</v>
      </c>
      <c r="O5" s="59">
        <f t="shared" ref="O5:Z5" si="1">COUNTIFS($E:$E,$N$5,$D:$D,O$2)</f>
        <v>0</v>
      </c>
      <c r="P5" s="59">
        <f t="shared" si="1"/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</row>
    <row r="6" spans="1:26" s="73" customFormat="1" ht="18.75" customHeight="1">
      <c r="A6" s="128">
        <v>3</v>
      </c>
      <c r="B6" s="128" t="s">
        <v>129</v>
      </c>
      <c r="C6" s="210" t="s">
        <v>89</v>
      </c>
      <c r="D6" s="164" t="s">
        <v>112</v>
      </c>
      <c r="E6" s="128" t="s">
        <v>50</v>
      </c>
      <c r="F6" s="128" t="s">
        <v>240</v>
      </c>
      <c r="G6" s="128" t="s">
        <v>242</v>
      </c>
      <c r="H6" s="128"/>
      <c r="I6" s="128"/>
      <c r="J6" s="128"/>
      <c r="K6" s="128"/>
      <c r="N6" s="74" t="e">
        <f>#REF!</f>
        <v>#REF!</v>
      </c>
      <c r="O6" s="59">
        <f t="shared" ref="O6:Z6" si="2">COUNTIFS($E:$E,$N$6,$D:$D,O$2)</f>
        <v>0</v>
      </c>
      <c r="P6" s="59">
        <f t="shared" si="2"/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</row>
    <row r="7" spans="1:26" s="73" customFormat="1" ht="18.75" customHeight="1">
      <c r="A7" s="128">
        <v>4</v>
      </c>
      <c r="B7" s="128" t="s">
        <v>129</v>
      </c>
      <c r="C7" s="210" t="s">
        <v>89</v>
      </c>
      <c r="D7" s="164" t="s">
        <v>112</v>
      </c>
      <c r="E7" s="163" t="s">
        <v>50</v>
      </c>
      <c r="F7" s="128" t="s">
        <v>243</v>
      </c>
      <c r="G7" s="128" t="s">
        <v>244</v>
      </c>
      <c r="H7" s="128"/>
      <c r="I7" s="128"/>
      <c r="J7" s="128"/>
      <c r="K7" s="128"/>
      <c r="N7" s="74" t="e">
        <f>#REF!</f>
        <v>#REF!</v>
      </c>
      <c r="O7" s="59">
        <f t="shared" ref="O7:Z7" si="3">COUNTIFS($E:$E,$N$7,$D:$D,O$2)</f>
        <v>0</v>
      </c>
      <c r="P7" s="59">
        <f t="shared" si="3"/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</row>
    <row r="8" spans="1:26" s="73" customFormat="1" ht="18.75" customHeight="1">
      <c r="A8" s="128">
        <v>5</v>
      </c>
      <c r="B8" s="128" t="s">
        <v>129</v>
      </c>
      <c r="C8" s="210" t="s">
        <v>89</v>
      </c>
      <c r="D8" s="164" t="s">
        <v>112</v>
      </c>
      <c r="E8" s="163" t="s">
        <v>245</v>
      </c>
      <c r="F8" s="128" t="s">
        <v>243</v>
      </c>
      <c r="G8" s="128" t="s">
        <v>241</v>
      </c>
      <c r="H8" s="128"/>
      <c r="I8" s="128"/>
      <c r="J8" s="128"/>
      <c r="K8" s="128"/>
      <c r="N8" s="74" t="e">
        <f>#REF!</f>
        <v>#REF!</v>
      </c>
      <c r="O8" s="59">
        <f t="shared" ref="O8:Z8" si="4">COUNTIFS($E:$E,$N$8,$D:$D,O$2)</f>
        <v>0</v>
      </c>
      <c r="P8" s="59">
        <f t="shared" si="4"/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</row>
    <row r="9" spans="1:26" s="73" customFormat="1" ht="18.75" customHeight="1">
      <c r="A9" s="128">
        <v>6</v>
      </c>
      <c r="B9" s="164" t="s">
        <v>129</v>
      </c>
      <c r="C9" s="210" t="s">
        <v>89</v>
      </c>
      <c r="D9" s="164" t="s">
        <v>112</v>
      </c>
      <c r="E9" s="128" t="s">
        <v>246</v>
      </c>
      <c r="F9" s="163" t="s">
        <v>247</v>
      </c>
      <c r="G9" s="163" t="s">
        <v>227</v>
      </c>
      <c r="H9" s="128"/>
      <c r="I9" s="128"/>
      <c r="J9" s="128"/>
      <c r="K9" s="128"/>
      <c r="N9" s="74" t="e">
        <f>#REF!</f>
        <v>#REF!</v>
      </c>
      <c r="O9" s="59">
        <f t="shared" ref="O9:Z9" si="5">COUNTIFS($E:$E,$N$9,$D:$D,O$2)</f>
        <v>0</v>
      </c>
      <c r="P9" s="59">
        <f t="shared" si="5"/>
        <v>0</v>
      </c>
      <c r="Q9" s="59">
        <f t="shared" si="5"/>
        <v>0</v>
      </c>
      <c r="R9" s="59">
        <f t="shared" si="5"/>
        <v>0</v>
      </c>
      <c r="S9" s="59">
        <f t="shared" si="5"/>
        <v>0</v>
      </c>
      <c r="T9" s="59">
        <f t="shared" si="5"/>
        <v>0</v>
      </c>
      <c r="U9" s="59">
        <f t="shared" si="5"/>
        <v>0</v>
      </c>
      <c r="V9" s="59">
        <f t="shared" si="5"/>
        <v>0</v>
      </c>
      <c r="W9" s="59">
        <f t="shared" si="5"/>
        <v>0</v>
      </c>
      <c r="X9" s="59">
        <f t="shared" si="5"/>
        <v>0</v>
      </c>
      <c r="Y9" s="59">
        <f t="shared" si="5"/>
        <v>0</v>
      </c>
      <c r="Z9" s="59">
        <f t="shared" si="5"/>
        <v>0</v>
      </c>
    </row>
    <row r="10" spans="1:26" s="73" customFormat="1" ht="18.75" customHeight="1">
      <c r="A10" s="128">
        <v>7</v>
      </c>
      <c r="B10" s="164" t="s">
        <v>129</v>
      </c>
      <c r="C10" s="210" t="s">
        <v>89</v>
      </c>
      <c r="D10" s="164" t="s">
        <v>112</v>
      </c>
      <c r="E10" s="163" t="s">
        <v>248</v>
      </c>
      <c r="F10" s="163" t="s">
        <v>247</v>
      </c>
      <c r="G10" s="163" t="s">
        <v>241</v>
      </c>
      <c r="H10" s="128"/>
      <c r="I10" s="128"/>
      <c r="J10" s="128"/>
      <c r="K10" s="128"/>
      <c r="N10" s="74" t="e">
        <f>#REF!</f>
        <v>#REF!</v>
      </c>
      <c r="O10" s="59">
        <f t="shared" ref="O10:Z10" si="6">COUNTIFS($E:$E,$N$10,$D:$D,O$2)</f>
        <v>0</v>
      </c>
      <c r="P10" s="59">
        <f t="shared" si="6"/>
        <v>0</v>
      </c>
      <c r="Q10" s="59">
        <f t="shared" si="6"/>
        <v>0</v>
      </c>
      <c r="R10" s="59">
        <f t="shared" si="6"/>
        <v>0</v>
      </c>
      <c r="S10" s="59">
        <f t="shared" si="6"/>
        <v>0</v>
      </c>
      <c r="T10" s="59">
        <f t="shared" si="6"/>
        <v>0</v>
      </c>
      <c r="U10" s="59">
        <f t="shared" si="6"/>
        <v>0</v>
      </c>
      <c r="V10" s="59">
        <f t="shared" si="6"/>
        <v>0</v>
      </c>
      <c r="W10" s="59">
        <f t="shared" si="6"/>
        <v>0</v>
      </c>
      <c r="X10" s="59">
        <f t="shared" si="6"/>
        <v>0</v>
      </c>
      <c r="Y10" s="59">
        <f t="shared" si="6"/>
        <v>0</v>
      </c>
      <c r="Z10" s="59">
        <f t="shared" si="6"/>
        <v>0</v>
      </c>
    </row>
    <row r="11" spans="1:26" s="73" customFormat="1" ht="18.75" customHeight="1">
      <c r="A11" s="128">
        <v>8</v>
      </c>
      <c r="B11" s="164" t="s">
        <v>129</v>
      </c>
      <c r="C11" s="210" t="s">
        <v>89</v>
      </c>
      <c r="D11" s="164" t="s">
        <v>112</v>
      </c>
      <c r="E11" s="163" t="s">
        <v>248</v>
      </c>
      <c r="F11" s="163" t="s">
        <v>249</v>
      </c>
      <c r="G11" s="163" t="s">
        <v>241</v>
      </c>
      <c r="H11" s="128"/>
      <c r="I11" s="128"/>
      <c r="J11" s="128"/>
      <c r="K11" s="128"/>
      <c r="N11" s="74" t="e">
        <f>#REF!</f>
        <v>#REF!</v>
      </c>
      <c r="O11" s="59">
        <f t="shared" ref="O11:Z11" si="7">COUNTIFS($E:$E,$N$11,$D:$D,O$2)</f>
        <v>0</v>
      </c>
      <c r="P11" s="59">
        <f t="shared" si="7"/>
        <v>0</v>
      </c>
      <c r="Q11" s="59">
        <f t="shared" si="7"/>
        <v>0</v>
      </c>
      <c r="R11" s="59">
        <f t="shared" si="7"/>
        <v>0</v>
      </c>
      <c r="S11" s="59">
        <f t="shared" si="7"/>
        <v>0</v>
      </c>
      <c r="T11" s="59">
        <f t="shared" si="7"/>
        <v>0</v>
      </c>
      <c r="U11" s="59">
        <f t="shared" si="7"/>
        <v>0</v>
      </c>
      <c r="V11" s="59">
        <f t="shared" si="7"/>
        <v>0</v>
      </c>
      <c r="W11" s="59">
        <f t="shared" si="7"/>
        <v>0</v>
      </c>
      <c r="X11" s="59">
        <f t="shared" si="7"/>
        <v>0</v>
      </c>
      <c r="Y11" s="59">
        <f t="shared" si="7"/>
        <v>0</v>
      </c>
      <c r="Z11" s="59">
        <f t="shared" si="7"/>
        <v>0</v>
      </c>
    </row>
    <row r="12" spans="1:26" s="73" customFormat="1" ht="18.75" customHeight="1">
      <c r="A12" s="128">
        <v>9</v>
      </c>
      <c r="B12" s="164" t="s">
        <v>129</v>
      </c>
      <c r="C12" s="210" t="s">
        <v>89</v>
      </c>
      <c r="D12" s="164" t="s">
        <v>112</v>
      </c>
      <c r="E12" s="163" t="s">
        <v>250</v>
      </c>
      <c r="F12" s="163" t="s">
        <v>251</v>
      </c>
      <c r="G12" s="163" t="s">
        <v>241</v>
      </c>
      <c r="H12" s="128"/>
      <c r="I12" s="128"/>
      <c r="J12" s="128"/>
      <c r="K12" s="128"/>
      <c r="N12" s="74" t="e">
        <f>#REF!</f>
        <v>#REF!</v>
      </c>
      <c r="O12" s="59">
        <f t="shared" ref="O12:Z12" si="8">COUNTIFS($E:$E,$N$12,$D:$D,O$2)</f>
        <v>0</v>
      </c>
      <c r="P12" s="59">
        <f t="shared" si="8"/>
        <v>0</v>
      </c>
      <c r="Q12" s="59">
        <f t="shared" si="8"/>
        <v>0</v>
      </c>
      <c r="R12" s="59">
        <f t="shared" si="8"/>
        <v>0</v>
      </c>
      <c r="S12" s="59">
        <f t="shared" si="8"/>
        <v>0</v>
      </c>
      <c r="T12" s="59">
        <f t="shared" si="8"/>
        <v>0</v>
      </c>
      <c r="U12" s="59">
        <f t="shared" si="8"/>
        <v>0</v>
      </c>
      <c r="V12" s="59">
        <f t="shared" si="8"/>
        <v>0</v>
      </c>
      <c r="W12" s="59">
        <f t="shared" si="8"/>
        <v>0</v>
      </c>
      <c r="X12" s="59">
        <f t="shared" si="8"/>
        <v>0</v>
      </c>
      <c r="Y12" s="59">
        <f t="shared" si="8"/>
        <v>0</v>
      </c>
      <c r="Z12" s="59">
        <f t="shared" si="8"/>
        <v>0</v>
      </c>
    </row>
    <row r="13" spans="1:26" s="73" customFormat="1" ht="18.75" customHeight="1">
      <c r="A13" s="128">
        <v>10</v>
      </c>
      <c r="B13" s="164" t="s">
        <v>129</v>
      </c>
      <c r="C13" s="210" t="s">
        <v>89</v>
      </c>
      <c r="D13" s="164" t="s">
        <v>112</v>
      </c>
      <c r="E13" s="163" t="s">
        <v>250</v>
      </c>
      <c r="F13" s="163" t="s">
        <v>252</v>
      </c>
      <c r="G13" s="163" t="s">
        <v>241</v>
      </c>
      <c r="H13" s="128"/>
      <c r="I13" s="128"/>
      <c r="J13" s="128"/>
      <c r="K13" s="128"/>
      <c r="N13" s="74" t="e">
        <f>#REF!</f>
        <v>#REF!</v>
      </c>
      <c r="O13" s="59">
        <f t="shared" ref="O13:Z13" si="9">COUNTIFS($E:$E,$N$13,$D:$D,O$2)</f>
        <v>0</v>
      </c>
      <c r="P13" s="59">
        <f t="shared" si="9"/>
        <v>0</v>
      </c>
      <c r="Q13" s="59">
        <f t="shared" si="9"/>
        <v>0</v>
      </c>
      <c r="R13" s="59">
        <f t="shared" si="9"/>
        <v>0</v>
      </c>
      <c r="S13" s="59">
        <f t="shared" si="9"/>
        <v>0</v>
      </c>
      <c r="T13" s="59">
        <f t="shared" si="9"/>
        <v>0</v>
      </c>
      <c r="U13" s="59">
        <f t="shared" si="9"/>
        <v>0</v>
      </c>
      <c r="V13" s="59">
        <f t="shared" si="9"/>
        <v>0</v>
      </c>
      <c r="W13" s="59">
        <f t="shared" si="9"/>
        <v>0</v>
      </c>
      <c r="X13" s="59">
        <f t="shared" si="9"/>
        <v>0</v>
      </c>
      <c r="Y13" s="59">
        <f t="shared" si="9"/>
        <v>0</v>
      </c>
      <c r="Z13" s="59">
        <f t="shared" si="9"/>
        <v>0</v>
      </c>
    </row>
    <row r="14" spans="1:26" s="73" customFormat="1" ht="21">
      <c r="A14" s="128">
        <v>11</v>
      </c>
      <c r="B14" s="163" t="s">
        <v>295</v>
      </c>
      <c r="C14" s="189" t="s">
        <v>89</v>
      </c>
      <c r="D14" s="164" t="s">
        <v>291</v>
      </c>
      <c r="E14" s="163" t="s">
        <v>490</v>
      </c>
      <c r="F14" s="163" t="s">
        <v>497</v>
      </c>
      <c r="G14" s="163" t="s">
        <v>489</v>
      </c>
      <c r="H14" s="128"/>
      <c r="I14" s="128"/>
      <c r="J14" s="128"/>
      <c r="K14" s="128"/>
      <c r="N14" s="74" t="s">
        <v>59</v>
      </c>
      <c r="O14" s="60">
        <f>SUM(O4:O13)</f>
        <v>0</v>
      </c>
      <c r="P14" s="60">
        <f t="shared" ref="P14:Z14" si="10">SUM(P4:P13)</f>
        <v>0</v>
      </c>
      <c r="Q14" s="60">
        <f t="shared" si="10"/>
        <v>0</v>
      </c>
      <c r="R14" s="60">
        <f t="shared" si="10"/>
        <v>0</v>
      </c>
      <c r="S14" s="60">
        <f t="shared" si="10"/>
        <v>0</v>
      </c>
      <c r="T14" s="60">
        <f t="shared" si="10"/>
        <v>0</v>
      </c>
      <c r="U14" s="60">
        <f t="shared" si="10"/>
        <v>0</v>
      </c>
      <c r="V14" s="60">
        <f t="shared" si="10"/>
        <v>0</v>
      </c>
      <c r="W14" s="60">
        <f t="shared" si="10"/>
        <v>0</v>
      </c>
      <c r="X14" s="60">
        <f t="shared" si="10"/>
        <v>0</v>
      </c>
      <c r="Y14" s="60">
        <f t="shared" si="10"/>
        <v>0</v>
      </c>
      <c r="Z14" s="60">
        <f t="shared" si="10"/>
        <v>0</v>
      </c>
    </row>
    <row r="15" spans="1:26" ht="21">
      <c r="A15" s="128">
        <v>12</v>
      </c>
      <c r="B15" s="128" t="s">
        <v>588</v>
      </c>
      <c r="C15" s="189" t="s">
        <v>89</v>
      </c>
      <c r="D15" s="164" t="s">
        <v>524</v>
      </c>
      <c r="E15" s="163" t="s">
        <v>3</v>
      </c>
      <c r="F15" s="163" t="s">
        <v>741</v>
      </c>
      <c r="G15" s="163" t="s">
        <v>75</v>
      </c>
      <c r="H15" s="252"/>
      <c r="I15" s="252"/>
      <c r="J15" s="252"/>
      <c r="K15" s="252"/>
    </row>
    <row r="16" spans="1:26" ht="21">
      <c r="A16" s="128">
        <v>13</v>
      </c>
      <c r="B16" s="128" t="s">
        <v>588</v>
      </c>
      <c r="C16" s="189" t="s">
        <v>89</v>
      </c>
      <c r="D16" s="164" t="s">
        <v>524</v>
      </c>
      <c r="E16" s="163" t="s">
        <v>451</v>
      </c>
      <c r="F16" s="163" t="s">
        <v>742</v>
      </c>
      <c r="G16" s="163" t="s">
        <v>743</v>
      </c>
      <c r="H16" s="252"/>
      <c r="I16" s="252"/>
      <c r="J16" s="252"/>
      <c r="K16" s="252"/>
    </row>
    <row r="17" spans="1:11" ht="21">
      <c r="A17" s="128">
        <v>14</v>
      </c>
      <c r="B17" s="128" t="s">
        <v>588</v>
      </c>
      <c r="C17" s="189" t="s">
        <v>89</v>
      </c>
      <c r="D17" s="164" t="s">
        <v>524</v>
      </c>
      <c r="E17" s="163" t="s">
        <v>490</v>
      </c>
      <c r="F17" s="163" t="s">
        <v>742</v>
      </c>
      <c r="G17" s="163" t="s">
        <v>223</v>
      </c>
      <c r="H17" s="252"/>
      <c r="I17" s="252"/>
      <c r="J17" s="252"/>
      <c r="K17" s="252"/>
    </row>
    <row r="18" spans="1:11" ht="21">
      <c r="A18" s="128">
        <v>15</v>
      </c>
      <c r="B18" s="128" t="s">
        <v>588</v>
      </c>
      <c r="C18" s="189" t="s">
        <v>89</v>
      </c>
      <c r="D18" s="164" t="s">
        <v>524</v>
      </c>
      <c r="E18" s="163" t="s">
        <v>490</v>
      </c>
      <c r="F18" s="163" t="s">
        <v>744</v>
      </c>
      <c r="G18" s="163" t="s">
        <v>223</v>
      </c>
      <c r="H18" s="252"/>
      <c r="I18" s="252"/>
      <c r="J18" s="252"/>
      <c r="K18" s="252"/>
    </row>
    <row r="19" spans="1:11" ht="21">
      <c r="A19" s="128">
        <v>16</v>
      </c>
      <c r="B19" s="128" t="s">
        <v>588</v>
      </c>
      <c r="C19" s="189" t="s">
        <v>89</v>
      </c>
      <c r="D19" s="164" t="s">
        <v>524</v>
      </c>
      <c r="E19" s="163" t="s">
        <v>246</v>
      </c>
      <c r="F19" s="163" t="s">
        <v>745</v>
      </c>
      <c r="G19" s="163" t="s">
        <v>223</v>
      </c>
      <c r="H19" s="252"/>
      <c r="I19" s="252"/>
      <c r="J19" s="252"/>
      <c r="K19" s="252"/>
    </row>
    <row r="20" spans="1:11" ht="21">
      <c r="A20" s="128">
        <v>17</v>
      </c>
      <c r="B20" s="128" t="s">
        <v>588</v>
      </c>
      <c r="C20" s="189" t="s">
        <v>89</v>
      </c>
      <c r="D20" s="164" t="s">
        <v>524</v>
      </c>
      <c r="E20" s="163" t="s">
        <v>451</v>
      </c>
      <c r="F20" s="163" t="s">
        <v>746</v>
      </c>
      <c r="G20" s="163" t="s">
        <v>747</v>
      </c>
      <c r="H20" s="252"/>
      <c r="I20" s="252"/>
      <c r="J20" s="252"/>
      <c r="K20" s="252"/>
    </row>
    <row r="21" spans="1:11" ht="21">
      <c r="A21" s="128">
        <v>18</v>
      </c>
      <c r="B21" s="128" t="s">
        <v>588</v>
      </c>
      <c r="C21" s="189" t="s">
        <v>89</v>
      </c>
      <c r="D21" s="164" t="s">
        <v>524</v>
      </c>
      <c r="E21" s="163" t="s">
        <v>451</v>
      </c>
      <c r="F21" s="163" t="s">
        <v>746</v>
      </c>
      <c r="G21" s="163" t="s">
        <v>748</v>
      </c>
      <c r="H21" s="252"/>
      <c r="I21" s="252"/>
      <c r="J21" s="252"/>
      <c r="K21" s="252"/>
    </row>
    <row r="22" spans="1:11" ht="21">
      <c r="A22" s="128">
        <v>19</v>
      </c>
      <c r="B22" s="128" t="s">
        <v>588</v>
      </c>
      <c r="C22" s="189" t="s">
        <v>89</v>
      </c>
      <c r="D22" s="164" t="s">
        <v>524</v>
      </c>
      <c r="E22" s="163" t="s">
        <v>490</v>
      </c>
      <c r="F22" s="163" t="s">
        <v>746</v>
      </c>
      <c r="G22" s="163" t="s">
        <v>731</v>
      </c>
      <c r="H22" s="252"/>
      <c r="I22" s="252"/>
      <c r="J22" s="252"/>
      <c r="K22" s="252"/>
    </row>
    <row r="23" spans="1:11" ht="21">
      <c r="A23" s="128">
        <v>20</v>
      </c>
      <c r="B23" s="128" t="s">
        <v>588</v>
      </c>
      <c r="C23" s="189" t="s">
        <v>89</v>
      </c>
      <c r="D23" s="164" t="s">
        <v>524</v>
      </c>
      <c r="E23" s="163" t="s">
        <v>451</v>
      </c>
      <c r="F23" s="163" t="s">
        <v>746</v>
      </c>
      <c r="G23" s="163" t="s">
        <v>749</v>
      </c>
      <c r="H23" s="252"/>
      <c r="I23" s="252"/>
      <c r="J23" s="252"/>
      <c r="K23" s="252"/>
    </row>
    <row r="24" spans="1:11" ht="21">
      <c r="A24" s="128">
        <v>21</v>
      </c>
      <c r="B24" s="128" t="s">
        <v>588</v>
      </c>
      <c r="C24" s="189" t="s">
        <v>89</v>
      </c>
      <c r="D24" s="164" t="s">
        <v>524</v>
      </c>
      <c r="E24" s="163" t="s">
        <v>519</v>
      </c>
      <c r="F24" s="163" t="s">
        <v>750</v>
      </c>
      <c r="G24" s="163" t="s">
        <v>751</v>
      </c>
      <c r="H24" s="252"/>
      <c r="I24" s="252"/>
      <c r="J24" s="252"/>
      <c r="K24" s="252"/>
    </row>
    <row r="25" spans="1:11" ht="21">
      <c r="A25" s="128">
        <v>22</v>
      </c>
      <c r="B25" s="128" t="s">
        <v>588</v>
      </c>
      <c r="C25" s="189" t="s">
        <v>89</v>
      </c>
      <c r="D25" s="164" t="s">
        <v>524</v>
      </c>
      <c r="E25" s="163" t="s">
        <v>451</v>
      </c>
      <c r="F25" s="163" t="s">
        <v>750</v>
      </c>
      <c r="G25" s="163" t="s">
        <v>752</v>
      </c>
      <c r="H25" s="252"/>
      <c r="I25" s="252"/>
      <c r="J25" s="252"/>
      <c r="K25" s="252"/>
    </row>
    <row r="26" spans="1:11" ht="21">
      <c r="A26" s="128">
        <v>23</v>
      </c>
      <c r="B26" s="128" t="s">
        <v>588</v>
      </c>
      <c r="C26" s="189" t="s">
        <v>89</v>
      </c>
      <c r="D26" s="164" t="s">
        <v>524</v>
      </c>
      <c r="E26" s="163" t="s">
        <v>519</v>
      </c>
      <c r="F26" s="163" t="s">
        <v>753</v>
      </c>
      <c r="G26" s="163" t="s">
        <v>751</v>
      </c>
      <c r="H26" s="252"/>
      <c r="I26" s="252"/>
      <c r="J26" s="252"/>
      <c r="K26" s="252"/>
    </row>
    <row r="27" spans="1:11" ht="21">
      <c r="A27" s="128">
        <v>24</v>
      </c>
      <c r="B27" s="128" t="s">
        <v>588</v>
      </c>
      <c r="C27" s="189" t="s">
        <v>89</v>
      </c>
      <c r="D27" s="164" t="s">
        <v>524</v>
      </c>
      <c r="E27" s="163" t="s">
        <v>519</v>
      </c>
      <c r="F27" s="163" t="s">
        <v>754</v>
      </c>
      <c r="G27" s="163" t="s">
        <v>751</v>
      </c>
      <c r="H27" s="252"/>
      <c r="I27" s="252"/>
      <c r="J27" s="252"/>
      <c r="K27" s="252"/>
    </row>
    <row r="28" spans="1:11" ht="21">
      <c r="A28" s="128">
        <v>25</v>
      </c>
      <c r="B28" s="128" t="s">
        <v>588</v>
      </c>
      <c r="C28" s="189" t="s">
        <v>89</v>
      </c>
      <c r="D28" s="164" t="s">
        <v>524</v>
      </c>
      <c r="E28" s="163" t="s">
        <v>519</v>
      </c>
      <c r="F28" s="163" t="s">
        <v>755</v>
      </c>
      <c r="G28" s="163" t="s">
        <v>751</v>
      </c>
      <c r="H28" s="252"/>
      <c r="I28" s="252"/>
      <c r="J28" s="252"/>
      <c r="K28" s="252"/>
    </row>
    <row r="29" spans="1:11" ht="21">
      <c r="A29" s="128">
        <v>26</v>
      </c>
      <c r="B29" s="163" t="s">
        <v>847</v>
      </c>
      <c r="C29" s="189" t="s">
        <v>89</v>
      </c>
      <c r="D29" s="164" t="s">
        <v>833</v>
      </c>
      <c r="E29" s="163" t="s">
        <v>255</v>
      </c>
      <c r="F29" s="163" t="s">
        <v>1035</v>
      </c>
      <c r="G29" s="163" t="s">
        <v>1036</v>
      </c>
      <c r="H29" s="252"/>
      <c r="I29" s="252"/>
      <c r="J29" s="252"/>
      <c r="K29" s="252"/>
    </row>
    <row r="30" spans="1:11" ht="21">
      <c r="A30" s="128">
        <v>27</v>
      </c>
      <c r="B30" s="163" t="s">
        <v>847</v>
      </c>
      <c r="C30" s="189" t="s">
        <v>89</v>
      </c>
      <c r="D30" s="164" t="s">
        <v>833</v>
      </c>
      <c r="E30" s="163" t="s">
        <v>245</v>
      </c>
      <c r="F30" s="163" t="s">
        <v>1037</v>
      </c>
      <c r="G30" s="163" t="s">
        <v>285</v>
      </c>
      <c r="H30" s="252"/>
      <c r="I30" s="252"/>
      <c r="J30" s="252"/>
      <c r="K30" s="252"/>
    </row>
    <row r="31" spans="1:11" ht="21">
      <c r="A31" s="128">
        <v>28</v>
      </c>
      <c r="B31" s="163" t="s">
        <v>847</v>
      </c>
      <c r="C31" s="189" t="s">
        <v>89</v>
      </c>
      <c r="D31" s="164" t="s">
        <v>833</v>
      </c>
      <c r="E31" s="163" t="s">
        <v>50</v>
      </c>
      <c r="F31" s="163" t="s">
        <v>1037</v>
      </c>
      <c r="G31" s="163" t="s">
        <v>1038</v>
      </c>
      <c r="H31" s="252"/>
      <c r="I31" s="252"/>
      <c r="J31" s="252"/>
      <c r="K31" s="252"/>
    </row>
    <row r="32" spans="1:11" ht="21">
      <c r="A32" s="128">
        <v>29</v>
      </c>
      <c r="B32" s="163" t="s">
        <v>847</v>
      </c>
      <c r="C32" s="189" t="s">
        <v>89</v>
      </c>
      <c r="D32" s="164" t="s">
        <v>833</v>
      </c>
      <c r="E32" s="163" t="s">
        <v>245</v>
      </c>
      <c r="F32" s="163" t="s">
        <v>1039</v>
      </c>
      <c r="G32" s="163" t="s">
        <v>726</v>
      </c>
      <c r="H32" s="252"/>
      <c r="I32" s="252"/>
      <c r="J32" s="252"/>
      <c r="K32" s="252"/>
    </row>
    <row r="33" spans="1:11" ht="21">
      <c r="A33" s="128">
        <v>30</v>
      </c>
      <c r="B33" s="163" t="s">
        <v>847</v>
      </c>
      <c r="C33" s="189" t="s">
        <v>89</v>
      </c>
      <c r="D33" s="164" t="s">
        <v>833</v>
      </c>
      <c r="E33" s="163" t="s">
        <v>3</v>
      </c>
      <c r="F33" s="163" t="s">
        <v>1040</v>
      </c>
      <c r="G33" s="163" t="s">
        <v>75</v>
      </c>
      <c r="H33" s="252"/>
      <c r="I33" s="252"/>
      <c r="J33" s="252"/>
      <c r="K33" s="252"/>
    </row>
    <row r="34" spans="1:11" ht="21">
      <c r="A34" s="128">
        <v>31</v>
      </c>
      <c r="B34" s="163" t="s">
        <v>847</v>
      </c>
      <c r="C34" s="189" t="s">
        <v>89</v>
      </c>
      <c r="D34" s="164" t="s">
        <v>833</v>
      </c>
      <c r="E34" s="163" t="s">
        <v>246</v>
      </c>
      <c r="F34" s="163" t="s">
        <v>1041</v>
      </c>
      <c r="G34" s="163" t="s">
        <v>1026</v>
      </c>
      <c r="H34" s="252"/>
      <c r="I34" s="252"/>
      <c r="J34" s="252"/>
      <c r="K34" s="252"/>
    </row>
    <row r="35" spans="1:11" ht="21">
      <c r="A35" s="128">
        <v>32</v>
      </c>
      <c r="B35" s="163" t="s">
        <v>847</v>
      </c>
      <c r="C35" s="189" t="s">
        <v>89</v>
      </c>
      <c r="D35" s="164" t="s">
        <v>833</v>
      </c>
      <c r="E35" s="163" t="s">
        <v>490</v>
      </c>
      <c r="F35" s="163" t="s">
        <v>1042</v>
      </c>
      <c r="G35" s="163" t="s">
        <v>1026</v>
      </c>
      <c r="H35" s="252"/>
      <c r="I35" s="252"/>
      <c r="J35" s="252"/>
      <c r="K35" s="252"/>
    </row>
    <row r="36" spans="1:11" ht="21">
      <c r="A36" s="128">
        <v>33</v>
      </c>
      <c r="B36" s="163" t="s">
        <v>847</v>
      </c>
      <c r="C36" s="189" t="s">
        <v>89</v>
      </c>
      <c r="D36" s="164" t="s">
        <v>833</v>
      </c>
      <c r="E36" s="163" t="s">
        <v>50</v>
      </c>
      <c r="F36" s="163" t="s">
        <v>1042</v>
      </c>
      <c r="G36" s="163" t="s">
        <v>1034</v>
      </c>
      <c r="H36" s="252"/>
      <c r="I36" s="252"/>
      <c r="J36" s="252"/>
      <c r="K36" s="252"/>
    </row>
    <row r="37" spans="1:11" ht="21">
      <c r="A37" s="128">
        <v>34</v>
      </c>
      <c r="B37" s="163" t="s">
        <v>847</v>
      </c>
      <c r="C37" s="189" t="s">
        <v>89</v>
      </c>
      <c r="D37" s="164" t="s">
        <v>833</v>
      </c>
      <c r="E37" s="163" t="s">
        <v>246</v>
      </c>
      <c r="F37" s="163" t="s">
        <v>1043</v>
      </c>
      <c r="G37" s="163" t="s">
        <v>1026</v>
      </c>
      <c r="H37" s="252"/>
      <c r="I37" s="252"/>
      <c r="J37" s="252"/>
      <c r="K37" s="252"/>
    </row>
    <row r="38" spans="1:11" ht="21">
      <c r="A38" s="128">
        <v>35</v>
      </c>
      <c r="B38" s="163" t="s">
        <v>847</v>
      </c>
      <c r="C38" s="189" t="s">
        <v>89</v>
      </c>
      <c r="D38" s="164" t="s">
        <v>833</v>
      </c>
      <c r="E38" s="163" t="s">
        <v>50</v>
      </c>
      <c r="F38" s="163" t="s">
        <v>1044</v>
      </c>
      <c r="G38" s="163" t="s">
        <v>1045</v>
      </c>
      <c r="H38" s="252"/>
      <c r="I38" s="252"/>
      <c r="J38" s="252"/>
      <c r="K38" s="252"/>
    </row>
    <row r="39" spans="1:11" ht="21">
      <c r="A39" s="128">
        <v>36</v>
      </c>
      <c r="B39" s="163" t="s">
        <v>847</v>
      </c>
      <c r="C39" s="189" t="s">
        <v>89</v>
      </c>
      <c r="D39" s="164" t="s">
        <v>833</v>
      </c>
      <c r="E39" s="163" t="s">
        <v>246</v>
      </c>
      <c r="F39" s="163" t="s">
        <v>1044</v>
      </c>
      <c r="G39" s="163" t="s">
        <v>1026</v>
      </c>
      <c r="H39" s="252"/>
      <c r="I39" s="252"/>
      <c r="J39" s="252"/>
      <c r="K39" s="252"/>
    </row>
    <row r="40" spans="1:11" ht="21">
      <c r="A40" s="128">
        <v>37</v>
      </c>
      <c r="B40" s="163" t="s">
        <v>847</v>
      </c>
      <c r="C40" s="189" t="s">
        <v>89</v>
      </c>
      <c r="D40" s="164" t="s">
        <v>833</v>
      </c>
      <c r="E40" s="163" t="s">
        <v>50</v>
      </c>
      <c r="F40" s="163" t="s">
        <v>1044</v>
      </c>
      <c r="G40" s="163" t="s">
        <v>1046</v>
      </c>
      <c r="H40" s="252"/>
      <c r="I40" s="252"/>
      <c r="J40" s="252"/>
      <c r="K40" s="252"/>
    </row>
    <row r="41" spans="1:11" ht="21">
      <c r="A41" s="128">
        <v>38</v>
      </c>
      <c r="B41" s="163" t="s">
        <v>847</v>
      </c>
      <c r="C41" s="189" t="s">
        <v>89</v>
      </c>
      <c r="D41" s="164" t="s">
        <v>833</v>
      </c>
      <c r="E41" s="163" t="s">
        <v>490</v>
      </c>
      <c r="F41" s="163" t="s">
        <v>1047</v>
      </c>
      <c r="G41" s="163" t="s">
        <v>1026</v>
      </c>
      <c r="H41" s="252"/>
      <c r="I41" s="252"/>
      <c r="J41" s="252"/>
      <c r="K41" s="252"/>
    </row>
    <row r="42" spans="1:11" ht="21">
      <c r="A42" s="128">
        <v>39</v>
      </c>
      <c r="B42" s="163" t="s">
        <v>847</v>
      </c>
      <c r="C42" s="189" t="s">
        <v>89</v>
      </c>
      <c r="D42" s="164" t="s">
        <v>833</v>
      </c>
      <c r="E42" s="163" t="s">
        <v>50</v>
      </c>
      <c r="F42" s="163" t="s">
        <v>1047</v>
      </c>
      <c r="G42" s="163" t="s">
        <v>1048</v>
      </c>
      <c r="H42" s="252"/>
      <c r="I42" s="252"/>
      <c r="J42" s="252"/>
      <c r="K42" s="252"/>
    </row>
    <row r="43" spans="1:11" ht="21">
      <c r="A43" s="128">
        <v>40</v>
      </c>
      <c r="B43" s="163" t="s">
        <v>847</v>
      </c>
      <c r="C43" s="189" t="s">
        <v>89</v>
      </c>
      <c r="D43" s="164" t="s">
        <v>833</v>
      </c>
      <c r="E43" s="163" t="s">
        <v>490</v>
      </c>
      <c r="F43" s="163" t="s">
        <v>1049</v>
      </c>
      <c r="G43" s="163" t="s">
        <v>1026</v>
      </c>
      <c r="H43" s="252"/>
      <c r="I43" s="252"/>
      <c r="J43" s="252"/>
      <c r="K43" s="252"/>
    </row>
    <row r="44" spans="1:11" ht="21">
      <c r="A44" s="128">
        <v>41</v>
      </c>
      <c r="B44" s="163" t="s">
        <v>847</v>
      </c>
      <c r="C44" s="189" t="s">
        <v>89</v>
      </c>
      <c r="D44" s="164" t="s">
        <v>833</v>
      </c>
      <c r="E44" s="163" t="s">
        <v>490</v>
      </c>
      <c r="F44" s="163" t="s">
        <v>1050</v>
      </c>
      <c r="G44" s="163" t="s">
        <v>1026</v>
      </c>
      <c r="H44" s="252"/>
      <c r="I44" s="252"/>
      <c r="J44" s="252"/>
      <c r="K44" s="252"/>
    </row>
    <row r="45" spans="1:11" ht="21">
      <c r="A45" s="128">
        <v>42</v>
      </c>
      <c r="B45" s="163" t="s">
        <v>847</v>
      </c>
      <c r="C45" s="189" t="s">
        <v>89</v>
      </c>
      <c r="D45" s="164" t="s">
        <v>833</v>
      </c>
      <c r="E45" s="163" t="s">
        <v>519</v>
      </c>
      <c r="F45" s="163" t="s">
        <v>1051</v>
      </c>
      <c r="G45" s="163" t="s">
        <v>238</v>
      </c>
      <c r="H45" s="252"/>
      <c r="I45" s="252"/>
      <c r="J45" s="252"/>
      <c r="K45" s="252"/>
    </row>
    <row r="46" spans="1:11" ht="21">
      <c r="A46" s="128">
        <v>43</v>
      </c>
      <c r="B46" s="163" t="s">
        <v>847</v>
      </c>
      <c r="C46" s="189" t="s">
        <v>89</v>
      </c>
      <c r="D46" s="164" t="s">
        <v>833</v>
      </c>
      <c r="E46" s="163" t="s">
        <v>519</v>
      </c>
      <c r="F46" s="163" t="s">
        <v>1052</v>
      </c>
      <c r="G46" s="163" t="s">
        <v>242</v>
      </c>
      <c r="H46" s="252"/>
      <c r="I46" s="252"/>
      <c r="J46" s="252"/>
      <c r="K46" s="252"/>
    </row>
    <row r="47" spans="1:11" ht="21">
      <c r="A47" s="128">
        <v>44</v>
      </c>
      <c r="B47" s="163" t="s">
        <v>847</v>
      </c>
      <c r="C47" s="189" t="s">
        <v>89</v>
      </c>
      <c r="D47" s="164" t="s">
        <v>833</v>
      </c>
      <c r="E47" s="163" t="s">
        <v>250</v>
      </c>
      <c r="F47" s="163" t="s">
        <v>1053</v>
      </c>
      <c r="G47" s="163" t="s">
        <v>1026</v>
      </c>
      <c r="H47" s="252"/>
      <c r="I47" s="252"/>
      <c r="J47" s="252"/>
      <c r="K47" s="252"/>
    </row>
    <row r="48" spans="1:11" ht="21">
      <c r="A48" s="128">
        <v>45</v>
      </c>
      <c r="B48" s="163" t="s">
        <v>847</v>
      </c>
      <c r="C48" s="189" t="s">
        <v>89</v>
      </c>
      <c r="D48" s="164" t="s">
        <v>833</v>
      </c>
      <c r="E48" s="163" t="s">
        <v>4</v>
      </c>
      <c r="F48" s="163" t="s">
        <v>1054</v>
      </c>
      <c r="G48" s="163" t="s">
        <v>244</v>
      </c>
      <c r="H48" s="252"/>
      <c r="I48" s="252"/>
      <c r="J48" s="252"/>
      <c r="K48" s="252"/>
    </row>
    <row r="49" spans="1:11" ht="21">
      <c r="A49" s="128">
        <v>46</v>
      </c>
      <c r="B49" s="163" t="s">
        <v>847</v>
      </c>
      <c r="C49" s="189" t="s">
        <v>89</v>
      </c>
      <c r="D49" s="164" t="s">
        <v>833</v>
      </c>
      <c r="E49" s="163" t="s">
        <v>4</v>
      </c>
      <c r="F49" s="163" t="s">
        <v>1055</v>
      </c>
      <c r="G49" s="163" t="s">
        <v>1056</v>
      </c>
      <c r="H49" s="252"/>
      <c r="I49" s="252"/>
      <c r="J49" s="252"/>
      <c r="K49" s="252"/>
    </row>
    <row r="50" spans="1:11" ht="21">
      <c r="A50" s="128">
        <v>47</v>
      </c>
      <c r="B50" s="163" t="s">
        <v>847</v>
      </c>
      <c r="C50" s="189" t="s">
        <v>89</v>
      </c>
      <c r="D50" s="164" t="s">
        <v>833</v>
      </c>
      <c r="E50" s="163" t="s">
        <v>4</v>
      </c>
      <c r="F50" s="163" t="s">
        <v>1057</v>
      </c>
      <c r="G50" s="163" t="s">
        <v>1058</v>
      </c>
      <c r="H50" s="252"/>
      <c r="I50" s="252"/>
      <c r="J50" s="252"/>
      <c r="K50" s="252"/>
    </row>
    <row r="51" spans="1:11" ht="21">
      <c r="A51" s="128">
        <v>48</v>
      </c>
      <c r="B51" s="163" t="s">
        <v>1185</v>
      </c>
      <c r="C51" s="189" t="s">
        <v>89</v>
      </c>
      <c r="D51" s="164" t="s">
        <v>1118</v>
      </c>
      <c r="E51" s="163" t="s">
        <v>3</v>
      </c>
      <c r="F51" s="163" t="s">
        <v>1310</v>
      </c>
      <c r="G51" s="163" t="s">
        <v>75</v>
      </c>
      <c r="H51" s="252"/>
      <c r="I51" s="252"/>
      <c r="J51" s="252"/>
      <c r="K51" s="252"/>
    </row>
    <row r="52" spans="1:11" ht="21">
      <c r="A52" s="128">
        <v>49</v>
      </c>
      <c r="B52" s="163" t="s">
        <v>1185</v>
      </c>
      <c r="C52" s="189" t="s">
        <v>89</v>
      </c>
      <c r="D52" s="164" t="s">
        <v>1118</v>
      </c>
      <c r="E52" s="163" t="s">
        <v>451</v>
      </c>
      <c r="F52" s="163" t="s">
        <v>1396</v>
      </c>
      <c r="G52" s="163" t="s">
        <v>1397</v>
      </c>
      <c r="H52" s="252"/>
      <c r="I52" s="252"/>
      <c r="J52" s="252"/>
      <c r="K52" s="252"/>
    </row>
    <row r="53" spans="1:11" ht="21">
      <c r="A53" s="128">
        <v>50</v>
      </c>
      <c r="B53" s="163" t="s">
        <v>1185</v>
      </c>
      <c r="C53" s="189" t="s">
        <v>89</v>
      </c>
      <c r="D53" s="164" t="s">
        <v>1118</v>
      </c>
      <c r="E53" s="163" t="s">
        <v>721</v>
      </c>
      <c r="F53" s="163" t="s">
        <v>1396</v>
      </c>
      <c r="G53" s="163" t="s">
        <v>1354</v>
      </c>
      <c r="H53" s="252"/>
      <c r="I53" s="252"/>
      <c r="J53" s="252"/>
      <c r="K53" s="252"/>
    </row>
    <row r="54" spans="1:11" ht="21">
      <c r="A54" s="128">
        <v>51</v>
      </c>
      <c r="B54" s="163" t="s">
        <v>1185</v>
      </c>
      <c r="C54" s="189" t="s">
        <v>89</v>
      </c>
      <c r="D54" s="164" t="s">
        <v>1118</v>
      </c>
      <c r="E54" s="163" t="s">
        <v>245</v>
      </c>
      <c r="F54" s="163" t="s">
        <v>1398</v>
      </c>
      <c r="G54" s="163" t="s">
        <v>1359</v>
      </c>
      <c r="H54" s="252"/>
      <c r="I54" s="252"/>
      <c r="J54" s="252"/>
      <c r="K54" s="252"/>
    </row>
    <row r="55" spans="1:11" ht="21">
      <c r="A55" s="128">
        <v>52</v>
      </c>
      <c r="B55" s="163" t="s">
        <v>1185</v>
      </c>
      <c r="C55" s="189" t="s">
        <v>89</v>
      </c>
      <c r="D55" s="164" t="s">
        <v>1118</v>
      </c>
      <c r="E55" s="163" t="s">
        <v>245</v>
      </c>
      <c r="F55" s="163" t="s">
        <v>1399</v>
      </c>
      <c r="G55" s="163" t="s">
        <v>1359</v>
      </c>
      <c r="H55" s="252"/>
      <c r="I55" s="252"/>
      <c r="J55" s="252"/>
      <c r="K55" s="252"/>
    </row>
    <row r="56" spans="1:11" ht="21">
      <c r="A56" s="128">
        <v>53</v>
      </c>
      <c r="B56" s="163" t="s">
        <v>1185</v>
      </c>
      <c r="C56" s="189" t="s">
        <v>89</v>
      </c>
      <c r="D56" s="164" t="s">
        <v>1118</v>
      </c>
      <c r="E56" s="163" t="s">
        <v>490</v>
      </c>
      <c r="F56" s="163" t="s">
        <v>1400</v>
      </c>
      <c r="G56" s="163" t="s">
        <v>1354</v>
      </c>
      <c r="H56" s="252"/>
      <c r="I56" s="252"/>
      <c r="J56" s="252"/>
      <c r="K56" s="252"/>
    </row>
    <row r="57" spans="1:11" ht="21">
      <c r="A57" s="128">
        <v>54</v>
      </c>
      <c r="B57" s="163" t="s">
        <v>1185</v>
      </c>
      <c r="C57" s="189" t="s">
        <v>89</v>
      </c>
      <c r="D57" s="164" t="s">
        <v>1118</v>
      </c>
      <c r="E57" s="163" t="s">
        <v>490</v>
      </c>
      <c r="F57" s="163" t="s">
        <v>1401</v>
      </c>
      <c r="G57" s="163" t="s">
        <v>1354</v>
      </c>
      <c r="H57" s="252"/>
      <c r="I57" s="252"/>
      <c r="J57" s="252"/>
      <c r="K57" s="252"/>
    </row>
    <row r="58" spans="1:11" ht="21">
      <c r="A58" s="128">
        <v>55</v>
      </c>
      <c r="B58" s="163" t="s">
        <v>1185</v>
      </c>
      <c r="C58" s="189" t="s">
        <v>89</v>
      </c>
      <c r="D58" s="164" t="s">
        <v>1118</v>
      </c>
      <c r="E58" s="163" t="s">
        <v>490</v>
      </c>
      <c r="F58" s="163" t="s">
        <v>1402</v>
      </c>
      <c r="G58" s="163" t="s">
        <v>1354</v>
      </c>
      <c r="H58" s="252"/>
      <c r="I58" s="252"/>
      <c r="J58" s="252"/>
      <c r="K58" s="252"/>
    </row>
    <row r="59" spans="1:11" ht="21">
      <c r="A59" s="128">
        <v>56</v>
      </c>
      <c r="B59" s="163" t="s">
        <v>1185</v>
      </c>
      <c r="C59" s="189" t="s">
        <v>89</v>
      </c>
      <c r="D59" s="164" t="s">
        <v>1118</v>
      </c>
      <c r="E59" s="163" t="s">
        <v>490</v>
      </c>
      <c r="F59" s="163" t="s">
        <v>1403</v>
      </c>
      <c r="G59" s="163" t="s">
        <v>1354</v>
      </c>
      <c r="H59" s="252"/>
      <c r="I59" s="252"/>
      <c r="J59" s="252"/>
      <c r="K59" s="252"/>
    </row>
    <row r="60" spans="1:11" ht="21">
      <c r="A60" s="128">
        <v>57</v>
      </c>
      <c r="B60" s="163" t="s">
        <v>1185</v>
      </c>
      <c r="C60" s="189" t="s">
        <v>89</v>
      </c>
      <c r="D60" s="164" t="s">
        <v>1118</v>
      </c>
      <c r="E60" s="163" t="s">
        <v>50</v>
      </c>
      <c r="F60" s="163" t="s">
        <v>1404</v>
      </c>
      <c r="G60" s="163" t="s">
        <v>1405</v>
      </c>
      <c r="H60" s="252"/>
      <c r="I60" s="252"/>
      <c r="J60" s="252"/>
      <c r="K60" s="252"/>
    </row>
    <row r="61" spans="1:11" ht="21">
      <c r="A61" s="128">
        <v>58</v>
      </c>
      <c r="B61" s="163" t="s">
        <v>1185</v>
      </c>
      <c r="C61" s="189" t="s">
        <v>89</v>
      </c>
      <c r="D61" s="164" t="s">
        <v>1118</v>
      </c>
      <c r="E61" s="163" t="s">
        <v>490</v>
      </c>
      <c r="F61" s="163" t="s">
        <v>1404</v>
      </c>
      <c r="G61" s="163" t="s">
        <v>1354</v>
      </c>
      <c r="H61" s="252"/>
      <c r="I61" s="252"/>
      <c r="J61" s="252"/>
      <c r="K61" s="252"/>
    </row>
    <row r="62" spans="1:11" ht="21">
      <c r="A62" s="128">
        <v>59</v>
      </c>
      <c r="B62" s="163" t="s">
        <v>1185</v>
      </c>
      <c r="C62" s="189" t="s">
        <v>89</v>
      </c>
      <c r="D62" s="164" t="s">
        <v>1118</v>
      </c>
      <c r="E62" s="163" t="s">
        <v>490</v>
      </c>
      <c r="F62" s="163" t="s">
        <v>1406</v>
      </c>
      <c r="G62" s="163" t="s">
        <v>1354</v>
      </c>
      <c r="H62" s="252"/>
      <c r="I62" s="252"/>
      <c r="J62" s="252"/>
      <c r="K62" s="252"/>
    </row>
    <row r="63" spans="1:11" ht="21">
      <c r="A63" s="128">
        <v>60</v>
      </c>
      <c r="B63" s="166" t="s">
        <v>1185</v>
      </c>
      <c r="C63" s="253" t="s">
        <v>89</v>
      </c>
      <c r="D63" s="164" t="s">
        <v>1118</v>
      </c>
      <c r="E63" s="166" t="s">
        <v>490</v>
      </c>
      <c r="F63" s="166" t="s">
        <v>1407</v>
      </c>
      <c r="G63" s="166" t="s">
        <v>1354</v>
      </c>
      <c r="H63" s="252"/>
      <c r="I63" s="252"/>
      <c r="J63" s="252"/>
      <c r="K63" s="252"/>
    </row>
    <row r="64" spans="1:11" ht="21">
      <c r="A64" s="128">
        <v>61</v>
      </c>
      <c r="B64" s="163" t="s">
        <v>1917</v>
      </c>
      <c r="C64" s="189" t="s">
        <v>89</v>
      </c>
      <c r="D64" s="164" t="s">
        <v>1331</v>
      </c>
      <c r="E64" s="163" t="s">
        <v>3</v>
      </c>
      <c r="F64" s="163" t="s">
        <v>2032</v>
      </c>
      <c r="G64" s="163" t="s">
        <v>75</v>
      </c>
      <c r="H64" s="128"/>
      <c r="I64" s="128"/>
      <c r="J64" s="128"/>
      <c r="K64" s="128"/>
    </row>
    <row r="65" spans="1:11" ht="21">
      <c r="A65" s="128">
        <v>62</v>
      </c>
      <c r="B65" s="159" t="s">
        <v>1917</v>
      </c>
      <c r="C65" s="209" t="s">
        <v>89</v>
      </c>
      <c r="D65" s="159" t="s">
        <v>1331</v>
      </c>
      <c r="E65" s="159" t="s">
        <v>2227</v>
      </c>
      <c r="F65" s="159" t="s">
        <v>2228</v>
      </c>
      <c r="G65" s="159" t="s">
        <v>2229</v>
      </c>
      <c r="H65" s="165"/>
      <c r="I65" s="165"/>
      <c r="J65" s="165"/>
      <c r="K65" s="165"/>
    </row>
    <row r="66" spans="1:11" ht="21">
      <c r="A66" s="128">
        <v>63</v>
      </c>
      <c r="B66" s="159" t="s">
        <v>1917</v>
      </c>
      <c r="C66" s="209" t="s">
        <v>89</v>
      </c>
      <c r="D66" s="159" t="s">
        <v>1331</v>
      </c>
      <c r="E66" s="159" t="s">
        <v>2230</v>
      </c>
      <c r="F66" s="159" t="s">
        <v>2231</v>
      </c>
      <c r="G66" s="159" t="s">
        <v>1626</v>
      </c>
      <c r="H66" s="165"/>
      <c r="I66" s="165"/>
      <c r="J66" s="165"/>
      <c r="K66" s="165"/>
    </row>
    <row r="67" spans="1:11" ht="21">
      <c r="A67" s="128">
        <v>64</v>
      </c>
      <c r="B67" s="159" t="s">
        <v>1917</v>
      </c>
      <c r="C67" s="209" t="s">
        <v>89</v>
      </c>
      <c r="D67" s="159" t="s">
        <v>1331</v>
      </c>
      <c r="E67" s="159" t="s">
        <v>8</v>
      </c>
      <c r="F67" s="159" t="s">
        <v>2231</v>
      </c>
      <c r="G67" s="159" t="s">
        <v>2232</v>
      </c>
      <c r="H67" s="165"/>
      <c r="I67" s="165"/>
      <c r="J67" s="165"/>
      <c r="K67" s="165"/>
    </row>
    <row r="68" spans="1:11" ht="21">
      <c r="A68" s="128">
        <v>65</v>
      </c>
      <c r="B68" s="159" t="s">
        <v>1917</v>
      </c>
      <c r="C68" s="209" t="s">
        <v>89</v>
      </c>
      <c r="D68" s="159" t="s">
        <v>1331</v>
      </c>
      <c r="E68" s="159" t="s">
        <v>1009</v>
      </c>
      <c r="F68" s="159" t="s">
        <v>2231</v>
      </c>
      <c r="G68" s="159" t="s">
        <v>1616</v>
      </c>
      <c r="H68" s="165"/>
      <c r="I68" s="165"/>
      <c r="J68" s="165"/>
      <c r="K68" s="165"/>
    </row>
    <row r="69" spans="1:11" ht="21">
      <c r="A69" s="128">
        <v>66</v>
      </c>
      <c r="B69" s="159" t="s">
        <v>1917</v>
      </c>
      <c r="C69" s="209" t="s">
        <v>89</v>
      </c>
      <c r="D69" s="159" t="s">
        <v>1331</v>
      </c>
      <c r="E69" s="159" t="s">
        <v>50</v>
      </c>
      <c r="F69" s="159" t="s">
        <v>2233</v>
      </c>
      <c r="G69" s="159" t="s">
        <v>2234</v>
      </c>
      <c r="H69" s="165"/>
      <c r="I69" s="165"/>
      <c r="J69" s="165"/>
      <c r="K69" s="165"/>
    </row>
    <row r="70" spans="1:11" ht="21">
      <c r="A70" s="128">
        <v>67</v>
      </c>
      <c r="B70" s="159" t="s">
        <v>1917</v>
      </c>
      <c r="C70" s="209" t="s">
        <v>89</v>
      </c>
      <c r="D70" s="159" t="s">
        <v>1331</v>
      </c>
      <c r="E70" s="159" t="s">
        <v>123</v>
      </c>
      <c r="F70" s="159" t="s">
        <v>2233</v>
      </c>
      <c r="G70" s="159" t="s">
        <v>2218</v>
      </c>
      <c r="H70" s="165"/>
      <c r="I70" s="165"/>
      <c r="J70" s="165"/>
      <c r="K70" s="165"/>
    </row>
    <row r="71" spans="1:11" ht="21">
      <c r="A71" s="128">
        <v>68</v>
      </c>
      <c r="B71" s="159" t="s">
        <v>1917</v>
      </c>
      <c r="C71" s="209" t="s">
        <v>89</v>
      </c>
      <c r="D71" s="159" t="s">
        <v>1331</v>
      </c>
      <c r="E71" s="159" t="s">
        <v>245</v>
      </c>
      <c r="F71" s="159" t="s">
        <v>2235</v>
      </c>
      <c r="G71" s="159" t="s">
        <v>2218</v>
      </c>
      <c r="H71" s="165"/>
      <c r="I71" s="165"/>
      <c r="J71" s="165"/>
      <c r="K71" s="165"/>
    </row>
    <row r="72" spans="1:11" ht="21">
      <c r="A72" s="128">
        <v>69</v>
      </c>
      <c r="B72" s="159" t="s">
        <v>1917</v>
      </c>
      <c r="C72" s="209" t="s">
        <v>89</v>
      </c>
      <c r="D72" s="159" t="s">
        <v>1331</v>
      </c>
      <c r="E72" s="159" t="s">
        <v>5</v>
      </c>
      <c r="F72" s="159" t="s">
        <v>2236</v>
      </c>
      <c r="G72" s="159" t="s">
        <v>782</v>
      </c>
      <c r="H72" s="165"/>
      <c r="I72" s="165"/>
      <c r="J72" s="165"/>
      <c r="K72" s="165"/>
    </row>
    <row r="73" spans="1:11" ht="21">
      <c r="A73" s="128">
        <v>70</v>
      </c>
      <c r="B73" s="159" t="s">
        <v>1917</v>
      </c>
      <c r="C73" s="209" t="s">
        <v>89</v>
      </c>
      <c r="D73" s="159" t="s">
        <v>1331</v>
      </c>
      <c r="E73" s="159" t="s">
        <v>5</v>
      </c>
      <c r="F73" s="159" t="s">
        <v>2237</v>
      </c>
      <c r="G73" s="159" t="s">
        <v>2218</v>
      </c>
      <c r="H73" s="165"/>
      <c r="I73" s="165"/>
      <c r="J73" s="165"/>
      <c r="K73" s="165"/>
    </row>
    <row r="74" spans="1:11" ht="21">
      <c r="A74" s="128">
        <v>71</v>
      </c>
      <c r="B74" s="159" t="s">
        <v>1917</v>
      </c>
      <c r="C74" s="209" t="s">
        <v>89</v>
      </c>
      <c r="D74" s="159" t="s">
        <v>1331</v>
      </c>
      <c r="E74" s="159" t="s">
        <v>50</v>
      </c>
      <c r="F74" s="159" t="s">
        <v>2238</v>
      </c>
      <c r="G74" s="159" t="s">
        <v>2239</v>
      </c>
      <c r="H74" s="165"/>
      <c r="I74" s="165"/>
      <c r="J74" s="165"/>
      <c r="K74" s="165"/>
    </row>
    <row r="75" spans="1:11" ht="21">
      <c r="A75" s="128">
        <v>72</v>
      </c>
      <c r="B75" s="159" t="s">
        <v>1917</v>
      </c>
      <c r="C75" s="209" t="s">
        <v>89</v>
      </c>
      <c r="D75" s="159" t="s">
        <v>1331</v>
      </c>
      <c r="E75" s="159" t="s">
        <v>246</v>
      </c>
      <c r="F75" s="159" t="s">
        <v>2238</v>
      </c>
      <c r="G75" s="159" t="s">
        <v>1385</v>
      </c>
      <c r="H75" s="165"/>
      <c r="I75" s="165"/>
      <c r="J75" s="165"/>
      <c r="K75" s="165"/>
    </row>
    <row r="76" spans="1:11" ht="21">
      <c r="A76" s="128">
        <v>73</v>
      </c>
      <c r="B76" s="159" t="s">
        <v>1917</v>
      </c>
      <c r="C76" s="209" t="s">
        <v>89</v>
      </c>
      <c r="D76" s="159" t="s">
        <v>1331</v>
      </c>
      <c r="E76" s="159" t="s">
        <v>50</v>
      </c>
      <c r="F76" s="159" t="s">
        <v>2238</v>
      </c>
      <c r="G76" s="159" t="s">
        <v>2240</v>
      </c>
      <c r="H76" s="165"/>
      <c r="I76" s="165"/>
      <c r="J76" s="165"/>
      <c r="K76" s="165"/>
    </row>
    <row r="77" spans="1:11" ht="21">
      <c r="A77" s="128">
        <v>74</v>
      </c>
      <c r="B77" s="159" t="s">
        <v>1917</v>
      </c>
      <c r="C77" s="209" t="s">
        <v>89</v>
      </c>
      <c r="D77" s="159" t="s">
        <v>1331</v>
      </c>
      <c r="E77" s="159" t="s">
        <v>490</v>
      </c>
      <c r="F77" s="159" t="s">
        <v>2241</v>
      </c>
      <c r="G77" s="159" t="s">
        <v>1385</v>
      </c>
      <c r="H77" s="165"/>
      <c r="I77" s="165"/>
      <c r="J77" s="165"/>
      <c r="K77" s="165"/>
    </row>
    <row r="78" spans="1:11" ht="21">
      <c r="A78" s="128">
        <v>75</v>
      </c>
      <c r="B78" s="159" t="s">
        <v>1917</v>
      </c>
      <c r="C78" s="209" t="s">
        <v>89</v>
      </c>
      <c r="D78" s="159" t="s">
        <v>1331</v>
      </c>
      <c r="E78" s="159" t="s">
        <v>490</v>
      </c>
      <c r="F78" s="159" t="s">
        <v>2242</v>
      </c>
      <c r="G78" s="159" t="s">
        <v>1626</v>
      </c>
      <c r="H78" s="165"/>
      <c r="I78" s="165"/>
      <c r="J78" s="165"/>
      <c r="K78" s="165"/>
    </row>
    <row r="79" spans="1:11" ht="21">
      <c r="A79" s="128">
        <v>76</v>
      </c>
      <c r="B79" s="159" t="s">
        <v>1917</v>
      </c>
      <c r="C79" s="209" t="s">
        <v>89</v>
      </c>
      <c r="D79" s="159" t="s">
        <v>1331</v>
      </c>
      <c r="E79" s="159" t="s">
        <v>50</v>
      </c>
      <c r="F79" s="159" t="s">
        <v>2242</v>
      </c>
      <c r="G79" s="159" t="s">
        <v>2243</v>
      </c>
      <c r="H79" s="165"/>
      <c r="I79" s="165"/>
      <c r="J79" s="165"/>
      <c r="K79" s="165"/>
    </row>
    <row r="80" spans="1:11" ht="21">
      <c r="A80" s="128">
        <v>77</v>
      </c>
      <c r="B80" s="159" t="s">
        <v>1917</v>
      </c>
      <c r="C80" s="209" t="s">
        <v>89</v>
      </c>
      <c r="D80" s="159" t="s">
        <v>1331</v>
      </c>
      <c r="E80" s="159" t="s">
        <v>2244</v>
      </c>
      <c r="F80" s="159" t="s">
        <v>2245</v>
      </c>
      <c r="G80" s="159" t="s">
        <v>2246</v>
      </c>
      <c r="H80" s="165"/>
      <c r="I80" s="165"/>
      <c r="J80" s="165"/>
      <c r="K80" s="165"/>
    </row>
    <row r="81" spans="1:11" ht="21">
      <c r="A81" s="128">
        <v>78</v>
      </c>
      <c r="B81" s="159" t="s">
        <v>1917</v>
      </c>
      <c r="C81" s="209" t="s">
        <v>89</v>
      </c>
      <c r="D81" s="159" t="s">
        <v>1331</v>
      </c>
      <c r="E81" s="159" t="s">
        <v>50</v>
      </c>
      <c r="F81" s="159" t="s">
        <v>2245</v>
      </c>
      <c r="G81" s="159" t="s">
        <v>2247</v>
      </c>
      <c r="H81" s="165"/>
      <c r="I81" s="165"/>
      <c r="J81" s="165"/>
      <c r="K81" s="165"/>
    </row>
    <row r="82" spans="1:11" ht="21">
      <c r="A82" s="128">
        <v>79</v>
      </c>
      <c r="B82" s="159" t="s">
        <v>1917</v>
      </c>
      <c r="C82" s="209" t="s">
        <v>89</v>
      </c>
      <c r="D82" s="159" t="s">
        <v>1331</v>
      </c>
      <c r="E82" s="159" t="s">
        <v>490</v>
      </c>
      <c r="F82" s="159" t="s">
        <v>2245</v>
      </c>
      <c r="G82" s="159" t="s">
        <v>1626</v>
      </c>
      <c r="H82" s="165"/>
      <c r="I82" s="165"/>
      <c r="J82" s="165"/>
      <c r="K82" s="165"/>
    </row>
    <row r="83" spans="1:11" ht="21">
      <c r="A83" s="128">
        <v>80</v>
      </c>
      <c r="B83" s="159" t="s">
        <v>1917</v>
      </c>
      <c r="C83" s="209" t="s">
        <v>89</v>
      </c>
      <c r="D83" s="159" t="s">
        <v>1331</v>
      </c>
      <c r="E83" s="159" t="s">
        <v>490</v>
      </c>
      <c r="F83" s="159" t="s">
        <v>2248</v>
      </c>
      <c r="G83" s="159" t="s">
        <v>2218</v>
      </c>
      <c r="H83" s="165"/>
      <c r="I83" s="165"/>
      <c r="J83" s="165"/>
      <c r="K83" s="165"/>
    </row>
    <row r="84" spans="1:11" ht="21">
      <c r="A84" s="128">
        <v>81</v>
      </c>
      <c r="B84" s="159" t="s">
        <v>1917</v>
      </c>
      <c r="C84" s="209" t="s">
        <v>89</v>
      </c>
      <c r="D84" s="159" t="s">
        <v>1331</v>
      </c>
      <c r="E84" s="159" t="s">
        <v>50</v>
      </c>
      <c r="F84" s="159" t="s">
        <v>2249</v>
      </c>
      <c r="G84" s="159" t="s">
        <v>227</v>
      </c>
      <c r="H84" s="165"/>
      <c r="I84" s="165"/>
      <c r="J84" s="165"/>
      <c r="K84" s="165"/>
    </row>
    <row r="85" spans="1:11" ht="21">
      <c r="A85" s="128">
        <v>82</v>
      </c>
      <c r="B85" s="159" t="s">
        <v>1917</v>
      </c>
      <c r="C85" s="209" t="s">
        <v>89</v>
      </c>
      <c r="D85" s="159" t="s">
        <v>1331</v>
      </c>
      <c r="E85" s="159" t="s">
        <v>246</v>
      </c>
      <c r="F85" s="159" t="s">
        <v>2249</v>
      </c>
      <c r="G85" s="159" t="s">
        <v>2206</v>
      </c>
      <c r="H85" s="165"/>
      <c r="I85" s="165"/>
      <c r="J85" s="165"/>
      <c r="K85" s="165"/>
    </row>
    <row r="86" spans="1:11" ht="21">
      <c r="A86" s="128">
        <v>83</v>
      </c>
      <c r="B86" s="159" t="s">
        <v>1917</v>
      </c>
      <c r="C86" s="209" t="s">
        <v>89</v>
      </c>
      <c r="D86" s="159" t="s">
        <v>1331</v>
      </c>
      <c r="E86" s="159" t="s">
        <v>490</v>
      </c>
      <c r="F86" s="159" t="s">
        <v>2250</v>
      </c>
      <c r="G86" s="159" t="s">
        <v>2206</v>
      </c>
      <c r="H86" s="165"/>
      <c r="I86" s="165"/>
      <c r="J86" s="165"/>
      <c r="K86" s="165"/>
    </row>
    <row r="87" spans="1:11" ht="21">
      <c r="A87" s="128">
        <v>84</v>
      </c>
      <c r="B87" s="159" t="s">
        <v>1917</v>
      </c>
      <c r="C87" s="209" t="s">
        <v>89</v>
      </c>
      <c r="D87" s="159" t="s">
        <v>1331</v>
      </c>
      <c r="E87" s="159" t="s">
        <v>490</v>
      </c>
      <c r="F87" s="159" t="s">
        <v>2251</v>
      </c>
      <c r="G87" s="159" t="s">
        <v>2206</v>
      </c>
      <c r="H87" s="165"/>
      <c r="I87" s="165"/>
      <c r="J87" s="165"/>
      <c r="K87" s="165"/>
    </row>
    <row r="88" spans="1:11" ht="21">
      <c r="A88" s="128">
        <v>85</v>
      </c>
      <c r="B88" s="159" t="s">
        <v>1917</v>
      </c>
      <c r="C88" s="209" t="s">
        <v>89</v>
      </c>
      <c r="D88" s="159" t="s">
        <v>1331</v>
      </c>
      <c r="E88" s="159" t="s">
        <v>246</v>
      </c>
      <c r="F88" s="159" t="s">
        <v>2252</v>
      </c>
      <c r="G88" s="159" t="s">
        <v>2206</v>
      </c>
      <c r="H88" s="165"/>
      <c r="I88" s="165"/>
      <c r="J88" s="165"/>
      <c r="K88" s="165"/>
    </row>
    <row r="89" spans="1:11" ht="21">
      <c r="A89" s="128">
        <v>86</v>
      </c>
      <c r="B89" s="159" t="s">
        <v>1917</v>
      </c>
      <c r="C89" s="209" t="s">
        <v>89</v>
      </c>
      <c r="D89" s="159" t="s">
        <v>1331</v>
      </c>
      <c r="E89" s="159" t="s">
        <v>490</v>
      </c>
      <c r="F89" s="159" t="s">
        <v>2253</v>
      </c>
      <c r="G89" s="159" t="s">
        <v>2206</v>
      </c>
      <c r="H89" s="165"/>
      <c r="I89" s="165"/>
      <c r="J89" s="165"/>
      <c r="K89" s="165"/>
    </row>
    <row r="90" spans="1:11" ht="21">
      <c r="A90" s="128">
        <v>87</v>
      </c>
      <c r="B90" s="159" t="s">
        <v>1917</v>
      </c>
      <c r="C90" s="209" t="s">
        <v>89</v>
      </c>
      <c r="D90" s="159" t="s">
        <v>1331</v>
      </c>
      <c r="E90" s="159" t="s">
        <v>490</v>
      </c>
      <c r="F90" s="159" t="s">
        <v>2254</v>
      </c>
      <c r="G90" s="159" t="s">
        <v>2206</v>
      </c>
      <c r="H90" s="165"/>
      <c r="I90" s="165"/>
      <c r="J90" s="165"/>
      <c r="K90" s="165"/>
    </row>
    <row r="91" spans="1:11" ht="21">
      <c r="A91" s="128">
        <v>88</v>
      </c>
      <c r="B91" s="159" t="s">
        <v>1917</v>
      </c>
      <c r="C91" s="209" t="s">
        <v>89</v>
      </c>
      <c r="D91" s="159" t="s">
        <v>1331</v>
      </c>
      <c r="E91" s="159" t="s">
        <v>490</v>
      </c>
      <c r="F91" s="159" t="s">
        <v>2255</v>
      </c>
      <c r="G91" s="159" t="s">
        <v>2206</v>
      </c>
      <c r="H91" s="165"/>
      <c r="I91" s="165"/>
      <c r="J91" s="165"/>
      <c r="K91" s="165"/>
    </row>
    <row r="92" spans="1:11" ht="21">
      <c r="A92" s="128">
        <v>89</v>
      </c>
      <c r="B92" s="159" t="s">
        <v>1917</v>
      </c>
      <c r="C92" s="209" t="s">
        <v>89</v>
      </c>
      <c r="D92" s="159" t="s">
        <v>1331</v>
      </c>
      <c r="E92" s="159" t="s">
        <v>490</v>
      </c>
      <c r="F92" s="159" t="s">
        <v>2256</v>
      </c>
      <c r="G92" s="159" t="s">
        <v>2206</v>
      </c>
      <c r="H92" s="165"/>
      <c r="I92" s="165"/>
      <c r="J92" s="165"/>
      <c r="K92" s="165"/>
    </row>
    <row r="93" spans="1:11" ht="21">
      <c r="A93" s="128">
        <v>90</v>
      </c>
      <c r="B93" s="159" t="s">
        <v>1917</v>
      </c>
      <c r="C93" s="209" t="s">
        <v>89</v>
      </c>
      <c r="D93" s="159" t="s">
        <v>1331</v>
      </c>
      <c r="E93" s="159" t="s">
        <v>490</v>
      </c>
      <c r="F93" s="159" t="s">
        <v>2257</v>
      </c>
      <c r="G93" s="159" t="s">
        <v>2206</v>
      </c>
      <c r="H93" s="165"/>
      <c r="I93" s="165"/>
      <c r="J93" s="165"/>
      <c r="K93" s="165"/>
    </row>
    <row r="94" spans="1:11" ht="21">
      <c r="A94" s="128">
        <v>91</v>
      </c>
      <c r="B94" s="159" t="s">
        <v>1917</v>
      </c>
      <c r="C94" s="209" t="s">
        <v>89</v>
      </c>
      <c r="D94" s="159" t="s">
        <v>1331</v>
      </c>
      <c r="E94" s="159" t="s">
        <v>490</v>
      </c>
      <c r="F94" s="159" t="s">
        <v>2258</v>
      </c>
      <c r="G94" s="159" t="s">
        <v>2206</v>
      </c>
      <c r="H94" s="165"/>
      <c r="I94" s="165"/>
      <c r="J94" s="165"/>
      <c r="K94" s="165"/>
    </row>
    <row r="95" spans="1:11" ht="21">
      <c r="A95" s="128">
        <v>92</v>
      </c>
      <c r="B95" s="159" t="s">
        <v>1917</v>
      </c>
      <c r="C95" s="209" t="s">
        <v>89</v>
      </c>
      <c r="D95" s="159" t="s">
        <v>1331</v>
      </c>
      <c r="E95" s="159" t="s">
        <v>490</v>
      </c>
      <c r="F95" s="159" t="s">
        <v>647</v>
      </c>
      <c r="G95" s="159" t="s">
        <v>2206</v>
      </c>
      <c r="H95" s="165"/>
      <c r="I95" s="165"/>
      <c r="J95" s="165"/>
      <c r="K95" s="165"/>
    </row>
    <row r="96" spans="1:11" ht="21">
      <c r="A96" s="128">
        <v>93</v>
      </c>
      <c r="B96" s="159" t="s">
        <v>2616</v>
      </c>
      <c r="C96" s="209" t="s">
        <v>89</v>
      </c>
      <c r="D96" s="159" t="s">
        <v>2617</v>
      </c>
      <c r="E96" s="163" t="s">
        <v>961</v>
      </c>
      <c r="F96" s="163" t="s">
        <v>2646</v>
      </c>
      <c r="G96" s="163" t="s">
        <v>75</v>
      </c>
      <c r="H96" s="165"/>
      <c r="I96" s="165"/>
      <c r="J96" s="165"/>
      <c r="K96" s="165"/>
    </row>
    <row r="97" spans="1:11" ht="21">
      <c r="A97" s="128">
        <v>94</v>
      </c>
      <c r="B97" s="159" t="s">
        <v>2616</v>
      </c>
      <c r="C97" s="209" t="s">
        <v>89</v>
      </c>
      <c r="D97" s="159" t="s">
        <v>2617</v>
      </c>
      <c r="E97" s="163" t="s">
        <v>961</v>
      </c>
      <c r="F97" s="163" t="s">
        <v>2708</v>
      </c>
      <c r="G97" s="163" t="s">
        <v>75</v>
      </c>
      <c r="H97" s="165"/>
      <c r="I97" s="165"/>
      <c r="J97" s="165"/>
      <c r="K97" s="165"/>
    </row>
    <row r="98" spans="1:11" ht="21">
      <c r="A98" s="128">
        <v>95</v>
      </c>
      <c r="B98" s="159" t="s">
        <v>2616</v>
      </c>
      <c r="C98" s="209" t="s">
        <v>89</v>
      </c>
      <c r="D98" s="159" t="s">
        <v>2617</v>
      </c>
      <c r="E98" s="159" t="s">
        <v>2880</v>
      </c>
      <c r="F98" s="159" t="s">
        <v>2881</v>
      </c>
      <c r="G98" s="159" t="s">
        <v>2873</v>
      </c>
      <c r="H98" s="165"/>
      <c r="I98" s="165"/>
      <c r="J98" s="165"/>
      <c r="K98" s="165"/>
    </row>
    <row r="99" spans="1:11" ht="21">
      <c r="A99" s="128">
        <v>96</v>
      </c>
      <c r="B99" s="159" t="s">
        <v>2616</v>
      </c>
      <c r="C99" s="209" t="s">
        <v>89</v>
      </c>
      <c r="D99" s="159" t="s">
        <v>2617</v>
      </c>
      <c r="E99" s="159" t="s">
        <v>490</v>
      </c>
      <c r="F99" s="159" t="s">
        <v>2882</v>
      </c>
      <c r="G99" s="159" t="s">
        <v>2883</v>
      </c>
      <c r="H99" s="165"/>
      <c r="I99" s="165"/>
      <c r="J99" s="165"/>
      <c r="K99" s="165"/>
    </row>
    <row r="100" spans="1:11" ht="21">
      <c r="A100" s="128">
        <v>97</v>
      </c>
      <c r="B100" s="159" t="s">
        <v>2616</v>
      </c>
      <c r="C100" s="209" t="s">
        <v>89</v>
      </c>
      <c r="D100" s="159" t="s">
        <v>2617</v>
      </c>
      <c r="E100" s="159" t="s">
        <v>50</v>
      </c>
      <c r="F100" s="159" t="s">
        <v>2882</v>
      </c>
      <c r="G100" s="159" t="s">
        <v>2884</v>
      </c>
      <c r="H100" s="165"/>
      <c r="I100" s="165"/>
      <c r="J100" s="165"/>
      <c r="K100" s="165"/>
    </row>
    <row r="101" spans="1:11" ht="21">
      <c r="A101" s="128">
        <v>98</v>
      </c>
      <c r="B101" s="159" t="s">
        <v>2616</v>
      </c>
      <c r="C101" s="209" t="s">
        <v>89</v>
      </c>
      <c r="D101" s="159" t="s">
        <v>2617</v>
      </c>
      <c r="E101" s="159" t="s">
        <v>490</v>
      </c>
      <c r="F101" s="159" t="s">
        <v>2885</v>
      </c>
      <c r="G101" s="159" t="s">
        <v>2883</v>
      </c>
      <c r="H101" s="165"/>
      <c r="I101" s="165"/>
      <c r="J101" s="165"/>
      <c r="K101" s="165"/>
    </row>
    <row r="102" spans="1:11" ht="21">
      <c r="A102" s="128">
        <v>99</v>
      </c>
      <c r="B102" s="159" t="s">
        <v>2616</v>
      </c>
      <c r="C102" s="209" t="s">
        <v>89</v>
      </c>
      <c r="D102" s="159" t="s">
        <v>2617</v>
      </c>
      <c r="E102" s="159" t="s">
        <v>490</v>
      </c>
      <c r="F102" s="159" t="s">
        <v>2886</v>
      </c>
      <c r="G102" s="159" t="s">
        <v>2883</v>
      </c>
      <c r="H102" s="165"/>
      <c r="I102" s="165"/>
      <c r="J102" s="165"/>
      <c r="K102" s="165"/>
    </row>
    <row r="103" spans="1:11" ht="21">
      <c r="A103" s="128">
        <v>100</v>
      </c>
      <c r="B103" s="159" t="s">
        <v>2616</v>
      </c>
      <c r="C103" s="209" t="s">
        <v>89</v>
      </c>
      <c r="D103" s="159" t="s">
        <v>2617</v>
      </c>
      <c r="E103" s="159" t="s">
        <v>490</v>
      </c>
      <c r="F103" s="159" t="s">
        <v>2887</v>
      </c>
      <c r="G103" s="159" t="s">
        <v>2883</v>
      </c>
      <c r="H103" s="165"/>
      <c r="I103" s="165"/>
      <c r="J103" s="165"/>
      <c r="K103" s="165"/>
    </row>
    <row r="104" spans="1:11" ht="21">
      <c r="A104" s="128">
        <v>101</v>
      </c>
      <c r="B104" s="159" t="s">
        <v>2616</v>
      </c>
      <c r="C104" s="209" t="s">
        <v>89</v>
      </c>
      <c r="D104" s="159" t="s">
        <v>2617</v>
      </c>
      <c r="E104" s="159" t="s">
        <v>50</v>
      </c>
      <c r="F104" s="159" t="s">
        <v>2888</v>
      </c>
      <c r="G104" s="159" t="s">
        <v>2889</v>
      </c>
      <c r="H104" s="165"/>
      <c r="I104" s="165"/>
      <c r="J104" s="165"/>
      <c r="K104" s="165"/>
    </row>
    <row r="105" spans="1:11" ht="21">
      <c r="A105" s="128">
        <v>102</v>
      </c>
      <c r="B105" s="159" t="s">
        <v>2616</v>
      </c>
      <c r="C105" s="209" t="s">
        <v>89</v>
      </c>
      <c r="D105" s="159" t="s">
        <v>2617</v>
      </c>
      <c r="E105" s="159" t="s">
        <v>246</v>
      </c>
      <c r="F105" s="159" t="s">
        <v>2888</v>
      </c>
      <c r="G105" s="159" t="s">
        <v>2890</v>
      </c>
      <c r="H105" s="165"/>
      <c r="I105" s="165"/>
      <c r="J105" s="165"/>
      <c r="K105" s="165"/>
    </row>
    <row r="106" spans="1:11" ht="21">
      <c r="A106" s="128">
        <v>103</v>
      </c>
      <c r="B106" s="159" t="s">
        <v>2616</v>
      </c>
      <c r="C106" s="209" t="s">
        <v>89</v>
      </c>
      <c r="D106" s="159" t="s">
        <v>2617</v>
      </c>
      <c r="E106" s="159" t="s">
        <v>490</v>
      </c>
      <c r="F106" s="159" t="s">
        <v>2891</v>
      </c>
      <c r="G106" s="159" t="s">
        <v>2890</v>
      </c>
      <c r="H106" s="165"/>
      <c r="I106" s="165"/>
      <c r="J106" s="165"/>
      <c r="K106" s="165"/>
    </row>
    <row r="107" spans="1:11" ht="21">
      <c r="A107" s="128">
        <v>104</v>
      </c>
      <c r="B107" s="159" t="s">
        <v>2616</v>
      </c>
      <c r="C107" s="209" t="s">
        <v>89</v>
      </c>
      <c r="D107" s="159" t="s">
        <v>2617</v>
      </c>
      <c r="E107" s="159" t="s">
        <v>451</v>
      </c>
      <c r="F107" s="159" t="s">
        <v>2892</v>
      </c>
      <c r="G107" s="159" t="s">
        <v>2214</v>
      </c>
      <c r="H107" s="165"/>
      <c r="I107" s="165"/>
      <c r="J107" s="165"/>
      <c r="K107" s="165"/>
    </row>
    <row r="108" spans="1:11" ht="21">
      <c r="A108" s="128">
        <v>105</v>
      </c>
      <c r="B108" s="159" t="s">
        <v>2616</v>
      </c>
      <c r="C108" s="209" t="s">
        <v>89</v>
      </c>
      <c r="D108" s="159" t="s">
        <v>2617</v>
      </c>
      <c r="E108" s="159" t="s">
        <v>246</v>
      </c>
      <c r="F108" s="159" t="s">
        <v>2892</v>
      </c>
      <c r="G108" s="159" t="s">
        <v>2296</v>
      </c>
      <c r="H108" s="165"/>
      <c r="I108" s="165"/>
      <c r="J108" s="165"/>
      <c r="K108" s="165"/>
    </row>
    <row r="109" spans="1:11" ht="21">
      <c r="A109" s="128">
        <v>106</v>
      </c>
      <c r="B109" s="159" t="s">
        <v>2616</v>
      </c>
      <c r="C109" s="209" t="s">
        <v>89</v>
      </c>
      <c r="D109" s="159" t="s">
        <v>2617</v>
      </c>
      <c r="E109" s="159" t="s">
        <v>490</v>
      </c>
      <c r="F109" s="159" t="s">
        <v>2893</v>
      </c>
      <c r="G109" s="159" t="s">
        <v>2296</v>
      </c>
      <c r="H109" s="165"/>
      <c r="I109" s="165"/>
      <c r="J109" s="165"/>
      <c r="K109" s="165"/>
    </row>
    <row r="110" spans="1:11" ht="21">
      <c r="A110" s="128">
        <v>107</v>
      </c>
      <c r="B110" s="159" t="s">
        <v>2616</v>
      </c>
      <c r="C110" s="209" t="s">
        <v>89</v>
      </c>
      <c r="D110" s="159" t="s">
        <v>2617</v>
      </c>
      <c r="E110" s="159" t="s">
        <v>246</v>
      </c>
      <c r="F110" s="159" t="s">
        <v>2894</v>
      </c>
      <c r="G110" s="159" t="s">
        <v>2296</v>
      </c>
      <c r="H110" s="165"/>
      <c r="I110" s="165"/>
      <c r="J110" s="165"/>
      <c r="K110" s="165"/>
    </row>
    <row r="111" spans="1:11" ht="21">
      <c r="A111" s="128">
        <v>108</v>
      </c>
      <c r="B111" s="159" t="s">
        <v>2616</v>
      </c>
      <c r="C111" s="209" t="s">
        <v>89</v>
      </c>
      <c r="D111" s="159" t="s">
        <v>2617</v>
      </c>
      <c r="E111" s="159" t="s">
        <v>490</v>
      </c>
      <c r="F111" s="159" t="s">
        <v>2895</v>
      </c>
      <c r="G111" s="159" t="s">
        <v>2296</v>
      </c>
      <c r="H111" s="165"/>
      <c r="I111" s="165"/>
      <c r="J111" s="165"/>
      <c r="K111" s="165"/>
    </row>
    <row r="112" spans="1:11" ht="21">
      <c r="A112" s="128">
        <v>109</v>
      </c>
      <c r="B112" s="159" t="s">
        <v>2616</v>
      </c>
      <c r="C112" s="209" t="s">
        <v>89</v>
      </c>
      <c r="D112" s="159" t="s">
        <v>2617</v>
      </c>
      <c r="E112" s="159" t="s">
        <v>246</v>
      </c>
      <c r="F112" s="159" t="s">
        <v>2896</v>
      </c>
      <c r="G112" s="159" t="s">
        <v>2296</v>
      </c>
      <c r="H112" s="165"/>
      <c r="I112" s="165"/>
      <c r="J112" s="165"/>
      <c r="K112" s="165"/>
    </row>
    <row r="113" spans="1:11" ht="21">
      <c r="A113" s="128">
        <v>110</v>
      </c>
      <c r="B113" s="159" t="s">
        <v>2616</v>
      </c>
      <c r="C113" s="209" t="s">
        <v>89</v>
      </c>
      <c r="D113" s="159" t="s">
        <v>2617</v>
      </c>
      <c r="E113" s="159" t="s">
        <v>451</v>
      </c>
      <c r="F113" s="159" t="s">
        <v>2896</v>
      </c>
      <c r="G113" s="159" t="s">
        <v>2897</v>
      </c>
      <c r="H113" s="165"/>
      <c r="I113" s="165"/>
      <c r="J113" s="165"/>
      <c r="K113" s="165"/>
    </row>
    <row r="114" spans="1:11" ht="21">
      <c r="A114" s="128">
        <v>111</v>
      </c>
      <c r="B114" s="159" t="s">
        <v>2616</v>
      </c>
      <c r="C114" s="209" t="s">
        <v>89</v>
      </c>
      <c r="D114" s="159" t="s">
        <v>2617</v>
      </c>
      <c r="E114" s="159" t="s">
        <v>246</v>
      </c>
      <c r="F114" s="159" t="s">
        <v>2898</v>
      </c>
      <c r="G114" s="159" t="s">
        <v>2296</v>
      </c>
      <c r="H114" s="165"/>
      <c r="I114" s="165"/>
      <c r="J114" s="165"/>
      <c r="K114" s="165"/>
    </row>
    <row r="115" spans="1:11" ht="21">
      <c r="A115" s="128">
        <v>112</v>
      </c>
      <c r="B115" s="159" t="s">
        <v>2616</v>
      </c>
      <c r="C115" s="209" t="s">
        <v>89</v>
      </c>
      <c r="D115" s="159" t="s">
        <v>2617</v>
      </c>
      <c r="E115" s="159" t="s">
        <v>246</v>
      </c>
      <c r="F115" s="159" t="s">
        <v>2899</v>
      </c>
      <c r="G115" s="159" t="s">
        <v>2296</v>
      </c>
      <c r="H115" s="165"/>
      <c r="I115" s="165"/>
      <c r="J115" s="165"/>
      <c r="K115" s="165"/>
    </row>
    <row r="116" spans="1:11" ht="21">
      <c r="A116" s="128">
        <v>113</v>
      </c>
      <c r="B116" s="159" t="s">
        <v>2616</v>
      </c>
      <c r="C116" s="209" t="s">
        <v>89</v>
      </c>
      <c r="D116" s="159" t="s">
        <v>2617</v>
      </c>
      <c r="E116" s="159" t="s">
        <v>490</v>
      </c>
      <c r="F116" s="159" t="s">
        <v>2900</v>
      </c>
      <c r="G116" s="159" t="s">
        <v>2873</v>
      </c>
      <c r="H116" s="165"/>
      <c r="I116" s="165"/>
      <c r="J116" s="165"/>
      <c r="K116" s="165"/>
    </row>
    <row r="117" spans="1:11" ht="21">
      <c r="A117" s="128">
        <v>114</v>
      </c>
      <c r="B117" s="159" t="s">
        <v>2616</v>
      </c>
      <c r="C117" s="209" t="s">
        <v>89</v>
      </c>
      <c r="D117" s="159" t="s">
        <v>2617</v>
      </c>
      <c r="E117" s="159" t="s">
        <v>245</v>
      </c>
      <c r="F117" s="159" t="s">
        <v>2900</v>
      </c>
      <c r="G117" s="159" t="s">
        <v>2873</v>
      </c>
      <c r="H117" s="165"/>
      <c r="I117" s="165"/>
      <c r="J117" s="165"/>
      <c r="K117" s="165"/>
    </row>
    <row r="118" spans="1:11" ht="21">
      <c r="A118" s="128">
        <v>115</v>
      </c>
      <c r="B118" s="159" t="s">
        <v>2616</v>
      </c>
      <c r="C118" s="209" t="s">
        <v>89</v>
      </c>
      <c r="D118" s="159" t="s">
        <v>2617</v>
      </c>
      <c r="E118" s="159" t="s">
        <v>490</v>
      </c>
      <c r="F118" s="159" t="s">
        <v>2901</v>
      </c>
      <c r="G118" s="159" t="s">
        <v>2873</v>
      </c>
      <c r="H118" s="165"/>
      <c r="I118" s="165"/>
      <c r="J118" s="165"/>
      <c r="K118" s="165"/>
    </row>
    <row r="119" spans="1:11" ht="21">
      <c r="A119" s="128">
        <v>116</v>
      </c>
      <c r="B119" s="159" t="s">
        <v>2616</v>
      </c>
      <c r="C119" s="209" t="s">
        <v>89</v>
      </c>
      <c r="D119" s="159" t="s">
        <v>2617</v>
      </c>
      <c r="E119" s="159" t="s">
        <v>490</v>
      </c>
      <c r="F119" s="159" t="s">
        <v>2902</v>
      </c>
      <c r="G119" s="159" t="s">
        <v>2873</v>
      </c>
      <c r="H119" s="165"/>
      <c r="I119" s="165"/>
      <c r="J119" s="165"/>
      <c r="K119" s="165"/>
    </row>
    <row r="120" spans="1:11" ht="21">
      <c r="A120" s="128">
        <v>117</v>
      </c>
      <c r="B120" s="159" t="s">
        <v>3390</v>
      </c>
      <c r="C120" s="209" t="s">
        <v>89</v>
      </c>
      <c r="D120" s="159" t="s">
        <v>3391</v>
      </c>
      <c r="E120" s="159" t="s">
        <v>3416</v>
      </c>
      <c r="F120" s="159" t="s">
        <v>2932</v>
      </c>
      <c r="G120" s="159" t="s">
        <v>258</v>
      </c>
      <c r="H120" s="165"/>
      <c r="I120" s="165"/>
      <c r="J120" s="165"/>
      <c r="K120" s="165"/>
    </row>
    <row r="121" spans="1:11" ht="21">
      <c r="A121" s="128">
        <v>118</v>
      </c>
      <c r="B121" s="159" t="s">
        <v>3390</v>
      </c>
      <c r="C121" s="209" t="s">
        <v>89</v>
      </c>
      <c r="D121" s="159" t="s">
        <v>3391</v>
      </c>
      <c r="E121" s="159" t="s">
        <v>3417</v>
      </c>
      <c r="F121" s="159" t="s">
        <v>3418</v>
      </c>
      <c r="G121" s="159" t="s">
        <v>258</v>
      </c>
      <c r="H121" s="165"/>
      <c r="I121" s="165"/>
      <c r="J121" s="165"/>
      <c r="K121" s="165"/>
    </row>
    <row r="122" spans="1:11" ht="21">
      <c r="A122" s="128">
        <v>119</v>
      </c>
      <c r="B122" s="159" t="s">
        <v>3390</v>
      </c>
      <c r="C122" s="209" t="s">
        <v>89</v>
      </c>
      <c r="D122" s="159" t="s">
        <v>3391</v>
      </c>
      <c r="E122" s="159" t="s">
        <v>490</v>
      </c>
      <c r="F122" s="159" t="s">
        <v>3419</v>
      </c>
      <c r="G122" s="159" t="s">
        <v>258</v>
      </c>
      <c r="H122" s="165"/>
      <c r="I122" s="165"/>
      <c r="J122" s="165"/>
      <c r="K122" s="165"/>
    </row>
    <row r="123" spans="1:11" ht="21">
      <c r="A123" s="128">
        <v>120</v>
      </c>
      <c r="B123" s="159" t="s">
        <v>3390</v>
      </c>
      <c r="C123" s="209" t="s">
        <v>89</v>
      </c>
      <c r="D123" s="159" t="s">
        <v>3391</v>
      </c>
      <c r="E123" s="159" t="s">
        <v>246</v>
      </c>
      <c r="F123" s="159" t="s">
        <v>3420</v>
      </c>
      <c r="G123" s="159" t="s">
        <v>3398</v>
      </c>
      <c r="H123" s="165"/>
      <c r="I123" s="165"/>
      <c r="J123" s="165"/>
      <c r="K123" s="165"/>
    </row>
    <row r="124" spans="1:11" ht="21">
      <c r="A124" s="128">
        <v>121</v>
      </c>
      <c r="B124" s="159" t="s">
        <v>3390</v>
      </c>
      <c r="C124" s="209" t="s">
        <v>89</v>
      </c>
      <c r="D124" s="159" t="s">
        <v>3391</v>
      </c>
      <c r="E124" s="159" t="s">
        <v>246</v>
      </c>
      <c r="F124" s="159" t="s">
        <v>3421</v>
      </c>
      <c r="G124" s="159" t="s">
        <v>3400</v>
      </c>
      <c r="H124" s="165"/>
      <c r="I124" s="165"/>
      <c r="J124" s="165"/>
      <c r="K124" s="165"/>
    </row>
    <row r="125" spans="1:11" ht="21">
      <c r="A125" s="128">
        <v>122</v>
      </c>
      <c r="B125" s="159" t="s">
        <v>3390</v>
      </c>
      <c r="C125" s="209" t="s">
        <v>89</v>
      </c>
      <c r="D125" s="159" t="s">
        <v>3391</v>
      </c>
      <c r="E125" s="159" t="s">
        <v>490</v>
      </c>
      <c r="F125" s="159" t="s">
        <v>3422</v>
      </c>
      <c r="G125" s="159" t="s">
        <v>3400</v>
      </c>
      <c r="H125" s="165"/>
      <c r="I125" s="165"/>
      <c r="J125" s="165"/>
      <c r="K125" s="165"/>
    </row>
    <row r="126" spans="1:11" ht="21">
      <c r="A126" s="128">
        <v>123</v>
      </c>
      <c r="B126" s="159" t="s">
        <v>3390</v>
      </c>
      <c r="C126" s="209" t="s">
        <v>89</v>
      </c>
      <c r="D126" s="159" t="s">
        <v>3391</v>
      </c>
      <c r="E126" s="159" t="s">
        <v>3</v>
      </c>
      <c r="F126" s="159" t="s">
        <v>3588</v>
      </c>
      <c r="G126" s="159" t="s">
        <v>75</v>
      </c>
      <c r="H126" s="165"/>
      <c r="I126" s="165"/>
      <c r="J126" s="165"/>
      <c r="K126" s="165"/>
    </row>
    <row r="127" spans="1:11" ht="21">
      <c r="A127" s="128">
        <v>124</v>
      </c>
      <c r="B127" s="159" t="s">
        <v>947</v>
      </c>
      <c r="C127" s="209" t="s">
        <v>823</v>
      </c>
      <c r="D127" s="159" t="s">
        <v>3391</v>
      </c>
      <c r="E127" s="159" t="s">
        <v>2598</v>
      </c>
      <c r="F127" s="159" t="s">
        <v>4097</v>
      </c>
      <c r="G127" s="159">
        <v>36718</v>
      </c>
      <c r="H127" s="165"/>
      <c r="I127" s="165"/>
      <c r="J127" s="165"/>
      <c r="K127" s="165"/>
    </row>
    <row r="128" spans="1:11" ht="21">
      <c r="A128" s="128">
        <v>125</v>
      </c>
      <c r="B128" s="159" t="s">
        <v>947</v>
      </c>
      <c r="C128" s="209" t="s">
        <v>823</v>
      </c>
      <c r="D128" s="159" t="s">
        <v>3391</v>
      </c>
      <c r="E128" s="159" t="s">
        <v>2598</v>
      </c>
      <c r="F128" s="159" t="s">
        <v>4098</v>
      </c>
      <c r="G128" s="159">
        <v>37077</v>
      </c>
      <c r="H128" s="165"/>
      <c r="I128" s="165"/>
      <c r="J128" s="165"/>
      <c r="K128" s="165"/>
    </row>
    <row r="129" spans="1:11" ht="21">
      <c r="A129" s="128">
        <v>126</v>
      </c>
      <c r="B129" s="159" t="s">
        <v>947</v>
      </c>
      <c r="C129" s="209" t="s">
        <v>823</v>
      </c>
      <c r="D129" s="159" t="s">
        <v>3391</v>
      </c>
      <c r="E129" s="159" t="s">
        <v>2598</v>
      </c>
      <c r="F129" s="159" t="s">
        <v>4099</v>
      </c>
      <c r="G129" s="159" t="s">
        <v>4127</v>
      </c>
      <c r="H129" s="165"/>
      <c r="I129" s="165"/>
      <c r="J129" s="165"/>
      <c r="K129" s="165"/>
    </row>
    <row r="130" spans="1:11" ht="21">
      <c r="A130" s="128">
        <v>127</v>
      </c>
      <c r="B130" s="159" t="s">
        <v>947</v>
      </c>
      <c r="C130" s="209" t="s">
        <v>823</v>
      </c>
      <c r="D130" s="159" t="s">
        <v>3391</v>
      </c>
      <c r="E130" s="159" t="s">
        <v>2598</v>
      </c>
      <c r="F130" s="159" t="s">
        <v>4100</v>
      </c>
      <c r="G130" s="159">
        <v>36984</v>
      </c>
      <c r="H130" s="165"/>
      <c r="I130" s="165"/>
      <c r="J130" s="165"/>
      <c r="K130" s="165"/>
    </row>
    <row r="131" spans="1:11" ht="21">
      <c r="A131" s="128">
        <v>128</v>
      </c>
      <c r="B131" s="159" t="s">
        <v>947</v>
      </c>
      <c r="C131" s="209" t="s">
        <v>823</v>
      </c>
      <c r="D131" s="159" t="s">
        <v>3391</v>
      </c>
      <c r="E131" s="159" t="s">
        <v>2598</v>
      </c>
      <c r="F131" s="159" t="s">
        <v>4101</v>
      </c>
      <c r="G131" s="159">
        <v>36557</v>
      </c>
      <c r="H131" s="165"/>
      <c r="I131" s="165"/>
      <c r="J131" s="165"/>
      <c r="K131" s="165"/>
    </row>
    <row r="132" spans="1:11" ht="21">
      <c r="A132" s="128">
        <v>129</v>
      </c>
      <c r="B132" s="159" t="s">
        <v>947</v>
      </c>
      <c r="C132" s="209" t="s">
        <v>823</v>
      </c>
      <c r="D132" s="159" t="s">
        <v>3391</v>
      </c>
      <c r="E132" s="159" t="s">
        <v>2598</v>
      </c>
      <c r="F132" s="159" t="s">
        <v>4102</v>
      </c>
      <c r="G132" s="159">
        <v>37044</v>
      </c>
      <c r="H132" s="165"/>
      <c r="I132" s="165"/>
      <c r="J132" s="165"/>
      <c r="K132" s="165"/>
    </row>
    <row r="133" spans="1:11" ht="21">
      <c r="A133" s="128">
        <v>130</v>
      </c>
      <c r="B133" s="159" t="s">
        <v>947</v>
      </c>
      <c r="C133" s="209" t="s">
        <v>823</v>
      </c>
      <c r="D133" s="159" t="s">
        <v>3391</v>
      </c>
      <c r="E133" s="159" t="s">
        <v>4126</v>
      </c>
      <c r="F133" s="159" t="s">
        <v>4103</v>
      </c>
      <c r="G133" s="159">
        <v>36557</v>
      </c>
      <c r="H133" s="165"/>
      <c r="I133" s="165"/>
      <c r="J133" s="165"/>
      <c r="K133" s="165"/>
    </row>
    <row r="134" spans="1:11" ht="21">
      <c r="A134" s="128">
        <v>131</v>
      </c>
      <c r="B134" s="159" t="s">
        <v>947</v>
      </c>
      <c r="C134" s="209" t="s">
        <v>823</v>
      </c>
      <c r="D134" s="159" t="s">
        <v>3391</v>
      </c>
      <c r="E134" s="159" t="s">
        <v>4126</v>
      </c>
      <c r="F134" s="159" t="s">
        <v>4104</v>
      </c>
      <c r="G134" s="159">
        <v>37109</v>
      </c>
      <c r="H134" s="165"/>
      <c r="I134" s="165"/>
      <c r="J134" s="165"/>
      <c r="K134" s="165"/>
    </row>
    <row r="135" spans="1:11" ht="21">
      <c r="A135" s="128">
        <v>132</v>
      </c>
      <c r="B135" s="159" t="s">
        <v>947</v>
      </c>
      <c r="C135" s="209" t="s">
        <v>823</v>
      </c>
      <c r="D135" s="159" t="s">
        <v>3391</v>
      </c>
      <c r="E135" s="159" t="s">
        <v>4126</v>
      </c>
      <c r="F135" s="159" t="s">
        <v>4105</v>
      </c>
      <c r="G135" s="159">
        <v>36531</v>
      </c>
      <c r="H135" s="165"/>
      <c r="I135" s="165"/>
      <c r="J135" s="165"/>
      <c r="K135" s="165"/>
    </row>
    <row r="136" spans="1:11" ht="21">
      <c r="A136" s="128">
        <v>133</v>
      </c>
      <c r="B136" s="159" t="s">
        <v>947</v>
      </c>
      <c r="C136" s="209" t="s">
        <v>823</v>
      </c>
      <c r="D136" s="159" t="s">
        <v>3391</v>
      </c>
      <c r="E136" s="159" t="s">
        <v>4126</v>
      </c>
      <c r="F136" s="159" t="s">
        <v>4106</v>
      </c>
      <c r="G136" s="159" t="s">
        <v>4128</v>
      </c>
      <c r="H136" s="165"/>
      <c r="I136" s="165"/>
      <c r="J136" s="165"/>
      <c r="K136" s="165"/>
    </row>
    <row r="137" spans="1:11" ht="21">
      <c r="A137" s="128">
        <v>134</v>
      </c>
      <c r="B137" s="159" t="s">
        <v>947</v>
      </c>
      <c r="C137" s="209" t="s">
        <v>823</v>
      </c>
      <c r="D137" s="159" t="s">
        <v>3391</v>
      </c>
      <c r="E137" s="159" t="s">
        <v>4126</v>
      </c>
      <c r="F137" s="159" t="s">
        <v>4107</v>
      </c>
      <c r="G137" s="159">
        <v>36986</v>
      </c>
      <c r="H137" s="165"/>
      <c r="I137" s="165"/>
      <c r="J137" s="165"/>
      <c r="K137" s="165"/>
    </row>
    <row r="138" spans="1:11" ht="21">
      <c r="A138" s="128">
        <v>135</v>
      </c>
      <c r="B138" s="159" t="s">
        <v>947</v>
      </c>
      <c r="C138" s="209" t="s">
        <v>823</v>
      </c>
      <c r="D138" s="159" t="s">
        <v>3391</v>
      </c>
      <c r="E138" s="159" t="s">
        <v>4126</v>
      </c>
      <c r="F138" s="159" t="s">
        <v>4108</v>
      </c>
      <c r="G138" s="159">
        <v>37052</v>
      </c>
      <c r="H138" s="165"/>
      <c r="I138" s="165"/>
      <c r="J138" s="165"/>
      <c r="K138" s="165"/>
    </row>
    <row r="139" spans="1:11" ht="21">
      <c r="A139" s="128">
        <v>136</v>
      </c>
      <c r="B139" s="159" t="s">
        <v>947</v>
      </c>
      <c r="C139" s="209" t="s">
        <v>823</v>
      </c>
      <c r="D139" s="159" t="s">
        <v>3391</v>
      </c>
      <c r="E139" s="159" t="s">
        <v>4126</v>
      </c>
      <c r="F139" s="159" t="s">
        <v>4109</v>
      </c>
      <c r="G139" s="159">
        <v>37230</v>
      </c>
      <c r="H139" s="165"/>
      <c r="I139" s="165"/>
      <c r="J139" s="165"/>
      <c r="K139" s="165"/>
    </row>
    <row r="140" spans="1:11" ht="21">
      <c r="A140" s="128">
        <v>137</v>
      </c>
      <c r="B140" s="159" t="s">
        <v>947</v>
      </c>
      <c r="C140" s="209" t="s">
        <v>823</v>
      </c>
      <c r="D140" s="159" t="s">
        <v>3391</v>
      </c>
      <c r="E140" s="159" t="s">
        <v>4126</v>
      </c>
      <c r="F140" s="159" t="s">
        <v>4110</v>
      </c>
      <c r="G140" s="159">
        <v>36171</v>
      </c>
      <c r="H140" s="165"/>
      <c r="I140" s="165"/>
      <c r="J140" s="165"/>
      <c r="K140" s="165"/>
    </row>
    <row r="141" spans="1:11" ht="21">
      <c r="A141" s="128">
        <v>138</v>
      </c>
      <c r="B141" s="159" t="s">
        <v>947</v>
      </c>
      <c r="C141" s="209" t="s">
        <v>823</v>
      </c>
      <c r="D141" s="159" t="s">
        <v>3391</v>
      </c>
      <c r="E141" s="159" t="s">
        <v>4126</v>
      </c>
      <c r="F141" s="159" t="s">
        <v>4111</v>
      </c>
      <c r="G141" s="159">
        <v>37142</v>
      </c>
      <c r="H141" s="165"/>
      <c r="I141" s="165"/>
      <c r="J141" s="165"/>
      <c r="K141" s="165"/>
    </row>
    <row r="142" spans="1:11" ht="21">
      <c r="A142" s="128">
        <v>139</v>
      </c>
      <c r="B142" s="159" t="s">
        <v>947</v>
      </c>
      <c r="C142" s="209" t="s">
        <v>823</v>
      </c>
      <c r="D142" s="159" t="s">
        <v>3391</v>
      </c>
      <c r="E142" s="159" t="s">
        <v>4126</v>
      </c>
      <c r="F142" s="159" t="s">
        <v>4112</v>
      </c>
      <c r="G142" s="159" t="s">
        <v>4129</v>
      </c>
      <c r="H142" s="165"/>
      <c r="I142" s="165"/>
      <c r="J142" s="165"/>
      <c r="K142" s="165"/>
    </row>
    <row r="143" spans="1:11" ht="21">
      <c r="A143" s="128">
        <v>140</v>
      </c>
      <c r="B143" s="159" t="s">
        <v>947</v>
      </c>
      <c r="C143" s="209" t="s">
        <v>823</v>
      </c>
      <c r="D143" s="159" t="s">
        <v>3391</v>
      </c>
      <c r="E143" s="159" t="s">
        <v>4126</v>
      </c>
      <c r="F143" s="159" t="s">
        <v>4113</v>
      </c>
      <c r="G143" s="159" t="s">
        <v>4130</v>
      </c>
      <c r="H143" s="165"/>
      <c r="I143" s="165"/>
      <c r="J143" s="165"/>
      <c r="K143" s="165"/>
    </row>
    <row r="144" spans="1:11" ht="21">
      <c r="A144" s="128">
        <v>141</v>
      </c>
      <c r="B144" s="159" t="s">
        <v>947</v>
      </c>
      <c r="C144" s="209" t="s">
        <v>823</v>
      </c>
      <c r="D144" s="159" t="s">
        <v>3391</v>
      </c>
      <c r="E144" s="159" t="s">
        <v>4126</v>
      </c>
      <c r="F144" s="159" t="s">
        <v>4114</v>
      </c>
      <c r="G144" s="159" t="s">
        <v>4131</v>
      </c>
      <c r="H144" s="165"/>
      <c r="I144" s="165"/>
      <c r="J144" s="165"/>
      <c r="K144" s="165"/>
    </row>
    <row r="145" spans="1:11" ht="21">
      <c r="A145" s="128">
        <v>142</v>
      </c>
      <c r="B145" s="159" t="s">
        <v>947</v>
      </c>
      <c r="C145" s="209" t="s">
        <v>823</v>
      </c>
      <c r="D145" s="159" t="s">
        <v>3391</v>
      </c>
      <c r="E145" s="159" t="s">
        <v>4126</v>
      </c>
      <c r="F145" s="159" t="s">
        <v>2242</v>
      </c>
      <c r="G145" s="159">
        <v>37140</v>
      </c>
      <c r="H145" s="165"/>
      <c r="I145" s="165"/>
      <c r="J145" s="165"/>
      <c r="K145" s="165"/>
    </row>
    <row r="146" spans="1:11" ht="21">
      <c r="A146" s="128">
        <v>143</v>
      </c>
      <c r="B146" s="159" t="s">
        <v>947</v>
      </c>
      <c r="C146" s="209" t="s">
        <v>823</v>
      </c>
      <c r="D146" s="159" t="s">
        <v>3391</v>
      </c>
      <c r="E146" s="159" t="s">
        <v>4126</v>
      </c>
      <c r="F146" s="159" t="s">
        <v>4115</v>
      </c>
      <c r="G146" s="159" t="s">
        <v>4132</v>
      </c>
      <c r="H146" s="165"/>
      <c r="I146" s="165"/>
      <c r="J146" s="165"/>
      <c r="K146" s="165"/>
    </row>
    <row r="147" spans="1:11" ht="21">
      <c r="A147" s="128">
        <v>144</v>
      </c>
      <c r="B147" s="159" t="s">
        <v>947</v>
      </c>
      <c r="C147" s="209" t="s">
        <v>823</v>
      </c>
      <c r="D147" s="159" t="s">
        <v>3391</v>
      </c>
      <c r="E147" s="159" t="s">
        <v>4126</v>
      </c>
      <c r="F147" s="159" t="s">
        <v>4116</v>
      </c>
      <c r="G147" s="159" t="s">
        <v>4133</v>
      </c>
      <c r="H147" s="165"/>
      <c r="I147" s="165"/>
      <c r="J147" s="165"/>
      <c r="K147" s="165"/>
    </row>
    <row r="148" spans="1:11" ht="21">
      <c r="A148" s="128">
        <v>145</v>
      </c>
      <c r="B148" s="159" t="s">
        <v>947</v>
      </c>
      <c r="C148" s="209" t="s">
        <v>823</v>
      </c>
      <c r="D148" s="159" t="s">
        <v>3391</v>
      </c>
      <c r="E148" s="159" t="s">
        <v>4126</v>
      </c>
      <c r="F148" s="159" t="s">
        <v>4117</v>
      </c>
      <c r="G148" s="159" t="s">
        <v>4134</v>
      </c>
      <c r="H148" s="165"/>
      <c r="I148" s="165"/>
      <c r="J148" s="165"/>
      <c r="K148" s="165"/>
    </row>
    <row r="149" spans="1:11" ht="21">
      <c r="A149" s="128">
        <v>146</v>
      </c>
      <c r="B149" s="159" t="s">
        <v>947</v>
      </c>
      <c r="C149" s="209" t="s">
        <v>823</v>
      </c>
      <c r="D149" s="159" t="s">
        <v>3391</v>
      </c>
      <c r="E149" s="159" t="s">
        <v>4126</v>
      </c>
      <c r="F149" s="159" t="s">
        <v>4118</v>
      </c>
      <c r="G149" s="159" t="s">
        <v>4135</v>
      </c>
      <c r="H149" s="165"/>
      <c r="I149" s="165"/>
      <c r="J149" s="165"/>
      <c r="K149" s="165"/>
    </row>
    <row r="150" spans="1:11" ht="21">
      <c r="A150" s="128">
        <v>147</v>
      </c>
      <c r="B150" s="159" t="s">
        <v>947</v>
      </c>
      <c r="C150" s="209" t="s">
        <v>823</v>
      </c>
      <c r="D150" s="159" t="s">
        <v>3391</v>
      </c>
      <c r="E150" s="159" t="s">
        <v>4126</v>
      </c>
      <c r="F150" s="159" t="s">
        <v>4119</v>
      </c>
      <c r="G150" s="159" t="s">
        <v>4136</v>
      </c>
      <c r="H150" s="165"/>
      <c r="I150" s="165"/>
      <c r="J150" s="165"/>
      <c r="K150" s="165"/>
    </row>
    <row r="151" spans="1:11" ht="21">
      <c r="A151" s="128">
        <v>148</v>
      </c>
      <c r="B151" s="159" t="s">
        <v>947</v>
      </c>
      <c r="C151" s="209" t="s">
        <v>823</v>
      </c>
      <c r="D151" s="159" t="s">
        <v>3391</v>
      </c>
      <c r="E151" s="159" t="s">
        <v>4126</v>
      </c>
      <c r="F151" s="159" t="s">
        <v>4120</v>
      </c>
      <c r="G151" s="159" t="s">
        <v>4137</v>
      </c>
      <c r="H151" s="165"/>
      <c r="I151" s="165"/>
      <c r="J151" s="165"/>
      <c r="K151" s="165"/>
    </row>
    <row r="152" spans="1:11" ht="21">
      <c r="A152" s="128">
        <v>149</v>
      </c>
      <c r="B152" s="159" t="s">
        <v>947</v>
      </c>
      <c r="C152" s="209" t="s">
        <v>823</v>
      </c>
      <c r="D152" s="159" t="s">
        <v>3391</v>
      </c>
      <c r="E152" s="159" t="s">
        <v>4126</v>
      </c>
      <c r="F152" s="159" t="s">
        <v>4121</v>
      </c>
      <c r="G152" s="159" t="s">
        <v>4129</v>
      </c>
      <c r="H152" s="165"/>
      <c r="I152" s="165"/>
      <c r="J152" s="165"/>
      <c r="K152" s="165"/>
    </row>
    <row r="153" spans="1:11" ht="21">
      <c r="A153" s="128">
        <v>150</v>
      </c>
      <c r="B153" s="159" t="s">
        <v>947</v>
      </c>
      <c r="C153" s="209" t="s">
        <v>823</v>
      </c>
      <c r="D153" s="159" t="s">
        <v>3391</v>
      </c>
      <c r="E153" s="159" t="s">
        <v>4126</v>
      </c>
      <c r="F153" s="159" t="s">
        <v>4122</v>
      </c>
      <c r="G153" s="159" t="s">
        <v>4138</v>
      </c>
      <c r="H153" s="165"/>
      <c r="I153" s="165"/>
      <c r="J153" s="165"/>
      <c r="K153" s="165"/>
    </row>
    <row r="154" spans="1:11" ht="21">
      <c r="A154" s="128">
        <v>151</v>
      </c>
      <c r="B154" s="159" t="s">
        <v>947</v>
      </c>
      <c r="C154" s="209" t="s">
        <v>823</v>
      </c>
      <c r="D154" s="159" t="s">
        <v>3391</v>
      </c>
      <c r="E154" s="159" t="s">
        <v>4126</v>
      </c>
      <c r="F154" s="159" t="s">
        <v>4123</v>
      </c>
      <c r="G154" s="159">
        <v>36899</v>
      </c>
      <c r="H154" s="165"/>
      <c r="I154" s="165"/>
      <c r="J154" s="165"/>
      <c r="K154" s="165"/>
    </row>
    <row r="155" spans="1:11" ht="21">
      <c r="A155" s="128">
        <v>152</v>
      </c>
      <c r="B155" s="159" t="s">
        <v>947</v>
      </c>
      <c r="C155" s="209" t="s">
        <v>823</v>
      </c>
      <c r="D155" s="159" t="s">
        <v>3391</v>
      </c>
      <c r="E155" s="159" t="s">
        <v>4126</v>
      </c>
      <c r="F155" s="159" t="s">
        <v>4124</v>
      </c>
      <c r="G155" s="159" t="s">
        <v>4139</v>
      </c>
      <c r="H155" s="165"/>
      <c r="I155" s="165"/>
      <c r="J155" s="165"/>
      <c r="K155" s="165"/>
    </row>
    <row r="156" spans="1:11" ht="21">
      <c r="A156" s="128">
        <v>153</v>
      </c>
      <c r="B156" s="159" t="s">
        <v>947</v>
      </c>
      <c r="C156" s="209" t="s">
        <v>823</v>
      </c>
      <c r="D156" s="159" t="s">
        <v>3391</v>
      </c>
      <c r="E156" s="159" t="s">
        <v>4126</v>
      </c>
      <c r="F156" s="159" t="s">
        <v>4125</v>
      </c>
      <c r="G156" s="159">
        <v>37051</v>
      </c>
      <c r="H156" s="165"/>
      <c r="I156" s="165"/>
      <c r="J156" s="165"/>
      <c r="K156" s="165"/>
    </row>
    <row r="157" spans="1:11" ht="21">
      <c r="A157" s="128">
        <v>154</v>
      </c>
      <c r="B157" s="159" t="s">
        <v>947</v>
      </c>
      <c r="C157" s="209" t="s">
        <v>823</v>
      </c>
      <c r="D157" s="159" t="s">
        <v>3391</v>
      </c>
      <c r="E157" s="159" t="s">
        <v>2524</v>
      </c>
      <c r="F157" s="159" t="s">
        <v>4140</v>
      </c>
      <c r="G157" s="159" t="s">
        <v>4158</v>
      </c>
      <c r="H157" s="165"/>
      <c r="I157" s="165"/>
      <c r="J157" s="165"/>
      <c r="K157" s="165"/>
    </row>
    <row r="158" spans="1:11" ht="21">
      <c r="A158" s="128">
        <v>155</v>
      </c>
      <c r="B158" s="159" t="s">
        <v>947</v>
      </c>
      <c r="C158" s="209" t="s">
        <v>823</v>
      </c>
      <c r="D158" s="159" t="s">
        <v>3391</v>
      </c>
      <c r="E158" s="159" t="s">
        <v>2524</v>
      </c>
      <c r="F158" s="159" t="s">
        <v>4141</v>
      </c>
      <c r="G158" s="159">
        <v>36962</v>
      </c>
      <c r="H158" s="165"/>
      <c r="I158" s="165"/>
      <c r="J158" s="165"/>
      <c r="K158" s="165"/>
    </row>
    <row r="159" spans="1:11" ht="21">
      <c r="A159" s="128">
        <v>156</v>
      </c>
      <c r="B159" s="159" t="s">
        <v>947</v>
      </c>
      <c r="C159" s="209" t="s">
        <v>823</v>
      </c>
      <c r="D159" s="159" t="s">
        <v>3391</v>
      </c>
      <c r="E159" s="159" t="s">
        <v>2524</v>
      </c>
      <c r="F159" s="159" t="s">
        <v>4142</v>
      </c>
      <c r="G159" s="159">
        <v>36747</v>
      </c>
      <c r="H159" s="165"/>
      <c r="I159" s="165"/>
      <c r="J159" s="165"/>
      <c r="K159" s="165"/>
    </row>
    <row r="160" spans="1:11" ht="21">
      <c r="A160" s="128">
        <v>157</v>
      </c>
      <c r="B160" s="159" t="s">
        <v>947</v>
      </c>
      <c r="C160" s="209" t="s">
        <v>823</v>
      </c>
      <c r="D160" s="159" t="s">
        <v>3391</v>
      </c>
      <c r="E160" s="159" t="s">
        <v>2524</v>
      </c>
      <c r="F160" s="159" t="s">
        <v>4143</v>
      </c>
      <c r="G160" s="159">
        <v>36111</v>
      </c>
      <c r="H160" s="165"/>
      <c r="I160" s="165"/>
      <c r="J160" s="165"/>
      <c r="K160" s="165"/>
    </row>
    <row r="161" spans="1:11" ht="21">
      <c r="A161" s="128">
        <v>158</v>
      </c>
      <c r="B161" s="159" t="s">
        <v>947</v>
      </c>
      <c r="C161" s="209" t="s">
        <v>823</v>
      </c>
      <c r="D161" s="159" t="s">
        <v>3391</v>
      </c>
      <c r="E161" s="159" t="s">
        <v>2524</v>
      </c>
      <c r="F161" s="159" t="s">
        <v>4144</v>
      </c>
      <c r="G161" s="159">
        <v>36991</v>
      </c>
      <c r="H161" s="165"/>
      <c r="I161" s="165"/>
      <c r="J161" s="165"/>
      <c r="K161" s="165"/>
    </row>
    <row r="162" spans="1:11" ht="21">
      <c r="A162" s="128">
        <v>159</v>
      </c>
      <c r="B162" s="159" t="s">
        <v>947</v>
      </c>
      <c r="C162" s="209" t="s">
        <v>823</v>
      </c>
      <c r="D162" s="159" t="s">
        <v>3391</v>
      </c>
      <c r="E162" s="159" t="s">
        <v>2524</v>
      </c>
      <c r="F162" s="159" t="s">
        <v>4145</v>
      </c>
      <c r="G162" s="159" t="s">
        <v>4159</v>
      </c>
      <c r="H162" s="165"/>
      <c r="I162" s="165"/>
      <c r="J162" s="165"/>
      <c r="K162" s="165"/>
    </row>
    <row r="163" spans="1:11" ht="21">
      <c r="A163" s="128">
        <v>160</v>
      </c>
      <c r="B163" s="159" t="s">
        <v>947</v>
      </c>
      <c r="C163" s="209" t="s">
        <v>823</v>
      </c>
      <c r="D163" s="159" t="s">
        <v>3391</v>
      </c>
      <c r="E163" s="159" t="s">
        <v>2524</v>
      </c>
      <c r="F163" s="159" t="s">
        <v>4146</v>
      </c>
      <c r="G163" s="159">
        <v>36892</v>
      </c>
      <c r="H163" s="165"/>
      <c r="I163" s="165"/>
      <c r="J163" s="165"/>
      <c r="K163" s="165"/>
    </row>
    <row r="164" spans="1:11" ht="21">
      <c r="A164" s="128">
        <v>161</v>
      </c>
      <c r="B164" s="159" t="s">
        <v>947</v>
      </c>
      <c r="C164" s="209" t="s">
        <v>823</v>
      </c>
      <c r="D164" s="159" t="s">
        <v>3391</v>
      </c>
      <c r="E164" s="159" t="s">
        <v>2524</v>
      </c>
      <c r="F164" s="159" t="s">
        <v>4147</v>
      </c>
      <c r="G164" s="159" t="s">
        <v>4160</v>
      </c>
      <c r="H164" s="165"/>
      <c r="I164" s="165"/>
      <c r="J164" s="165"/>
      <c r="K164" s="165"/>
    </row>
    <row r="165" spans="1:11" ht="21">
      <c r="A165" s="128">
        <v>162</v>
      </c>
      <c r="B165" s="159" t="s">
        <v>947</v>
      </c>
      <c r="C165" s="209" t="s">
        <v>823</v>
      </c>
      <c r="D165" s="159" t="s">
        <v>3391</v>
      </c>
      <c r="E165" s="159" t="s">
        <v>2524</v>
      </c>
      <c r="F165" s="159" t="s">
        <v>4148</v>
      </c>
      <c r="G165" s="159" t="s">
        <v>4161</v>
      </c>
      <c r="H165" s="165"/>
      <c r="I165" s="165"/>
      <c r="J165" s="165"/>
      <c r="K165" s="165"/>
    </row>
    <row r="166" spans="1:11" ht="21">
      <c r="A166" s="128">
        <v>163</v>
      </c>
      <c r="B166" s="159" t="s">
        <v>947</v>
      </c>
      <c r="C166" s="209" t="s">
        <v>823</v>
      </c>
      <c r="D166" s="159" t="s">
        <v>3391</v>
      </c>
      <c r="E166" s="159" t="s">
        <v>2524</v>
      </c>
      <c r="F166" s="159" t="s">
        <v>4149</v>
      </c>
      <c r="G166" s="159" t="s">
        <v>4162</v>
      </c>
      <c r="H166" s="165"/>
      <c r="I166" s="165"/>
      <c r="J166" s="165"/>
      <c r="K166" s="165"/>
    </row>
    <row r="167" spans="1:11" ht="21">
      <c r="A167" s="128">
        <v>164</v>
      </c>
      <c r="B167" s="159" t="s">
        <v>947</v>
      </c>
      <c r="C167" s="209" t="s">
        <v>823</v>
      </c>
      <c r="D167" s="159" t="s">
        <v>3391</v>
      </c>
      <c r="E167" s="159" t="s">
        <v>2524</v>
      </c>
      <c r="F167" s="159" t="s">
        <v>4150</v>
      </c>
      <c r="G167" s="159" t="s">
        <v>4163</v>
      </c>
      <c r="H167" s="165"/>
      <c r="I167" s="165"/>
      <c r="J167" s="165"/>
      <c r="K167" s="165"/>
    </row>
    <row r="168" spans="1:11" ht="21">
      <c r="A168" s="128">
        <v>165</v>
      </c>
      <c r="B168" s="159" t="s">
        <v>947</v>
      </c>
      <c r="C168" s="209" t="s">
        <v>823</v>
      </c>
      <c r="D168" s="159" t="s">
        <v>3391</v>
      </c>
      <c r="E168" s="159" t="s">
        <v>2524</v>
      </c>
      <c r="F168" s="159" t="s">
        <v>4151</v>
      </c>
      <c r="G168" s="159">
        <v>37137</v>
      </c>
      <c r="H168" s="165"/>
      <c r="I168" s="165"/>
      <c r="J168" s="165"/>
      <c r="K168" s="165"/>
    </row>
    <row r="169" spans="1:11" ht="21">
      <c r="A169" s="128">
        <v>166</v>
      </c>
      <c r="B169" s="159" t="s">
        <v>947</v>
      </c>
      <c r="C169" s="209" t="s">
        <v>823</v>
      </c>
      <c r="D169" s="159" t="s">
        <v>3391</v>
      </c>
      <c r="E169" s="159" t="s">
        <v>2524</v>
      </c>
      <c r="F169" s="159" t="s">
        <v>4152</v>
      </c>
      <c r="G169" s="159">
        <v>37200</v>
      </c>
      <c r="H169" s="165"/>
      <c r="I169" s="165"/>
      <c r="J169" s="165"/>
      <c r="K169" s="165"/>
    </row>
    <row r="170" spans="1:11" ht="21">
      <c r="A170" s="128">
        <v>167</v>
      </c>
      <c r="B170" s="159" t="s">
        <v>947</v>
      </c>
      <c r="C170" s="209" t="s">
        <v>823</v>
      </c>
      <c r="D170" s="159" t="s">
        <v>3391</v>
      </c>
      <c r="E170" s="159" t="s">
        <v>2524</v>
      </c>
      <c r="F170" s="159" t="s">
        <v>4153</v>
      </c>
      <c r="G170" s="159" t="s">
        <v>4164</v>
      </c>
      <c r="H170" s="165"/>
      <c r="I170" s="165"/>
      <c r="J170" s="165"/>
      <c r="K170" s="165"/>
    </row>
    <row r="171" spans="1:11" ht="21">
      <c r="A171" s="128">
        <v>168</v>
      </c>
      <c r="B171" s="159" t="s">
        <v>947</v>
      </c>
      <c r="C171" s="209" t="s">
        <v>823</v>
      </c>
      <c r="D171" s="159" t="s">
        <v>3391</v>
      </c>
      <c r="E171" s="159" t="s">
        <v>2524</v>
      </c>
      <c r="F171" s="159" t="s">
        <v>4154</v>
      </c>
      <c r="G171" s="159">
        <v>36951</v>
      </c>
      <c r="H171" s="165"/>
      <c r="I171" s="165"/>
      <c r="J171" s="165"/>
      <c r="K171" s="165"/>
    </row>
    <row r="172" spans="1:11" ht="21">
      <c r="A172" s="128">
        <v>169</v>
      </c>
      <c r="B172" s="159" t="s">
        <v>947</v>
      </c>
      <c r="C172" s="209" t="s">
        <v>823</v>
      </c>
      <c r="D172" s="159" t="s">
        <v>3391</v>
      </c>
      <c r="E172" s="159" t="s">
        <v>2524</v>
      </c>
      <c r="F172" s="159" t="s">
        <v>4155</v>
      </c>
      <c r="G172" s="159" t="s">
        <v>4165</v>
      </c>
      <c r="H172" s="165"/>
      <c r="I172" s="165"/>
      <c r="J172" s="165"/>
      <c r="K172" s="165"/>
    </row>
    <row r="173" spans="1:11" ht="21">
      <c r="A173" s="128">
        <v>170</v>
      </c>
      <c r="B173" s="159" t="s">
        <v>947</v>
      </c>
      <c r="C173" s="209" t="s">
        <v>823</v>
      </c>
      <c r="D173" s="159" t="s">
        <v>3391</v>
      </c>
      <c r="E173" s="159" t="s">
        <v>2524</v>
      </c>
      <c r="F173" s="159" t="s">
        <v>4156</v>
      </c>
      <c r="G173" s="159" t="s">
        <v>4166</v>
      </c>
      <c r="H173" s="165"/>
      <c r="I173" s="165"/>
      <c r="J173" s="165"/>
      <c r="K173" s="165"/>
    </row>
    <row r="174" spans="1:11" ht="21">
      <c r="A174" s="128">
        <v>171</v>
      </c>
      <c r="B174" s="159" t="s">
        <v>947</v>
      </c>
      <c r="C174" s="209" t="s">
        <v>823</v>
      </c>
      <c r="D174" s="159" t="s">
        <v>3391</v>
      </c>
      <c r="E174" s="159" t="s">
        <v>2524</v>
      </c>
      <c r="F174" s="159" t="s">
        <v>4157</v>
      </c>
      <c r="G174" s="159" t="s">
        <v>4167</v>
      </c>
      <c r="H174" s="165"/>
      <c r="I174" s="165"/>
      <c r="J174" s="165"/>
      <c r="K174" s="165"/>
    </row>
    <row r="175" spans="1:11" ht="21">
      <c r="A175" s="128">
        <v>172</v>
      </c>
      <c r="B175" s="159" t="s">
        <v>947</v>
      </c>
      <c r="C175" s="209" t="s">
        <v>823</v>
      </c>
      <c r="D175" s="159" t="s">
        <v>3391</v>
      </c>
      <c r="E175" s="159" t="s">
        <v>3835</v>
      </c>
      <c r="F175" s="159" t="s">
        <v>4168</v>
      </c>
      <c r="G175" s="159" t="s">
        <v>4198</v>
      </c>
      <c r="H175" s="165"/>
      <c r="I175" s="165"/>
      <c r="J175" s="165"/>
      <c r="K175" s="165"/>
    </row>
    <row r="176" spans="1:11" ht="21">
      <c r="A176" s="128">
        <v>173</v>
      </c>
      <c r="B176" s="159" t="s">
        <v>947</v>
      </c>
      <c r="C176" s="209" t="s">
        <v>823</v>
      </c>
      <c r="D176" s="159" t="s">
        <v>3391</v>
      </c>
      <c r="E176" s="159" t="s">
        <v>3835</v>
      </c>
      <c r="F176" s="159" t="s">
        <v>4169</v>
      </c>
      <c r="G176" s="159">
        <v>36713</v>
      </c>
      <c r="H176" s="165"/>
      <c r="I176" s="165"/>
      <c r="J176" s="165"/>
      <c r="K176" s="165"/>
    </row>
    <row r="177" spans="1:11" ht="21">
      <c r="A177" s="128">
        <v>174</v>
      </c>
      <c r="B177" s="159" t="s">
        <v>947</v>
      </c>
      <c r="C177" s="209" t="s">
        <v>823</v>
      </c>
      <c r="D177" s="159" t="s">
        <v>3391</v>
      </c>
      <c r="E177" s="159" t="s">
        <v>3835</v>
      </c>
      <c r="F177" s="159" t="s">
        <v>4170</v>
      </c>
      <c r="G177" s="159">
        <v>36923</v>
      </c>
      <c r="H177" s="165"/>
      <c r="I177" s="165"/>
      <c r="J177" s="165"/>
      <c r="K177" s="165"/>
    </row>
    <row r="178" spans="1:11" ht="21">
      <c r="A178" s="128">
        <v>175</v>
      </c>
      <c r="B178" s="159" t="s">
        <v>947</v>
      </c>
      <c r="C178" s="209" t="s">
        <v>823</v>
      </c>
      <c r="D178" s="159" t="s">
        <v>3391</v>
      </c>
      <c r="E178" s="159" t="s">
        <v>3835</v>
      </c>
      <c r="F178" s="159" t="s">
        <v>4171</v>
      </c>
      <c r="G178" s="159" t="s">
        <v>4199</v>
      </c>
      <c r="H178" s="165"/>
      <c r="I178" s="165"/>
      <c r="J178" s="165"/>
      <c r="K178" s="165"/>
    </row>
    <row r="179" spans="1:11" ht="21">
      <c r="A179" s="128">
        <v>176</v>
      </c>
      <c r="B179" s="159" t="s">
        <v>947</v>
      </c>
      <c r="C179" s="209" t="s">
        <v>823</v>
      </c>
      <c r="D179" s="159" t="s">
        <v>3391</v>
      </c>
      <c r="E179" s="159" t="s">
        <v>3835</v>
      </c>
      <c r="F179" s="159" t="s">
        <v>4172</v>
      </c>
      <c r="G179" s="159" t="s">
        <v>4200</v>
      </c>
      <c r="H179" s="165"/>
      <c r="I179" s="165"/>
      <c r="J179" s="165"/>
      <c r="K179" s="165"/>
    </row>
    <row r="180" spans="1:11" ht="21">
      <c r="A180" s="128">
        <v>177</v>
      </c>
      <c r="B180" s="159" t="s">
        <v>947</v>
      </c>
      <c r="C180" s="209" t="s">
        <v>823</v>
      </c>
      <c r="D180" s="159" t="s">
        <v>3391</v>
      </c>
      <c r="E180" s="159" t="s">
        <v>3835</v>
      </c>
      <c r="F180" s="159" t="s">
        <v>4173</v>
      </c>
      <c r="G180" s="159" t="s">
        <v>4201</v>
      </c>
      <c r="H180" s="165"/>
      <c r="I180" s="165"/>
      <c r="J180" s="165"/>
      <c r="K180" s="165"/>
    </row>
    <row r="181" spans="1:11" ht="21">
      <c r="A181" s="128">
        <v>178</v>
      </c>
      <c r="B181" s="159" t="s">
        <v>947</v>
      </c>
      <c r="C181" s="209" t="s">
        <v>823</v>
      </c>
      <c r="D181" s="159" t="s">
        <v>3391</v>
      </c>
      <c r="E181" s="159" t="s">
        <v>3835</v>
      </c>
      <c r="F181" s="159" t="s">
        <v>4174</v>
      </c>
      <c r="G181" s="159" t="s">
        <v>4202</v>
      </c>
      <c r="H181" s="165"/>
      <c r="I181" s="165"/>
      <c r="J181" s="165"/>
      <c r="K181" s="165"/>
    </row>
    <row r="182" spans="1:11" ht="21">
      <c r="A182" s="128">
        <v>179</v>
      </c>
      <c r="B182" s="159" t="s">
        <v>947</v>
      </c>
      <c r="C182" s="209" t="s">
        <v>823</v>
      </c>
      <c r="D182" s="159" t="s">
        <v>3391</v>
      </c>
      <c r="E182" s="159" t="s">
        <v>3835</v>
      </c>
      <c r="F182" s="159" t="s">
        <v>4175</v>
      </c>
      <c r="G182" s="159" t="s">
        <v>4203</v>
      </c>
      <c r="H182" s="165"/>
      <c r="I182" s="165"/>
      <c r="J182" s="165"/>
      <c r="K182" s="165"/>
    </row>
    <row r="183" spans="1:11" ht="21">
      <c r="A183" s="128">
        <v>180</v>
      </c>
      <c r="B183" s="159" t="s">
        <v>947</v>
      </c>
      <c r="C183" s="209" t="s">
        <v>823</v>
      </c>
      <c r="D183" s="159" t="s">
        <v>3391</v>
      </c>
      <c r="E183" s="159" t="s">
        <v>3835</v>
      </c>
      <c r="F183" s="159" t="s">
        <v>4176</v>
      </c>
      <c r="G183" s="159">
        <v>36624</v>
      </c>
      <c r="H183" s="165"/>
      <c r="I183" s="165"/>
      <c r="J183" s="165"/>
      <c r="K183" s="165"/>
    </row>
    <row r="184" spans="1:11" ht="21">
      <c r="A184" s="128">
        <v>181</v>
      </c>
      <c r="B184" s="159" t="s">
        <v>947</v>
      </c>
      <c r="C184" s="209" t="s">
        <v>823</v>
      </c>
      <c r="D184" s="159" t="s">
        <v>3391</v>
      </c>
      <c r="E184" s="159" t="s">
        <v>3835</v>
      </c>
      <c r="F184" s="159" t="s">
        <v>4177</v>
      </c>
      <c r="G184" s="159">
        <v>36775</v>
      </c>
      <c r="H184" s="165"/>
      <c r="I184" s="165"/>
      <c r="J184" s="165"/>
      <c r="K184" s="165"/>
    </row>
    <row r="185" spans="1:11" ht="21">
      <c r="A185" s="128">
        <v>182</v>
      </c>
      <c r="B185" s="159" t="s">
        <v>947</v>
      </c>
      <c r="C185" s="209" t="s">
        <v>823</v>
      </c>
      <c r="D185" s="159" t="s">
        <v>3391</v>
      </c>
      <c r="E185" s="159" t="s">
        <v>3835</v>
      </c>
      <c r="F185" s="159" t="s">
        <v>4178</v>
      </c>
      <c r="G185" s="159">
        <v>37200</v>
      </c>
      <c r="H185" s="165"/>
      <c r="I185" s="165"/>
      <c r="J185" s="165"/>
      <c r="K185" s="165"/>
    </row>
    <row r="186" spans="1:11" ht="21">
      <c r="A186" s="128">
        <v>183</v>
      </c>
      <c r="B186" s="159" t="s">
        <v>947</v>
      </c>
      <c r="C186" s="209" t="s">
        <v>823</v>
      </c>
      <c r="D186" s="159" t="s">
        <v>3391</v>
      </c>
      <c r="E186" s="159" t="s">
        <v>3835</v>
      </c>
      <c r="F186" s="159" t="s">
        <v>4179</v>
      </c>
      <c r="G186" s="159">
        <v>37043</v>
      </c>
      <c r="H186" s="165"/>
      <c r="I186" s="165"/>
      <c r="J186" s="165"/>
      <c r="K186" s="165"/>
    </row>
    <row r="187" spans="1:11" ht="21">
      <c r="A187" s="128">
        <v>184</v>
      </c>
      <c r="B187" s="159" t="s">
        <v>947</v>
      </c>
      <c r="C187" s="209" t="s">
        <v>823</v>
      </c>
      <c r="D187" s="159" t="s">
        <v>3391</v>
      </c>
      <c r="E187" s="159" t="s">
        <v>3835</v>
      </c>
      <c r="F187" s="159" t="s">
        <v>4180</v>
      </c>
      <c r="G187" s="159" t="s">
        <v>4204</v>
      </c>
      <c r="H187" s="165"/>
      <c r="I187" s="165"/>
      <c r="J187" s="165"/>
      <c r="K187" s="165"/>
    </row>
    <row r="188" spans="1:11" ht="21">
      <c r="A188" s="128">
        <v>185</v>
      </c>
      <c r="B188" s="159" t="s">
        <v>947</v>
      </c>
      <c r="C188" s="209" t="s">
        <v>823</v>
      </c>
      <c r="D188" s="159" t="s">
        <v>3391</v>
      </c>
      <c r="E188" s="159" t="s">
        <v>3835</v>
      </c>
      <c r="F188" s="159" t="s">
        <v>4181</v>
      </c>
      <c r="G188" s="159" t="s">
        <v>4205</v>
      </c>
      <c r="H188" s="165"/>
      <c r="I188" s="165"/>
      <c r="J188" s="165"/>
      <c r="K188" s="165"/>
    </row>
    <row r="189" spans="1:11" ht="21">
      <c r="A189" s="128">
        <v>186</v>
      </c>
      <c r="B189" s="159" t="s">
        <v>947</v>
      </c>
      <c r="C189" s="209" t="s">
        <v>823</v>
      </c>
      <c r="D189" s="159" t="s">
        <v>3391</v>
      </c>
      <c r="E189" s="159" t="s">
        <v>3835</v>
      </c>
      <c r="F189" s="159" t="s">
        <v>4182</v>
      </c>
      <c r="G189" s="159" t="s">
        <v>4206</v>
      </c>
      <c r="H189" s="165"/>
      <c r="I189" s="165"/>
      <c r="J189" s="165"/>
      <c r="K189" s="165"/>
    </row>
    <row r="190" spans="1:11" ht="21">
      <c r="A190" s="128">
        <v>187</v>
      </c>
      <c r="B190" s="159" t="s">
        <v>947</v>
      </c>
      <c r="C190" s="209" t="s">
        <v>823</v>
      </c>
      <c r="D190" s="159" t="s">
        <v>3391</v>
      </c>
      <c r="E190" s="159" t="s">
        <v>3835</v>
      </c>
      <c r="F190" s="159" t="s">
        <v>4183</v>
      </c>
      <c r="G190" s="159" t="s">
        <v>4207</v>
      </c>
      <c r="H190" s="165"/>
      <c r="I190" s="165"/>
      <c r="J190" s="165"/>
      <c r="K190" s="165"/>
    </row>
    <row r="191" spans="1:11" ht="21">
      <c r="A191" s="128">
        <v>188</v>
      </c>
      <c r="B191" s="159" t="s">
        <v>947</v>
      </c>
      <c r="C191" s="209" t="s">
        <v>823</v>
      </c>
      <c r="D191" s="159" t="s">
        <v>3391</v>
      </c>
      <c r="E191" s="159" t="s">
        <v>3835</v>
      </c>
      <c r="F191" s="159" t="s">
        <v>4184</v>
      </c>
      <c r="G191" s="159">
        <v>36928</v>
      </c>
      <c r="H191" s="165"/>
      <c r="I191" s="165"/>
      <c r="J191" s="165"/>
      <c r="K191" s="165"/>
    </row>
    <row r="192" spans="1:11" ht="21">
      <c r="A192" s="128">
        <v>189</v>
      </c>
      <c r="B192" s="159" t="s">
        <v>947</v>
      </c>
      <c r="C192" s="209" t="s">
        <v>823</v>
      </c>
      <c r="D192" s="159" t="s">
        <v>3391</v>
      </c>
      <c r="E192" s="159" t="s">
        <v>3835</v>
      </c>
      <c r="F192" s="159" t="s">
        <v>4185</v>
      </c>
      <c r="G192" s="159">
        <v>37143</v>
      </c>
      <c r="H192" s="165"/>
      <c r="I192" s="165"/>
      <c r="J192" s="165"/>
      <c r="K192" s="165"/>
    </row>
    <row r="193" spans="1:11" ht="21">
      <c r="A193" s="128">
        <v>190</v>
      </c>
      <c r="B193" s="159" t="s">
        <v>947</v>
      </c>
      <c r="C193" s="209" t="s">
        <v>823</v>
      </c>
      <c r="D193" s="159" t="s">
        <v>3391</v>
      </c>
      <c r="E193" s="159" t="s">
        <v>3835</v>
      </c>
      <c r="F193" s="159" t="s">
        <v>4186</v>
      </c>
      <c r="G193" s="159">
        <v>36168</v>
      </c>
      <c r="H193" s="165"/>
      <c r="I193" s="165"/>
      <c r="J193" s="165"/>
      <c r="K193" s="165"/>
    </row>
    <row r="194" spans="1:11" ht="21">
      <c r="A194" s="128">
        <v>191</v>
      </c>
      <c r="B194" s="159" t="s">
        <v>947</v>
      </c>
      <c r="C194" s="209" t="s">
        <v>823</v>
      </c>
      <c r="D194" s="159" t="s">
        <v>3391</v>
      </c>
      <c r="E194" s="159" t="s">
        <v>3835</v>
      </c>
      <c r="F194" s="159" t="s">
        <v>4187</v>
      </c>
      <c r="G194" s="159" t="s">
        <v>4208</v>
      </c>
      <c r="H194" s="165"/>
      <c r="I194" s="165"/>
      <c r="J194" s="165"/>
      <c r="K194" s="165"/>
    </row>
    <row r="195" spans="1:11" ht="21">
      <c r="A195" s="128">
        <v>192</v>
      </c>
      <c r="B195" s="159" t="s">
        <v>947</v>
      </c>
      <c r="C195" s="209" t="s">
        <v>823</v>
      </c>
      <c r="D195" s="159" t="s">
        <v>3391</v>
      </c>
      <c r="E195" s="159" t="s">
        <v>3835</v>
      </c>
      <c r="F195" s="159" t="s">
        <v>4188</v>
      </c>
      <c r="G195" s="159" t="s">
        <v>4209</v>
      </c>
      <c r="H195" s="165"/>
      <c r="I195" s="165"/>
      <c r="J195" s="165"/>
      <c r="K195" s="165"/>
    </row>
    <row r="196" spans="1:11" ht="21">
      <c r="A196" s="128">
        <v>193</v>
      </c>
      <c r="B196" s="159" t="s">
        <v>947</v>
      </c>
      <c r="C196" s="209" t="s">
        <v>823</v>
      </c>
      <c r="D196" s="159" t="s">
        <v>3391</v>
      </c>
      <c r="E196" s="159" t="s">
        <v>3835</v>
      </c>
      <c r="F196" s="159" t="s">
        <v>4189</v>
      </c>
      <c r="G196" s="159">
        <v>37171</v>
      </c>
      <c r="H196" s="165"/>
      <c r="I196" s="165"/>
      <c r="J196" s="165"/>
      <c r="K196" s="165"/>
    </row>
    <row r="197" spans="1:11" ht="21">
      <c r="A197" s="128">
        <v>194</v>
      </c>
      <c r="B197" s="159" t="s">
        <v>947</v>
      </c>
      <c r="C197" s="209" t="s">
        <v>823</v>
      </c>
      <c r="D197" s="159" t="s">
        <v>3391</v>
      </c>
      <c r="E197" s="159" t="s">
        <v>3835</v>
      </c>
      <c r="F197" s="159" t="s">
        <v>4190</v>
      </c>
      <c r="G197" s="159">
        <v>36172</v>
      </c>
      <c r="H197" s="165"/>
      <c r="I197" s="165"/>
      <c r="J197" s="165"/>
      <c r="K197" s="165"/>
    </row>
    <row r="198" spans="1:11" ht="21">
      <c r="A198" s="128">
        <v>195</v>
      </c>
      <c r="B198" s="159" t="s">
        <v>947</v>
      </c>
      <c r="C198" s="209" t="s">
        <v>823</v>
      </c>
      <c r="D198" s="159" t="s">
        <v>3391</v>
      </c>
      <c r="E198" s="159" t="s">
        <v>3835</v>
      </c>
      <c r="F198" s="159" t="s">
        <v>4191</v>
      </c>
      <c r="G198" s="159">
        <v>36374</v>
      </c>
      <c r="H198" s="165"/>
      <c r="I198" s="165"/>
      <c r="J198" s="165"/>
      <c r="K198" s="165"/>
    </row>
    <row r="199" spans="1:11" ht="21">
      <c r="A199" s="128">
        <v>196</v>
      </c>
      <c r="B199" s="159" t="s">
        <v>947</v>
      </c>
      <c r="C199" s="209" t="s">
        <v>823</v>
      </c>
      <c r="D199" s="159" t="s">
        <v>3391</v>
      </c>
      <c r="E199" s="159" t="s">
        <v>3835</v>
      </c>
      <c r="F199" s="159" t="s">
        <v>4192</v>
      </c>
      <c r="G199" s="159">
        <v>37046</v>
      </c>
      <c r="H199" s="165"/>
      <c r="I199" s="165"/>
      <c r="J199" s="165"/>
      <c r="K199" s="165"/>
    </row>
    <row r="200" spans="1:11" ht="21">
      <c r="A200" s="128">
        <v>197</v>
      </c>
      <c r="B200" s="159" t="s">
        <v>947</v>
      </c>
      <c r="C200" s="209" t="s">
        <v>823</v>
      </c>
      <c r="D200" s="159" t="s">
        <v>3391</v>
      </c>
      <c r="E200" s="159" t="s">
        <v>3835</v>
      </c>
      <c r="F200" s="159" t="s">
        <v>4193</v>
      </c>
      <c r="G200" s="159" t="s">
        <v>4210</v>
      </c>
      <c r="H200" s="165"/>
      <c r="I200" s="165"/>
      <c r="J200" s="165"/>
      <c r="K200" s="165"/>
    </row>
    <row r="201" spans="1:11" ht="21">
      <c r="A201" s="128">
        <v>198</v>
      </c>
      <c r="B201" s="159" t="s">
        <v>947</v>
      </c>
      <c r="C201" s="209" t="s">
        <v>823</v>
      </c>
      <c r="D201" s="159" t="s">
        <v>3391</v>
      </c>
      <c r="E201" s="159" t="s">
        <v>3835</v>
      </c>
      <c r="F201" s="159" t="s">
        <v>4194</v>
      </c>
      <c r="G201" s="159">
        <v>36834</v>
      </c>
      <c r="H201" s="165"/>
      <c r="I201" s="165"/>
      <c r="J201" s="165"/>
      <c r="K201" s="165"/>
    </row>
    <row r="202" spans="1:11" ht="21">
      <c r="A202" s="128">
        <v>199</v>
      </c>
      <c r="B202" s="159" t="s">
        <v>947</v>
      </c>
      <c r="C202" s="209" t="s">
        <v>823</v>
      </c>
      <c r="D202" s="159" t="s">
        <v>3391</v>
      </c>
      <c r="E202" s="159" t="s">
        <v>3835</v>
      </c>
      <c r="F202" s="159" t="s">
        <v>4195</v>
      </c>
      <c r="G202" s="159">
        <v>37018</v>
      </c>
      <c r="H202" s="165"/>
      <c r="I202" s="165"/>
      <c r="J202" s="165"/>
      <c r="K202" s="165"/>
    </row>
    <row r="203" spans="1:11" ht="21">
      <c r="A203" s="128">
        <v>200</v>
      </c>
      <c r="B203" s="159" t="s">
        <v>947</v>
      </c>
      <c r="C203" s="209" t="s">
        <v>823</v>
      </c>
      <c r="D203" s="159" t="s">
        <v>3391</v>
      </c>
      <c r="E203" s="159" t="s">
        <v>3835</v>
      </c>
      <c r="F203" s="159" t="s">
        <v>4196</v>
      </c>
      <c r="G203" s="159">
        <v>36897</v>
      </c>
      <c r="H203" s="165"/>
      <c r="I203" s="165"/>
      <c r="J203" s="165"/>
      <c r="K203" s="165"/>
    </row>
    <row r="204" spans="1:11" ht="21">
      <c r="A204" s="128">
        <v>201</v>
      </c>
      <c r="B204" s="159" t="s">
        <v>947</v>
      </c>
      <c r="C204" s="209" t="s">
        <v>823</v>
      </c>
      <c r="D204" s="159" t="s">
        <v>3391</v>
      </c>
      <c r="E204" s="159" t="s">
        <v>3835</v>
      </c>
      <c r="F204" s="159" t="s">
        <v>4197</v>
      </c>
      <c r="G204" s="159">
        <v>37200</v>
      </c>
      <c r="H204" s="165"/>
      <c r="I204" s="165"/>
      <c r="J204" s="165"/>
      <c r="K204" s="165"/>
    </row>
    <row r="205" spans="1:11" ht="21">
      <c r="A205" s="128">
        <v>202</v>
      </c>
      <c r="B205" s="159" t="s">
        <v>947</v>
      </c>
      <c r="C205" s="209" t="s">
        <v>823</v>
      </c>
      <c r="D205" s="159" t="s">
        <v>3391</v>
      </c>
      <c r="E205" s="159" t="s">
        <v>3835</v>
      </c>
      <c r="F205" s="159" t="s">
        <v>4211</v>
      </c>
      <c r="G205" s="159" t="s">
        <v>4240</v>
      </c>
      <c r="H205" s="165"/>
      <c r="I205" s="165"/>
      <c r="J205" s="165"/>
      <c r="K205" s="165"/>
    </row>
    <row r="206" spans="1:11" ht="21">
      <c r="A206" s="128">
        <v>203</v>
      </c>
      <c r="B206" s="159" t="s">
        <v>947</v>
      </c>
      <c r="C206" s="209" t="s">
        <v>823</v>
      </c>
      <c r="D206" s="159" t="s">
        <v>3391</v>
      </c>
      <c r="E206" s="159" t="s">
        <v>3835</v>
      </c>
      <c r="F206" s="159" t="s">
        <v>4212</v>
      </c>
      <c r="G206" s="159">
        <v>36747</v>
      </c>
      <c r="H206" s="165"/>
      <c r="I206" s="165"/>
      <c r="J206" s="165"/>
      <c r="K206" s="165"/>
    </row>
    <row r="207" spans="1:11" ht="21">
      <c r="A207" s="128">
        <v>204</v>
      </c>
      <c r="B207" s="159" t="s">
        <v>947</v>
      </c>
      <c r="C207" s="209" t="s">
        <v>823</v>
      </c>
      <c r="D207" s="159" t="s">
        <v>3391</v>
      </c>
      <c r="E207" s="159" t="s">
        <v>3835</v>
      </c>
      <c r="F207" s="159" t="s">
        <v>4213</v>
      </c>
      <c r="G207" s="159" t="s">
        <v>4241</v>
      </c>
      <c r="H207" s="165"/>
      <c r="I207" s="165"/>
      <c r="J207" s="165"/>
      <c r="K207" s="165"/>
    </row>
    <row r="208" spans="1:11" ht="21">
      <c r="A208" s="128">
        <v>205</v>
      </c>
      <c r="B208" s="159" t="s">
        <v>947</v>
      </c>
      <c r="C208" s="209" t="s">
        <v>823</v>
      </c>
      <c r="D208" s="159" t="s">
        <v>3391</v>
      </c>
      <c r="E208" s="159" t="s">
        <v>3835</v>
      </c>
      <c r="F208" s="159" t="s">
        <v>4214</v>
      </c>
      <c r="G208" s="159" t="s">
        <v>4242</v>
      </c>
      <c r="H208" s="165"/>
      <c r="I208" s="165"/>
      <c r="J208" s="165"/>
      <c r="K208" s="165"/>
    </row>
    <row r="209" spans="1:11" ht="21">
      <c r="A209" s="128">
        <v>206</v>
      </c>
      <c r="B209" s="159" t="s">
        <v>947</v>
      </c>
      <c r="C209" s="209" t="s">
        <v>823</v>
      </c>
      <c r="D209" s="159" t="s">
        <v>3391</v>
      </c>
      <c r="E209" s="159" t="s">
        <v>3835</v>
      </c>
      <c r="F209" s="159" t="s">
        <v>4215</v>
      </c>
      <c r="G209" s="159">
        <v>37045</v>
      </c>
      <c r="H209" s="165"/>
      <c r="I209" s="165"/>
      <c r="J209" s="165"/>
      <c r="K209" s="165"/>
    </row>
    <row r="210" spans="1:11" ht="21">
      <c r="A210" s="128">
        <v>207</v>
      </c>
      <c r="B210" s="159" t="s">
        <v>947</v>
      </c>
      <c r="C210" s="209" t="s">
        <v>823</v>
      </c>
      <c r="D210" s="159" t="s">
        <v>3391</v>
      </c>
      <c r="E210" s="159" t="s">
        <v>3835</v>
      </c>
      <c r="F210" s="159" t="s">
        <v>4216</v>
      </c>
      <c r="G210" s="159" t="s">
        <v>4243</v>
      </c>
      <c r="H210" s="165"/>
      <c r="I210" s="165"/>
      <c r="J210" s="165"/>
      <c r="K210" s="165"/>
    </row>
    <row r="211" spans="1:11" ht="21">
      <c r="A211" s="128">
        <v>208</v>
      </c>
      <c r="B211" s="159" t="s">
        <v>947</v>
      </c>
      <c r="C211" s="209" t="s">
        <v>823</v>
      </c>
      <c r="D211" s="159" t="s">
        <v>3391</v>
      </c>
      <c r="E211" s="159" t="s">
        <v>3835</v>
      </c>
      <c r="F211" s="159" t="s">
        <v>4217</v>
      </c>
      <c r="G211" s="159">
        <v>36748</v>
      </c>
      <c r="H211" s="165"/>
      <c r="I211" s="165"/>
      <c r="J211" s="165"/>
      <c r="K211" s="165"/>
    </row>
    <row r="212" spans="1:11" ht="21">
      <c r="A212" s="128">
        <v>209</v>
      </c>
      <c r="B212" s="159" t="s">
        <v>947</v>
      </c>
      <c r="C212" s="209" t="s">
        <v>823</v>
      </c>
      <c r="D212" s="159" t="s">
        <v>3391</v>
      </c>
      <c r="E212" s="159" t="s">
        <v>3835</v>
      </c>
      <c r="F212" s="159" t="s">
        <v>4218</v>
      </c>
      <c r="G212" s="159" t="s">
        <v>4130</v>
      </c>
      <c r="H212" s="165"/>
      <c r="I212" s="165"/>
      <c r="J212" s="165"/>
      <c r="K212" s="165"/>
    </row>
    <row r="213" spans="1:11" ht="21">
      <c r="A213" s="128">
        <v>210</v>
      </c>
      <c r="B213" s="159" t="s">
        <v>947</v>
      </c>
      <c r="C213" s="209" t="s">
        <v>823</v>
      </c>
      <c r="D213" s="159" t="s">
        <v>3391</v>
      </c>
      <c r="E213" s="159" t="s">
        <v>3835</v>
      </c>
      <c r="F213" s="159" t="s">
        <v>4219</v>
      </c>
      <c r="G213" s="159" t="s">
        <v>4244</v>
      </c>
      <c r="H213" s="165"/>
      <c r="I213" s="165"/>
      <c r="J213" s="165"/>
      <c r="K213" s="165"/>
    </row>
    <row r="214" spans="1:11" ht="21">
      <c r="A214" s="128">
        <v>211</v>
      </c>
      <c r="B214" s="159" t="s">
        <v>947</v>
      </c>
      <c r="C214" s="209" t="s">
        <v>823</v>
      </c>
      <c r="D214" s="159" t="s">
        <v>3391</v>
      </c>
      <c r="E214" s="159" t="s">
        <v>3835</v>
      </c>
      <c r="F214" s="159" t="s">
        <v>4220</v>
      </c>
      <c r="G214" s="159" t="s">
        <v>4201</v>
      </c>
      <c r="H214" s="165"/>
      <c r="I214" s="165"/>
      <c r="J214" s="165"/>
      <c r="K214" s="165"/>
    </row>
    <row r="215" spans="1:11" ht="21">
      <c r="A215" s="128">
        <v>212</v>
      </c>
      <c r="B215" s="159" t="s">
        <v>947</v>
      </c>
      <c r="C215" s="209" t="s">
        <v>823</v>
      </c>
      <c r="D215" s="159" t="s">
        <v>3391</v>
      </c>
      <c r="E215" s="159" t="s">
        <v>3835</v>
      </c>
      <c r="F215" s="159" t="s">
        <v>4221</v>
      </c>
      <c r="G215" s="159">
        <v>37048</v>
      </c>
      <c r="H215" s="165"/>
      <c r="I215" s="165"/>
      <c r="J215" s="165"/>
      <c r="K215" s="165"/>
    </row>
    <row r="216" spans="1:11" ht="21">
      <c r="A216" s="128">
        <v>213</v>
      </c>
      <c r="B216" s="159" t="s">
        <v>947</v>
      </c>
      <c r="C216" s="209" t="s">
        <v>823</v>
      </c>
      <c r="D216" s="159" t="s">
        <v>3391</v>
      </c>
      <c r="E216" s="159" t="s">
        <v>3835</v>
      </c>
      <c r="F216" s="159" t="s">
        <v>4222</v>
      </c>
      <c r="G216" s="159" t="s">
        <v>4245</v>
      </c>
      <c r="H216" s="165"/>
      <c r="I216" s="165"/>
      <c r="J216" s="165"/>
      <c r="K216" s="165"/>
    </row>
    <row r="217" spans="1:11" ht="21">
      <c r="A217" s="128">
        <v>214</v>
      </c>
      <c r="B217" s="159" t="s">
        <v>947</v>
      </c>
      <c r="C217" s="209" t="s">
        <v>823</v>
      </c>
      <c r="D217" s="159" t="s">
        <v>3391</v>
      </c>
      <c r="E217" s="159" t="s">
        <v>3835</v>
      </c>
      <c r="F217" s="159" t="s">
        <v>4223</v>
      </c>
      <c r="G217" s="159" t="s">
        <v>4246</v>
      </c>
      <c r="H217" s="165"/>
      <c r="I217" s="165"/>
      <c r="J217" s="165"/>
      <c r="K217" s="165"/>
    </row>
    <row r="218" spans="1:11" ht="21">
      <c r="A218" s="128">
        <v>215</v>
      </c>
      <c r="B218" s="159" t="s">
        <v>947</v>
      </c>
      <c r="C218" s="209" t="s">
        <v>823</v>
      </c>
      <c r="D218" s="159" t="s">
        <v>3391</v>
      </c>
      <c r="E218" s="159" t="s">
        <v>3835</v>
      </c>
      <c r="F218" s="159" t="s">
        <v>4224</v>
      </c>
      <c r="G218" s="159" t="s">
        <v>4247</v>
      </c>
      <c r="H218" s="165"/>
      <c r="I218" s="165"/>
      <c r="J218" s="165"/>
      <c r="K218" s="165"/>
    </row>
    <row r="219" spans="1:11" ht="21">
      <c r="A219" s="128">
        <v>216</v>
      </c>
      <c r="B219" s="159" t="s">
        <v>947</v>
      </c>
      <c r="C219" s="209" t="s">
        <v>823</v>
      </c>
      <c r="D219" s="159" t="s">
        <v>3391</v>
      </c>
      <c r="E219" s="159" t="s">
        <v>3835</v>
      </c>
      <c r="F219" s="159" t="s">
        <v>4225</v>
      </c>
      <c r="G219" s="159">
        <v>36893</v>
      </c>
      <c r="H219" s="165"/>
      <c r="I219" s="165"/>
      <c r="J219" s="165"/>
      <c r="K219" s="165"/>
    </row>
    <row r="220" spans="1:11" ht="21">
      <c r="A220" s="128">
        <v>217</v>
      </c>
      <c r="B220" s="159" t="s">
        <v>947</v>
      </c>
      <c r="C220" s="209" t="s">
        <v>823</v>
      </c>
      <c r="D220" s="159" t="s">
        <v>3391</v>
      </c>
      <c r="E220" s="159" t="s">
        <v>3835</v>
      </c>
      <c r="F220" s="159" t="s">
        <v>4226</v>
      </c>
      <c r="G220" s="159" t="s">
        <v>4248</v>
      </c>
      <c r="H220" s="165"/>
      <c r="I220" s="165"/>
      <c r="J220" s="165"/>
      <c r="K220" s="165"/>
    </row>
    <row r="221" spans="1:11" ht="21">
      <c r="A221" s="128">
        <v>218</v>
      </c>
      <c r="B221" s="159" t="s">
        <v>947</v>
      </c>
      <c r="C221" s="209" t="s">
        <v>823</v>
      </c>
      <c r="D221" s="159" t="s">
        <v>3391</v>
      </c>
      <c r="E221" s="159" t="s">
        <v>3835</v>
      </c>
      <c r="F221" s="159" t="s">
        <v>4227</v>
      </c>
      <c r="G221" s="159" t="s">
        <v>4249</v>
      </c>
      <c r="H221" s="165"/>
      <c r="I221" s="165"/>
      <c r="J221" s="165"/>
      <c r="K221" s="165"/>
    </row>
    <row r="222" spans="1:11" ht="21">
      <c r="A222" s="128">
        <v>219</v>
      </c>
      <c r="B222" s="159" t="s">
        <v>947</v>
      </c>
      <c r="C222" s="209" t="s">
        <v>823</v>
      </c>
      <c r="D222" s="159" t="s">
        <v>3391</v>
      </c>
      <c r="E222" s="159" t="s">
        <v>3835</v>
      </c>
      <c r="F222" s="159" t="s">
        <v>4228</v>
      </c>
      <c r="G222" s="159" t="s">
        <v>4250</v>
      </c>
      <c r="H222" s="165"/>
      <c r="I222" s="165"/>
      <c r="J222" s="165"/>
      <c r="K222" s="165"/>
    </row>
    <row r="223" spans="1:11" ht="21">
      <c r="A223" s="128">
        <v>220</v>
      </c>
      <c r="B223" s="159" t="s">
        <v>947</v>
      </c>
      <c r="C223" s="209" t="s">
        <v>823</v>
      </c>
      <c r="D223" s="159" t="s">
        <v>3391</v>
      </c>
      <c r="E223" s="159" t="s">
        <v>3835</v>
      </c>
      <c r="F223" s="159" t="s">
        <v>4229</v>
      </c>
      <c r="G223" s="159" t="s">
        <v>4251</v>
      </c>
      <c r="H223" s="165"/>
      <c r="I223" s="165"/>
      <c r="J223" s="165"/>
      <c r="K223" s="165"/>
    </row>
    <row r="224" spans="1:11" ht="21">
      <c r="A224" s="128">
        <v>221</v>
      </c>
      <c r="B224" s="159" t="s">
        <v>947</v>
      </c>
      <c r="C224" s="209" t="s">
        <v>823</v>
      </c>
      <c r="D224" s="159" t="s">
        <v>3391</v>
      </c>
      <c r="E224" s="159" t="s">
        <v>3835</v>
      </c>
      <c r="F224" s="159" t="s">
        <v>4230</v>
      </c>
      <c r="G224" s="159">
        <v>37048</v>
      </c>
      <c r="H224" s="165"/>
      <c r="I224" s="165"/>
      <c r="J224" s="165"/>
      <c r="K224" s="165"/>
    </row>
    <row r="225" spans="1:11" ht="21">
      <c r="A225" s="128">
        <v>222</v>
      </c>
      <c r="B225" s="159" t="s">
        <v>947</v>
      </c>
      <c r="C225" s="209" t="s">
        <v>823</v>
      </c>
      <c r="D225" s="159" t="s">
        <v>3391</v>
      </c>
      <c r="E225" s="159" t="s">
        <v>3835</v>
      </c>
      <c r="F225" s="159" t="s">
        <v>4231</v>
      </c>
      <c r="G225" s="159" t="s">
        <v>4252</v>
      </c>
      <c r="H225" s="165"/>
      <c r="I225" s="165"/>
      <c r="J225" s="165"/>
      <c r="K225" s="165"/>
    </row>
    <row r="226" spans="1:11" ht="21">
      <c r="A226" s="128">
        <v>223</v>
      </c>
      <c r="B226" s="159" t="s">
        <v>947</v>
      </c>
      <c r="C226" s="209" t="s">
        <v>823</v>
      </c>
      <c r="D226" s="159" t="s">
        <v>3391</v>
      </c>
      <c r="E226" s="159" t="s">
        <v>3835</v>
      </c>
      <c r="F226" s="159" t="s">
        <v>4232</v>
      </c>
      <c r="G226" s="159" t="s">
        <v>4165</v>
      </c>
      <c r="H226" s="165"/>
      <c r="I226" s="165"/>
      <c r="J226" s="165"/>
      <c r="K226" s="165"/>
    </row>
    <row r="227" spans="1:11" ht="21">
      <c r="A227" s="128">
        <v>224</v>
      </c>
      <c r="B227" s="159" t="s">
        <v>947</v>
      </c>
      <c r="C227" s="209" t="s">
        <v>823</v>
      </c>
      <c r="D227" s="159" t="s">
        <v>3391</v>
      </c>
      <c r="E227" s="159" t="s">
        <v>3835</v>
      </c>
      <c r="F227" s="159" t="s">
        <v>4233</v>
      </c>
      <c r="G227" s="159">
        <v>37109</v>
      </c>
      <c r="H227" s="165"/>
      <c r="I227" s="165"/>
      <c r="J227" s="165"/>
      <c r="K227" s="165"/>
    </row>
    <row r="228" spans="1:11" ht="21">
      <c r="A228" s="128">
        <v>225</v>
      </c>
      <c r="B228" s="159" t="s">
        <v>947</v>
      </c>
      <c r="C228" s="209" t="s">
        <v>823</v>
      </c>
      <c r="D228" s="159" t="s">
        <v>3391</v>
      </c>
      <c r="E228" s="159" t="s">
        <v>3835</v>
      </c>
      <c r="F228" s="159" t="s">
        <v>4234</v>
      </c>
      <c r="G228" s="159" t="s">
        <v>4253</v>
      </c>
      <c r="H228" s="165"/>
      <c r="I228" s="165"/>
      <c r="J228" s="165"/>
      <c r="K228" s="165"/>
    </row>
    <row r="229" spans="1:11" ht="21">
      <c r="A229" s="128">
        <v>226</v>
      </c>
      <c r="B229" s="159" t="s">
        <v>947</v>
      </c>
      <c r="C229" s="209" t="s">
        <v>823</v>
      </c>
      <c r="D229" s="159" t="s">
        <v>3391</v>
      </c>
      <c r="E229" s="159" t="s">
        <v>3835</v>
      </c>
      <c r="F229" s="159" t="s">
        <v>4235</v>
      </c>
      <c r="G229" s="159">
        <v>37137</v>
      </c>
      <c r="H229" s="165"/>
      <c r="I229" s="165"/>
      <c r="J229" s="165"/>
      <c r="K229" s="165"/>
    </row>
    <row r="230" spans="1:11" ht="21">
      <c r="A230" s="128">
        <v>227</v>
      </c>
      <c r="B230" s="159" t="s">
        <v>947</v>
      </c>
      <c r="C230" s="209" t="s">
        <v>823</v>
      </c>
      <c r="D230" s="159" t="s">
        <v>3391</v>
      </c>
      <c r="E230" s="159" t="s">
        <v>3835</v>
      </c>
      <c r="F230" s="159" t="s">
        <v>4114</v>
      </c>
      <c r="G230" s="159" t="s">
        <v>4254</v>
      </c>
      <c r="H230" s="165"/>
      <c r="I230" s="165"/>
      <c r="J230" s="165"/>
      <c r="K230" s="165"/>
    </row>
    <row r="231" spans="1:11" ht="21">
      <c r="A231" s="128">
        <v>228</v>
      </c>
      <c r="B231" s="159" t="s">
        <v>947</v>
      </c>
      <c r="C231" s="209" t="s">
        <v>823</v>
      </c>
      <c r="D231" s="159" t="s">
        <v>3391</v>
      </c>
      <c r="E231" s="159" t="s">
        <v>3835</v>
      </c>
      <c r="F231" s="159" t="s">
        <v>4236</v>
      </c>
      <c r="G231" s="159">
        <v>36500</v>
      </c>
      <c r="H231" s="165"/>
      <c r="I231" s="165"/>
      <c r="J231" s="165"/>
      <c r="K231" s="165"/>
    </row>
    <row r="232" spans="1:11" ht="21">
      <c r="A232" s="128">
        <v>229</v>
      </c>
      <c r="B232" s="159" t="s">
        <v>947</v>
      </c>
      <c r="C232" s="209" t="s">
        <v>823</v>
      </c>
      <c r="D232" s="159" t="s">
        <v>3391</v>
      </c>
      <c r="E232" s="159" t="s">
        <v>3835</v>
      </c>
      <c r="F232" s="159" t="s">
        <v>4237</v>
      </c>
      <c r="G232" s="159">
        <v>36985</v>
      </c>
      <c r="H232" s="165"/>
      <c r="I232" s="165"/>
      <c r="J232" s="165"/>
      <c r="K232" s="165"/>
    </row>
    <row r="233" spans="1:11" ht="21">
      <c r="A233" s="128">
        <v>230</v>
      </c>
      <c r="B233" s="159" t="s">
        <v>947</v>
      </c>
      <c r="C233" s="209" t="s">
        <v>823</v>
      </c>
      <c r="D233" s="159" t="s">
        <v>3391</v>
      </c>
      <c r="E233" s="159" t="s">
        <v>3835</v>
      </c>
      <c r="F233" s="159" t="s">
        <v>4238</v>
      </c>
      <c r="G233" s="159">
        <v>37168</v>
      </c>
      <c r="H233" s="165"/>
      <c r="I233" s="165"/>
      <c r="J233" s="165"/>
      <c r="K233" s="165"/>
    </row>
    <row r="234" spans="1:11" ht="21">
      <c r="A234" s="128">
        <v>231</v>
      </c>
      <c r="B234" s="159" t="s">
        <v>947</v>
      </c>
      <c r="C234" s="209" t="s">
        <v>823</v>
      </c>
      <c r="D234" s="159" t="s">
        <v>3391</v>
      </c>
      <c r="E234" s="159" t="s">
        <v>3835</v>
      </c>
      <c r="F234" s="159" t="s">
        <v>4239</v>
      </c>
      <c r="G234" s="159" t="s">
        <v>4255</v>
      </c>
      <c r="H234" s="165"/>
      <c r="I234" s="165"/>
      <c r="J234" s="165"/>
      <c r="K234" s="165"/>
    </row>
    <row r="235" spans="1:11" ht="21">
      <c r="A235" s="128">
        <v>232</v>
      </c>
      <c r="B235" s="159" t="s">
        <v>947</v>
      </c>
      <c r="C235" s="209" t="s">
        <v>823</v>
      </c>
      <c r="D235" s="159" t="s">
        <v>3391</v>
      </c>
      <c r="E235" s="159" t="s">
        <v>3835</v>
      </c>
      <c r="F235" s="159" t="s">
        <v>4256</v>
      </c>
      <c r="G235" s="159">
        <v>37199</v>
      </c>
      <c r="H235" s="165"/>
      <c r="I235" s="165"/>
      <c r="J235" s="165"/>
      <c r="K235" s="165"/>
    </row>
    <row r="236" spans="1:11" ht="21">
      <c r="A236" s="128">
        <v>233</v>
      </c>
      <c r="B236" s="159" t="s">
        <v>947</v>
      </c>
      <c r="C236" s="209" t="s">
        <v>823</v>
      </c>
      <c r="D236" s="159" t="s">
        <v>3391</v>
      </c>
      <c r="E236" s="159" t="s">
        <v>3835</v>
      </c>
      <c r="F236" s="159" t="s">
        <v>4257</v>
      </c>
      <c r="G236" s="159" t="s">
        <v>4281</v>
      </c>
      <c r="H236" s="165"/>
      <c r="I236" s="165"/>
      <c r="J236" s="165"/>
      <c r="K236" s="165"/>
    </row>
    <row r="237" spans="1:11" ht="21">
      <c r="A237" s="128">
        <v>234</v>
      </c>
      <c r="B237" s="159" t="s">
        <v>947</v>
      </c>
      <c r="C237" s="209" t="s">
        <v>823</v>
      </c>
      <c r="D237" s="159" t="s">
        <v>3391</v>
      </c>
      <c r="E237" s="159" t="s">
        <v>3835</v>
      </c>
      <c r="F237" s="159" t="s">
        <v>4258</v>
      </c>
      <c r="G237" s="159">
        <v>36896</v>
      </c>
      <c r="H237" s="165"/>
      <c r="I237" s="165"/>
      <c r="J237" s="165"/>
      <c r="K237" s="165"/>
    </row>
    <row r="238" spans="1:11" ht="21">
      <c r="A238" s="128">
        <v>235</v>
      </c>
      <c r="B238" s="159" t="s">
        <v>947</v>
      </c>
      <c r="C238" s="209" t="s">
        <v>823</v>
      </c>
      <c r="D238" s="159" t="s">
        <v>3391</v>
      </c>
      <c r="E238" s="159" t="s">
        <v>3835</v>
      </c>
      <c r="F238" s="159" t="s">
        <v>4259</v>
      </c>
      <c r="G238" s="159">
        <v>36533</v>
      </c>
      <c r="H238" s="165"/>
      <c r="I238" s="165"/>
      <c r="J238" s="165"/>
      <c r="K238" s="165"/>
    </row>
    <row r="239" spans="1:11" ht="21">
      <c r="A239" s="128">
        <v>236</v>
      </c>
      <c r="B239" s="159" t="s">
        <v>947</v>
      </c>
      <c r="C239" s="209" t="s">
        <v>823</v>
      </c>
      <c r="D239" s="159" t="s">
        <v>3391</v>
      </c>
      <c r="E239" s="159" t="s">
        <v>3835</v>
      </c>
      <c r="F239" s="159" t="s">
        <v>4260</v>
      </c>
      <c r="G239" s="159" t="s">
        <v>4282</v>
      </c>
      <c r="H239" s="165"/>
      <c r="I239" s="165"/>
      <c r="J239" s="165"/>
      <c r="K239" s="165"/>
    </row>
    <row r="240" spans="1:11" ht="21">
      <c r="A240" s="128">
        <v>237</v>
      </c>
      <c r="B240" s="159" t="s">
        <v>947</v>
      </c>
      <c r="C240" s="209" t="s">
        <v>823</v>
      </c>
      <c r="D240" s="159" t="s">
        <v>3391</v>
      </c>
      <c r="E240" s="159" t="s">
        <v>3835</v>
      </c>
      <c r="F240" s="159" t="s">
        <v>4261</v>
      </c>
      <c r="G240" s="159">
        <v>37043</v>
      </c>
      <c r="H240" s="165"/>
      <c r="I240" s="165"/>
      <c r="J240" s="165"/>
      <c r="K240" s="165"/>
    </row>
    <row r="241" spans="1:11" ht="21">
      <c r="A241" s="128">
        <v>238</v>
      </c>
      <c r="B241" s="159" t="s">
        <v>947</v>
      </c>
      <c r="C241" s="209" t="s">
        <v>823</v>
      </c>
      <c r="D241" s="159" t="s">
        <v>3391</v>
      </c>
      <c r="E241" s="159" t="s">
        <v>3835</v>
      </c>
      <c r="F241" s="159" t="s">
        <v>4262</v>
      </c>
      <c r="G241" s="159" t="s">
        <v>4283</v>
      </c>
      <c r="H241" s="165"/>
      <c r="I241" s="165"/>
      <c r="J241" s="165"/>
      <c r="K241" s="165"/>
    </row>
    <row r="242" spans="1:11" ht="21">
      <c r="A242" s="128">
        <v>239</v>
      </c>
      <c r="B242" s="159" t="s">
        <v>947</v>
      </c>
      <c r="C242" s="209" t="s">
        <v>823</v>
      </c>
      <c r="D242" s="159" t="s">
        <v>3391</v>
      </c>
      <c r="E242" s="159" t="s">
        <v>3835</v>
      </c>
      <c r="F242" s="159" t="s">
        <v>4263</v>
      </c>
      <c r="G242" s="159" t="s">
        <v>4284</v>
      </c>
      <c r="H242" s="165"/>
      <c r="I242" s="165"/>
      <c r="J242" s="165"/>
      <c r="K242" s="165"/>
    </row>
    <row r="243" spans="1:11" ht="21">
      <c r="A243" s="128">
        <v>240</v>
      </c>
      <c r="B243" s="159" t="s">
        <v>947</v>
      </c>
      <c r="C243" s="209" t="s">
        <v>823</v>
      </c>
      <c r="D243" s="159" t="s">
        <v>3391</v>
      </c>
      <c r="E243" s="159" t="s">
        <v>3835</v>
      </c>
      <c r="F243" s="159" t="s">
        <v>4264</v>
      </c>
      <c r="G243" s="159" t="s">
        <v>4285</v>
      </c>
      <c r="H243" s="165"/>
      <c r="I243" s="165"/>
      <c r="J243" s="165"/>
      <c r="K243" s="165"/>
    </row>
    <row r="244" spans="1:11" ht="21">
      <c r="A244" s="128">
        <v>241</v>
      </c>
      <c r="B244" s="159" t="s">
        <v>947</v>
      </c>
      <c r="C244" s="209" t="s">
        <v>823</v>
      </c>
      <c r="D244" s="159" t="s">
        <v>3391</v>
      </c>
      <c r="E244" s="159" t="s">
        <v>3835</v>
      </c>
      <c r="F244" s="159" t="s">
        <v>4265</v>
      </c>
      <c r="G244" s="159" t="s">
        <v>4208</v>
      </c>
      <c r="H244" s="165"/>
      <c r="I244" s="165"/>
      <c r="J244" s="165"/>
      <c r="K244" s="165"/>
    </row>
    <row r="245" spans="1:11" ht="21">
      <c r="A245" s="128">
        <v>242</v>
      </c>
      <c r="B245" s="159" t="s">
        <v>947</v>
      </c>
      <c r="C245" s="209" t="s">
        <v>823</v>
      </c>
      <c r="D245" s="159" t="s">
        <v>3391</v>
      </c>
      <c r="E245" s="159" t="s">
        <v>3835</v>
      </c>
      <c r="F245" s="159" t="s">
        <v>4266</v>
      </c>
      <c r="G245" s="159" t="s">
        <v>4286</v>
      </c>
      <c r="H245" s="165"/>
      <c r="I245" s="165"/>
      <c r="J245" s="165"/>
      <c r="K245" s="165"/>
    </row>
    <row r="246" spans="1:11" ht="21">
      <c r="A246" s="128">
        <v>243</v>
      </c>
      <c r="B246" s="159" t="s">
        <v>947</v>
      </c>
      <c r="C246" s="209" t="s">
        <v>823</v>
      </c>
      <c r="D246" s="159" t="s">
        <v>3391</v>
      </c>
      <c r="E246" s="159" t="s">
        <v>3835</v>
      </c>
      <c r="F246" s="159" t="s">
        <v>4267</v>
      </c>
      <c r="G246" s="159">
        <v>36895</v>
      </c>
      <c r="H246" s="165"/>
      <c r="I246" s="165"/>
      <c r="J246" s="165"/>
      <c r="K246" s="165"/>
    </row>
    <row r="247" spans="1:11" ht="21">
      <c r="A247" s="128">
        <v>244</v>
      </c>
      <c r="B247" s="159" t="s">
        <v>947</v>
      </c>
      <c r="C247" s="209" t="s">
        <v>823</v>
      </c>
      <c r="D247" s="159" t="s">
        <v>3391</v>
      </c>
      <c r="E247" s="159" t="s">
        <v>3835</v>
      </c>
      <c r="F247" s="159" t="s">
        <v>4268</v>
      </c>
      <c r="G247" s="159">
        <v>36894</v>
      </c>
      <c r="H247" s="165"/>
      <c r="I247" s="165"/>
      <c r="J247" s="165"/>
      <c r="K247" s="165"/>
    </row>
    <row r="248" spans="1:11" ht="21">
      <c r="A248" s="128">
        <v>245</v>
      </c>
      <c r="B248" s="159" t="s">
        <v>947</v>
      </c>
      <c r="C248" s="209" t="s">
        <v>823</v>
      </c>
      <c r="D248" s="159" t="s">
        <v>3391</v>
      </c>
      <c r="E248" s="159" t="s">
        <v>3835</v>
      </c>
      <c r="F248" s="159" t="s">
        <v>4262</v>
      </c>
      <c r="G248" s="159" t="s">
        <v>4283</v>
      </c>
      <c r="H248" s="165"/>
      <c r="I248" s="165"/>
      <c r="J248" s="165"/>
      <c r="K248" s="165"/>
    </row>
    <row r="249" spans="1:11" ht="21">
      <c r="A249" s="128">
        <v>246</v>
      </c>
      <c r="B249" s="159" t="s">
        <v>947</v>
      </c>
      <c r="C249" s="209" t="s">
        <v>823</v>
      </c>
      <c r="D249" s="159" t="s">
        <v>3391</v>
      </c>
      <c r="E249" s="159" t="s">
        <v>3835</v>
      </c>
      <c r="F249" s="159" t="s">
        <v>4269</v>
      </c>
      <c r="G249" s="159">
        <v>37231</v>
      </c>
      <c r="H249" s="165"/>
      <c r="I249" s="165"/>
      <c r="J249" s="165"/>
      <c r="K249" s="165"/>
    </row>
    <row r="250" spans="1:11" ht="21">
      <c r="A250" s="128">
        <v>247</v>
      </c>
      <c r="B250" s="159" t="s">
        <v>947</v>
      </c>
      <c r="C250" s="209" t="s">
        <v>823</v>
      </c>
      <c r="D250" s="159" t="s">
        <v>3391</v>
      </c>
      <c r="E250" s="159" t="s">
        <v>3835</v>
      </c>
      <c r="F250" s="159" t="s">
        <v>4270</v>
      </c>
      <c r="G250" s="159">
        <v>36172</v>
      </c>
      <c r="H250" s="165"/>
      <c r="I250" s="165"/>
      <c r="J250" s="165"/>
      <c r="K250" s="165"/>
    </row>
    <row r="251" spans="1:11" ht="21">
      <c r="A251" s="128">
        <v>248</v>
      </c>
      <c r="B251" s="159" t="s">
        <v>947</v>
      </c>
      <c r="C251" s="209" t="s">
        <v>823</v>
      </c>
      <c r="D251" s="159" t="s">
        <v>3391</v>
      </c>
      <c r="E251" s="159" t="s">
        <v>3835</v>
      </c>
      <c r="F251" s="159" t="s">
        <v>4271</v>
      </c>
      <c r="G251" s="159">
        <v>37078</v>
      </c>
      <c r="H251" s="165"/>
      <c r="I251" s="165"/>
      <c r="J251" s="165"/>
      <c r="K251" s="165"/>
    </row>
    <row r="252" spans="1:11" ht="21">
      <c r="A252" s="128">
        <v>249</v>
      </c>
      <c r="B252" s="159" t="s">
        <v>947</v>
      </c>
      <c r="C252" s="209" t="s">
        <v>823</v>
      </c>
      <c r="D252" s="159" t="s">
        <v>3391</v>
      </c>
      <c r="E252" s="159" t="s">
        <v>3835</v>
      </c>
      <c r="F252" s="159" t="s">
        <v>4272</v>
      </c>
      <c r="G252" s="159">
        <v>36744</v>
      </c>
      <c r="H252" s="165"/>
      <c r="I252" s="165"/>
      <c r="J252" s="165"/>
      <c r="K252" s="165"/>
    </row>
    <row r="253" spans="1:11" ht="21">
      <c r="A253" s="128">
        <v>250</v>
      </c>
      <c r="B253" s="159" t="s">
        <v>947</v>
      </c>
      <c r="C253" s="209" t="s">
        <v>823</v>
      </c>
      <c r="D253" s="159" t="s">
        <v>3391</v>
      </c>
      <c r="E253" s="159" t="s">
        <v>3835</v>
      </c>
      <c r="F253" s="159" t="s">
        <v>4224</v>
      </c>
      <c r="G253" s="159" t="s">
        <v>4247</v>
      </c>
      <c r="H253" s="165"/>
      <c r="I253" s="165"/>
      <c r="J253" s="165"/>
      <c r="K253" s="165"/>
    </row>
    <row r="254" spans="1:11" ht="21">
      <c r="A254" s="128">
        <v>251</v>
      </c>
      <c r="B254" s="159" t="s">
        <v>947</v>
      </c>
      <c r="C254" s="209" t="s">
        <v>823</v>
      </c>
      <c r="D254" s="159" t="s">
        <v>3391</v>
      </c>
      <c r="E254" s="159" t="s">
        <v>3835</v>
      </c>
      <c r="F254" s="159" t="s">
        <v>4145</v>
      </c>
      <c r="G254" s="159" t="s">
        <v>4287</v>
      </c>
      <c r="H254" s="165"/>
      <c r="I254" s="165"/>
      <c r="J254" s="165"/>
      <c r="K254" s="165"/>
    </row>
    <row r="255" spans="1:11" ht="21">
      <c r="A255" s="128">
        <v>252</v>
      </c>
      <c r="B255" s="159" t="s">
        <v>947</v>
      </c>
      <c r="C255" s="209" t="s">
        <v>823</v>
      </c>
      <c r="D255" s="159" t="s">
        <v>3391</v>
      </c>
      <c r="E255" s="159" t="s">
        <v>3835</v>
      </c>
      <c r="F255" s="159" t="s">
        <v>3240</v>
      </c>
      <c r="G255" s="159" t="s">
        <v>4288</v>
      </c>
      <c r="H255" s="165"/>
      <c r="I255" s="165"/>
      <c r="J255" s="165"/>
      <c r="K255" s="165"/>
    </row>
    <row r="256" spans="1:11" ht="21">
      <c r="A256" s="128">
        <v>253</v>
      </c>
      <c r="B256" s="159" t="s">
        <v>947</v>
      </c>
      <c r="C256" s="209" t="s">
        <v>823</v>
      </c>
      <c r="D256" s="159" t="s">
        <v>3391</v>
      </c>
      <c r="E256" s="159" t="s">
        <v>3835</v>
      </c>
      <c r="F256" s="159" t="s">
        <v>4273</v>
      </c>
      <c r="G256" s="159" t="s">
        <v>4289</v>
      </c>
      <c r="H256" s="165"/>
      <c r="I256" s="165"/>
      <c r="J256" s="165"/>
      <c r="K256" s="165"/>
    </row>
    <row r="257" spans="1:11" ht="21">
      <c r="A257" s="128">
        <v>254</v>
      </c>
      <c r="B257" s="159" t="s">
        <v>947</v>
      </c>
      <c r="C257" s="209" t="s">
        <v>823</v>
      </c>
      <c r="D257" s="159" t="s">
        <v>3391</v>
      </c>
      <c r="E257" s="159" t="s">
        <v>3835</v>
      </c>
      <c r="F257" s="159" t="s">
        <v>4274</v>
      </c>
      <c r="G257" s="159" t="s">
        <v>4290</v>
      </c>
      <c r="H257" s="165"/>
      <c r="I257" s="165"/>
      <c r="J257" s="165"/>
      <c r="K257" s="165"/>
    </row>
    <row r="258" spans="1:11" ht="21">
      <c r="A258" s="128">
        <v>255</v>
      </c>
      <c r="B258" s="159" t="s">
        <v>947</v>
      </c>
      <c r="C258" s="209" t="s">
        <v>823</v>
      </c>
      <c r="D258" s="159" t="s">
        <v>3391</v>
      </c>
      <c r="E258" s="159" t="s">
        <v>3835</v>
      </c>
      <c r="F258" s="159" t="s">
        <v>4140</v>
      </c>
      <c r="G258" s="159" t="s">
        <v>4291</v>
      </c>
      <c r="H258" s="165"/>
      <c r="I258" s="165"/>
      <c r="J258" s="165"/>
      <c r="K258" s="165"/>
    </row>
    <row r="259" spans="1:11" ht="21">
      <c r="A259" s="128">
        <v>256</v>
      </c>
      <c r="B259" s="159" t="s">
        <v>947</v>
      </c>
      <c r="C259" s="209" t="s">
        <v>823</v>
      </c>
      <c r="D259" s="159" t="s">
        <v>3391</v>
      </c>
      <c r="E259" s="159" t="s">
        <v>3835</v>
      </c>
      <c r="F259" s="159" t="s">
        <v>4275</v>
      </c>
      <c r="G259" s="159" t="s">
        <v>4292</v>
      </c>
      <c r="H259" s="165"/>
      <c r="I259" s="165"/>
      <c r="J259" s="165"/>
      <c r="K259" s="165"/>
    </row>
    <row r="260" spans="1:11" ht="21">
      <c r="A260" s="128">
        <v>257</v>
      </c>
      <c r="B260" s="159" t="s">
        <v>947</v>
      </c>
      <c r="C260" s="209" t="s">
        <v>823</v>
      </c>
      <c r="D260" s="159" t="s">
        <v>3391</v>
      </c>
      <c r="E260" s="159" t="s">
        <v>3835</v>
      </c>
      <c r="F260" s="159" t="s">
        <v>4276</v>
      </c>
      <c r="G260" s="159">
        <v>36896</v>
      </c>
      <c r="H260" s="165"/>
      <c r="I260" s="165"/>
      <c r="J260" s="165"/>
      <c r="K260" s="165"/>
    </row>
    <row r="261" spans="1:11" ht="21">
      <c r="A261" s="128">
        <v>258</v>
      </c>
      <c r="B261" s="159" t="s">
        <v>947</v>
      </c>
      <c r="C261" s="209" t="s">
        <v>823</v>
      </c>
      <c r="D261" s="159" t="s">
        <v>3391</v>
      </c>
      <c r="E261" s="159" t="s">
        <v>3835</v>
      </c>
      <c r="F261" s="159" t="s">
        <v>4277</v>
      </c>
      <c r="G261" s="159" t="s">
        <v>4293</v>
      </c>
      <c r="H261" s="165"/>
      <c r="I261" s="165"/>
      <c r="J261" s="165"/>
      <c r="K261" s="165"/>
    </row>
    <row r="262" spans="1:11" ht="21">
      <c r="A262" s="128">
        <v>259</v>
      </c>
      <c r="B262" s="159" t="s">
        <v>947</v>
      </c>
      <c r="C262" s="209" t="s">
        <v>823</v>
      </c>
      <c r="D262" s="159" t="s">
        <v>3391</v>
      </c>
      <c r="E262" s="159" t="s">
        <v>3835</v>
      </c>
      <c r="F262" s="159" t="s">
        <v>4278</v>
      </c>
      <c r="G262" s="159" t="s">
        <v>4130</v>
      </c>
      <c r="H262" s="165"/>
      <c r="I262" s="165"/>
      <c r="J262" s="165"/>
      <c r="K262" s="165"/>
    </row>
    <row r="263" spans="1:11" ht="21">
      <c r="A263" s="128">
        <v>260</v>
      </c>
      <c r="B263" s="159" t="s">
        <v>947</v>
      </c>
      <c r="C263" s="209" t="s">
        <v>823</v>
      </c>
      <c r="D263" s="159" t="s">
        <v>3391</v>
      </c>
      <c r="E263" s="159" t="s">
        <v>3835</v>
      </c>
      <c r="F263" s="159" t="s">
        <v>4279</v>
      </c>
      <c r="G263" s="159" t="s">
        <v>4294</v>
      </c>
      <c r="H263" s="165"/>
      <c r="I263" s="165"/>
      <c r="J263" s="165"/>
      <c r="K263" s="165"/>
    </row>
    <row r="264" spans="1:11" ht="21">
      <c r="A264" s="128">
        <v>261</v>
      </c>
      <c r="B264" s="159" t="s">
        <v>947</v>
      </c>
      <c r="C264" s="209" t="s">
        <v>823</v>
      </c>
      <c r="D264" s="159" t="s">
        <v>3391</v>
      </c>
      <c r="E264" s="159" t="s">
        <v>3835</v>
      </c>
      <c r="F264" s="159" t="s">
        <v>4280</v>
      </c>
      <c r="G264" s="159">
        <v>36927</v>
      </c>
      <c r="H264" s="165"/>
      <c r="I264" s="165"/>
      <c r="J264" s="165"/>
      <c r="K264" s="165"/>
    </row>
    <row r="265" spans="1:11" ht="21">
      <c r="A265" s="128">
        <v>262</v>
      </c>
      <c r="B265" s="163" t="s">
        <v>4295</v>
      </c>
      <c r="C265" s="209" t="s">
        <v>89</v>
      </c>
      <c r="D265" s="159" t="s">
        <v>4296</v>
      </c>
      <c r="E265" s="159" t="s">
        <v>961</v>
      </c>
      <c r="F265" s="155" t="s">
        <v>4462</v>
      </c>
      <c r="G265" s="159" t="s">
        <v>75</v>
      </c>
      <c r="H265" s="165"/>
      <c r="I265" s="165"/>
      <c r="J265" s="165"/>
      <c r="K265" s="165"/>
    </row>
    <row r="266" spans="1:11" ht="21">
      <c r="A266" s="128">
        <v>263</v>
      </c>
      <c r="B266" s="159" t="s">
        <v>4295</v>
      </c>
      <c r="C266" s="209" t="s">
        <v>89</v>
      </c>
      <c r="D266" s="159" t="s">
        <v>4296</v>
      </c>
      <c r="E266" s="159" t="s">
        <v>123</v>
      </c>
      <c r="F266" s="159" t="s">
        <v>4631</v>
      </c>
      <c r="G266" s="159" t="s">
        <v>4616</v>
      </c>
      <c r="H266" s="165"/>
      <c r="I266" s="165"/>
      <c r="J266" s="165"/>
      <c r="K266" s="165"/>
    </row>
    <row r="267" spans="1:11" ht="21">
      <c r="A267" s="128">
        <v>264</v>
      </c>
      <c r="B267" s="159" t="s">
        <v>4295</v>
      </c>
      <c r="C267" s="209" t="s">
        <v>89</v>
      </c>
      <c r="D267" s="159" t="s">
        <v>4296</v>
      </c>
      <c r="E267" s="159" t="s">
        <v>490</v>
      </c>
      <c r="F267" s="159" t="s">
        <v>4632</v>
      </c>
      <c r="G267" s="159" t="s">
        <v>4608</v>
      </c>
      <c r="H267" s="165"/>
      <c r="I267" s="165"/>
      <c r="J267" s="165"/>
      <c r="K267" s="165"/>
    </row>
    <row r="268" spans="1:11" ht="21">
      <c r="A268" s="128">
        <v>265</v>
      </c>
      <c r="B268" s="159" t="s">
        <v>4295</v>
      </c>
      <c r="C268" s="209" t="s">
        <v>89</v>
      </c>
      <c r="D268" s="159" t="s">
        <v>4296</v>
      </c>
      <c r="E268" s="159" t="s">
        <v>50</v>
      </c>
      <c r="F268" s="159" t="s">
        <v>4632</v>
      </c>
      <c r="G268" s="159" t="s">
        <v>4633</v>
      </c>
      <c r="H268" s="165"/>
      <c r="I268" s="165"/>
      <c r="J268" s="165"/>
      <c r="K268" s="165"/>
    </row>
    <row r="269" spans="1:11" ht="21">
      <c r="A269" s="128">
        <v>266</v>
      </c>
      <c r="B269" s="159" t="s">
        <v>4295</v>
      </c>
      <c r="C269" s="209" t="s">
        <v>89</v>
      </c>
      <c r="D269" s="159" t="s">
        <v>4296</v>
      </c>
      <c r="E269" s="159" t="s">
        <v>246</v>
      </c>
      <c r="F269" s="159" t="s">
        <v>4634</v>
      </c>
      <c r="G269" s="159" t="s">
        <v>1379</v>
      </c>
      <c r="H269" s="165"/>
      <c r="I269" s="165"/>
      <c r="J269" s="165"/>
      <c r="K269" s="165"/>
    </row>
    <row r="270" spans="1:11" ht="21">
      <c r="A270" s="128">
        <v>267</v>
      </c>
      <c r="B270" s="159" t="s">
        <v>4295</v>
      </c>
      <c r="C270" s="209" t="s">
        <v>89</v>
      </c>
      <c r="D270" s="159" t="s">
        <v>4296</v>
      </c>
      <c r="E270" s="159" t="s">
        <v>490</v>
      </c>
      <c r="F270" s="159" t="s">
        <v>1043</v>
      </c>
      <c r="G270" s="159" t="s">
        <v>1379</v>
      </c>
      <c r="H270" s="165"/>
      <c r="I270" s="165"/>
      <c r="J270" s="165"/>
      <c r="K270" s="165"/>
    </row>
    <row r="271" spans="1:11" ht="21">
      <c r="A271" s="128">
        <v>268</v>
      </c>
      <c r="B271" s="159" t="s">
        <v>4295</v>
      </c>
      <c r="C271" s="209" t="s">
        <v>89</v>
      </c>
      <c r="D271" s="159" t="s">
        <v>4296</v>
      </c>
      <c r="E271" s="159" t="s">
        <v>50</v>
      </c>
      <c r="F271" s="159" t="s">
        <v>4635</v>
      </c>
      <c r="G271" s="159" t="s">
        <v>4636</v>
      </c>
      <c r="H271" s="165"/>
      <c r="I271" s="165"/>
      <c r="J271" s="165"/>
      <c r="K271" s="165"/>
    </row>
    <row r="272" spans="1:11" ht="21">
      <c r="A272" s="128">
        <v>269</v>
      </c>
      <c r="B272" s="159" t="s">
        <v>4295</v>
      </c>
      <c r="C272" s="209" t="s">
        <v>89</v>
      </c>
      <c r="D272" s="159" t="s">
        <v>4296</v>
      </c>
      <c r="E272" s="159" t="s">
        <v>246</v>
      </c>
      <c r="F272" s="159" t="s">
        <v>4635</v>
      </c>
      <c r="G272" s="159" t="s">
        <v>1379</v>
      </c>
      <c r="H272" s="165"/>
      <c r="I272" s="165"/>
      <c r="J272" s="165"/>
      <c r="K272" s="165"/>
    </row>
    <row r="273" spans="1:11" ht="21">
      <c r="A273" s="128">
        <v>270</v>
      </c>
      <c r="B273" s="159" t="s">
        <v>4295</v>
      </c>
      <c r="C273" s="209" t="s">
        <v>89</v>
      </c>
      <c r="D273" s="159" t="s">
        <v>4296</v>
      </c>
      <c r="E273" s="159" t="s">
        <v>246</v>
      </c>
      <c r="F273" s="159" t="s">
        <v>4637</v>
      </c>
      <c r="G273" s="159" t="s">
        <v>1014</v>
      </c>
      <c r="H273" s="165"/>
      <c r="I273" s="165"/>
      <c r="J273" s="165"/>
      <c r="K273" s="165"/>
    </row>
    <row r="274" spans="1:11" ht="21">
      <c r="A274" s="128">
        <v>271</v>
      </c>
      <c r="B274" s="159" t="s">
        <v>4295</v>
      </c>
      <c r="C274" s="209" t="s">
        <v>89</v>
      </c>
      <c r="D274" s="159" t="s">
        <v>4296</v>
      </c>
      <c r="E274" s="159" t="s">
        <v>490</v>
      </c>
      <c r="F274" s="159" t="s">
        <v>4638</v>
      </c>
      <c r="G274" s="159" t="s">
        <v>1014</v>
      </c>
      <c r="H274" s="165"/>
      <c r="I274" s="165"/>
      <c r="J274" s="165"/>
      <c r="K274" s="165"/>
    </row>
    <row r="275" spans="1:11" ht="21">
      <c r="A275" s="128">
        <v>272</v>
      </c>
      <c r="B275" s="159" t="s">
        <v>4295</v>
      </c>
      <c r="C275" s="209" t="s">
        <v>89</v>
      </c>
      <c r="D275" s="159" t="s">
        <v>4296</v>
      </c>
      <c r="E275" s="159" t="s">
        <v>246</v>
      </c>
      <c r="F275" s="159" t="s">
        <v>4639</v>
      </c>
      <c r="G275" s="159" t="s">
        <v>1014</v>
      </c>
      <c r="H275" s="165"/>
      <c r="I275" s="165"/>
      <c r="J275" s="165"/>
      <c r="K275" s="165"/>
    </row>
    <row r="276" spans="1:11" ht="21">
      <c r="A276" s="128">
        <v>273</v>
      </c>
      <c r="B276" s="159" t="s">
        <v>4295</v>
      </c>
      <c r="C276" s="209" t="s">
        <v>89</v>
      </c>
      <c r="D276" s="159" t="s">
        <v>4296</v>
      </c>
      <c r="E276" s="159" t="s">
        <v>246</v>
      </c>
      <c r="F276" s="159" t="s">
        <v>4640</v>
      </c>
      <c r="G276" s="159" t="s">
        <v>4627</v>
      </c>
      <c r="H276" s="165"/>
      <c r="I276" s="165"/>
      <c r="J276" s="165"/>
      <c r="K276" s="165"/>
    </row>
    <row r="277" spans="1:11" ht="21">
      <c r="A277" s="128">
        <v>274</v>
      </c>
      <c r="B277" s="159" t="s">
        <v>4295</v>
      </c>
      <c r="C277" s="209" t="s">
        <v>89</v>
      </c>
      <c r="D277" s="159" t="s">
        <v>4296</v>
      </c>
      <c r="E277" s="159" t="s">
        <v>490</v>
      </c>
      <c r="F277" s="159" t="s">
        <v>4641</v>
      </c>
      <c r="G277" s="159" t="s">
        <v>4627</v>
      </c>
      <c r="H277" s="165"/>
      <c r="I277" s="165"/>
      <c r="J277" s="165"/>
      <c r="K277" s="165"/>
    </row>
    <row r="278" spans="1:11" ht="21">
      <c r="A278" s="128">
        <v>275</v>
      </c>
      <c r="B278" s="159" t="s">
        <v>4295</v>
      </c>
      <c r="C278" s="209" t="s">
        <v>89</v>
      </c>
      <c r="D278" s="159" t="s">
        <v>4296</v>
      </c>
      <c r="E278" s="159" t="s">
        <v>490</v>
      </c>
      <c r="F278" s="159" t="s">
        <v>4642</v>
      </c>
      <c r="G278" s="159" t="s">
        <v>4627</v>
      </c>
      <c r="H278" s="165"/>
      <c r="I278" s="165"/>
      <c r="J278" s="165"/>
      <c r="K278" s="165"/>
    </row>
    <row r="279" spans="1:11" ht="21">
      <c r="A279" s="128">
        <v>276</v>
      </c>
      <c r="B279" s="159" t="s">
        <v>4295</v>
      </c>
      <c r="C279" s="209" t="s">
        <v>89</v>
      </c>
      <c r="D279" s="159" t="s">
        <v>4296</v>
      </c>
      <c r="E279" s="159" t="s">
        <v>246</v>
      </c>
      <c r="F279" s="159" t="s">
        <v>1400</v>
      </c>
      <c r="G279" s="159" t="s">
        <v>4627</v>
      </c>
      <c r="H279" s="165"/>
      <c r="I279" s="165"/>
      <c r="J279" s="165"/>
      <c r="K279" s="165"/>
    </row>
    <row r="280" spans="1:11" ht="21">
      <c r="A280" s="128">
        <v>277</v>
      </c>
      <c r="B280" s="159" t="s">
        <v>4715</v>
      </c>
      <c r="C280" s="209" t="s">
        <v>89</v>
      </c>
      <c r="D280" s="159" t="s">
        <v>4837</v>
      </c>
      <c r="E280" s="159" t="s">
        <v>961</v>
      </c>
      <c r="F280" s="159" t="s">
        <v>4839</v>
      </c>
      <c r="G280" s="163" t="s">
        <v>75</v>
      </c>
      <c r="H280" s="165"/>
      <c r="I280" s="165"/>
      <c r="J280" s="165"/>
      <c r="K280" s="165"/>
    </row>
    <row r="281" spans="1:11" ht="21">
      <c r="A281" s="128">
        <v>278</v>
      </c>
      <c r="B281" s="159" t="s">
        <v>4715</v>
      </c>
      <c r="C281" s="209" t="s">
        <v>89</v>
      </c>
      <c r="D281" s="159" t="s">
        <v>4837</v>
      </c>
      <c r="E281" s="163" t="s">
        <v>4</v>
      </c>
      <c r="F281" s="159" t="s">
        <v>3419</v>
      </c>
      <c r="G281" s="159" t="s">
        <v>3473</v>
      </c>
      <c r="H281" s="165"/>
      <c r="I281" s="165"/>
      <c r="J281" s="165"/>
      <c r="K281" s="165"/>
    </row>
    <row r="282" spans="1:11" ht="21">
      <c r="A282" s="128">
        <v>279</v>
      </c>
      <c r="B282" s="159" t="s">
        <v>4715</v>
      </c>
      <c r="C282" s="209" t="s">
        <v>89</v>
      </c>
      <c r="D282" s="159" t="s">
        <v>4714</v>
      </c>
      <c r="E282" s="159" t="s">
        <v>123</v>
      </c>
      <c r="F282" s="159" t="s">
        <v>5025</v>
      </c>
      <c r="G282" s="159" t="s">
        <v>4867</v>
      </c>
      <c r="H282" s="165"/>
      <c r="I282" s="165"/>
      <c r="J282" s="165"/>
      <c r="K282" s="165"/>
    </row>
    <row r="283" spans="1:11" ht="21">
      <c r="A283" s="128">
        <v>280</v>
      </c>
      <c r="B283" s="159" t="s">
        <v>4715</v>
      </c>
      <c r="C283" s="209" t="s">
        <v>89</v>
      </c>
      <c r="D283" s="159" t="s">
        <v>4714</v>
      </c>
      <c r="E283" s="159" t="s">
        <v>3540</v>
      </c>
      <c r="F283" s="159" t="s">
        <v>5026</v>
      </c>
      <c r="G283" s="159" t="s">
        <v>751</v>
      </c>
      <c r="H283" s="165"/>
      <c r="I283" s="165"/>
      <c r="J283" s="165"/>
      <c r="K283" s="165"/>
    </row>
    <row r="284" spans="1:11" ht="21">
      <c r="A284" s="128">
        <v>281</v>
      </c>
      <c r="B284" s="159" t="s">
        <v>4715</v>
      </c>
      <c r="C284" s="209" t="s">
        <v>89</v>
      </c>
      <c r="D284" s="159" t="s">
        <v>4714</v>
      </c>
      <c r="E284" s="159" t="s">
        <v>5027</v>
      </c>
      <c r="F284" s="159" t="s">
        <v>754</v>
      </c>
      <c r="G284" s="159" t="s">
        <v>751</v>
      </c>
      <c r="H284" s="165"/>
      <c r="I284" s="165"/>
      <c r="J284" s="165"/>
      <c r="K284" s="165"/>
    </row>
    <row r="285" spans="1:11" ht="21">
      <c r="A285" s="128">
        <v>282</v>
      </c>
      <c r="B285" s="159" t="s">
        <v>4715</v>
      </c>
      <c r="C285" s="209" t="s">
        <v>89</v>
      </c>
      <c r="D285" s="159" t="s">
        <v>4714</v>
      </c>
      <c r="E285" s="159" t="s">
        <v>50</v>
      </c>
      <c r="F285" s="159" t="s">
        <v>5028</v>
      </c>
      <c r="G285" s="159" t="s">
        <v>5029</v>
      </c>
      <c r="H285" s="165"/>
      <c r="I285" s="165"/>
      <c r="J285" s="165"/>
      <c r="K285" s="165"/>
    </row>
    <row r="286" spans="1:11" ht="21">
      <c r="A286" s="128">
        <v>283</v>
      </c>
      <c r="B286" s="159" t="s">
        <v>4715</v>
      </c>
      <c r="C286" s="209" t="s">
        <v>89</v>
      </c>
      <c r="D286" s="159" t="s">
        <v>4714</v>
      </c>
      <c r="E286" s="159" t="s">
        <v>5030</v>
      </c>
      <c r="F286" s="159" t="s">
        <v>5028</v>
      </c>
      <c r="G286" s="159" t="s">
        <v>4633</v>
      </c>
      <c r="H286" s="165"/>
      <c r="I286" s="165"/>
      <c r="J286" s="165"/>
      <c r="K286" s="165"/>
    </row>
    <row r="287" spans="1:11" ht="21">
      <c r="A287" s="128">
        <v>284</v>
      </c>
      <c r="B287" s="159" t="s">
        <v>4715</v>
      </c>
      <c r="C287" s="209" t="s">
        <v>89</v>
      </c>
      <c r="D287" s="159" t="s">
        <v>4714</v>
      </c>
      <c r="E287" s="159" t="s">
        <v>5030</v>
      </c>
      <c r="F287" s="159" t="s">
        <v>5031</v>
      </c>
      <c r="G287" s="159" t="s">
        <v>5022</v>
      </c>
      <c r="H287" s="165"/>
      <c r="I287" s="165"/>
      <c r="J287" s="165"/>
      <c r="K287" s="165"/>
    </row>
    <row r="288" spans="1:11" ht="21">
      <c r="A288" s="128">
        <v>285</v>
      </c>
      <c r="B288" s="159" t="s">
        <v>4715</v>
      </c>
      <c r="C288" s="209" t="s">
        <v>89</v>
      </c>
      <c r="D288" s="159" t="s">
        <v>4714</v>
      </c>
      <c r="E288" s="159" t="s">
        <v>5030</v>
      </c>
      <c r="F288" s="159" t="s">
        <v>5032</v>
      </c>
      <c r="G288" s="159" t="s">
        <v>5022</v>
      </c>
      <c r="H288" s="165"/>
      <c r="I288" s="165"/>
      <c r="J288" s="165"/>
      <c r="K288" s="165"/>
    </row>
    <row r="289" spans="1:11" ht="21">
      <c r="A289" s="128">
        <v>286</v>
      </c>
      <c r="B289" s="159" t="s">
        <v>4715</v>
      </c>
      <c r="C289" s="209" t="s">
        <v>89</v>
      </c>
      <c r="D289" s="159" t="s">
        <v>4714</v>
      </c>
      <c r="E289" s="159" t="s">
        <v>5030</v>
      </c>
      <c r="F289" s="159" t="s">
        <v>1053</v>
      </c>
      <c r="G289" s="159" t="s">
        <v>4980</v>
      </c>
      <c r="H289" s="165"/>
      <c r="I289" s="165"/>
      <c r="J289" s="165"/>
      <c r="K289" s="165"/>
    </row>
    <row r="290" spans="1:11" ht="21">
      <c r="A290" s="128">
        <v>287</v>
      </c>
      <c r="B290" s="159" t="s">
        <v>5440</v>
      </c>
      <c r="C290" s="209" t="s">
        <v>89</v>
      </c>
      <c r="D290" s="159" t="s">
        <v>5441</v>
      </c>
      <c r="E290" s="159" t="s">
        <v>246</v>
      </c>
      <c r="F290" s="159" t="s">
        <v>5732</v>
      </c>
      <c r="G290" s="159" t="s">
        <v>5574</v>
      </c>
      <c r="H290" s="165"/>
      <c r="I290" s="165"/>
      <c r="J290" s="165"/>
      <c r="K290" s="165"/>
    </row>
    <row r="291" spans="1:11" ht="21">
      <c r="A291" s="128">
        <v>288</v>
      </c>
      <c r="B291" s="159" t="s">
        <v>5440</v>
      </c>
      <c r="C291" s="209" t="s">
        <v>89</v>
      </c>
      <c r="D291" s="159" t="s">
        <v>5441</v>
      </c>
      <c r="E291" s="159" t="s">
        <v>246</v>
      </c>
      <c r="F291" s="159" t="s">
        <v>5733</v>
      </c>
      <c r="G291" s="159" t="s">
        <v>5574</v>
      </c>
      <c r="H291" s="165"/>
      <c r="I291" s="165"/>
      <c r="J291" s="165"/>
      <c r="K291" s="165"/>
    </row>
    <row r="292" spans="1:11" ht="21">
      <c r="A292" s="128">
        <v>289</v>
      </c>
      <c r="B292" s="159" t="s">
        <v>5440</v>
      </c>
      <c r="C292" s="209" t="s">
        <v>89</v>
      </c>
      <c r="D292" s="159" t="s">
        <v>5441</v>
      </c>
      <c r="E292" s="159" t="s">
        <v>246</v>
      </c>
      <c r="F292" s="159" t="s">
        <v>5734</v>
      </c>
      <c r="G292" s="159" t="s">
        <v>5574</v>
      </c>
      <c r="H292" s="165"/>
      <c r="I292" s="165"/>
      <c r="J292" s="165"/>
      <c r="K292" s="165"/>
    </row>
    <row r="293" spans="1:11" ht="21">
      <c r="A293" s="128">
        <v>290</v>
      </c>
      <c r="B293" s="159" t="s">
        <v>5440</v>
      </c>
      <c r="C293" s="209" t="s">
        <v>89</v>
      </c>
      <c r="D293" s="159" t="s">
        <v>5441</v>
      </c>
      <c r="E293" s="159" t="s">
        <v>246</v>
      </c>
      <c r="F293" s="159" t="s">
        <v>5735</v>
      </c>
      <c r="G293" s="159" t="s">
        <v>5574</v>
      </c>
      <c r="H293" s="165"/>
      <c r="I293" s="165"/>
      <c r="J293" s="165"/>
      <c r="K293" s="165"/>
    </row>
    <row r="294" spans="1:11" ht="21">
      <c r="A294" s="128">
        <v>291</v>
      </c>
      <c r="B294" s="159" t="s">
        <v>5440</v>
      </c>
      <c r="C294" s="209" t="s">
        <v>89</v>
      </c>
      <c r="D294" s="159" t="s">
        <v>5441</v>
      </c>
      <c r="E294" s="159" t="s">
        <v>246</v>
      </c>
      <c r="F294" s="159" t="s">
        <v>5736</v>
      </c>
      <c r="G294" s="159" t="s">
        <v>5574</v>
      </c>
      <c r="H294" s="165"/>
      <c r="I294" s="165"/>
      <c r="J294" s="165"/>
      <c r="K294" s="165"/>
    </row>
    <row r="295" spans="1:11" ht="21">
      <c r="A295" s="128">
        <v>292</v>
      </c>
      <c r="B295" s="159" t="s">
        <v>5440</v>
      </c>
      <c r="C295" s="209" t="s">
        <v>89</v>
      </c>
      <c r="D295" s="159" t="s">
        <v>5441</v>
      </c>
      <c r="E295" s="159" t="s">
        <v>246</v>
      </c>
      <c r="F295" s="159" t="s">
        <v>1406</v>
      </c>
      <c r="G295" s="159" t="s">
        <v>5574</v>
      </c>
      <c r="H295" s="165"/>
      <c r="I295" s="165"/>
      <c r="J295" s="165"/>
      <c r="K295" s="165"/>
    </row>
    <row r="296" spans="1:11" ht="21">
      <c r="A296" s="128">
        <v>293</v>
      </c>
      <c r="B296" s="159" t="s">
        <v>5440</v>
      </c>
      <c r="C296" s="209" t="s">
        <v>89</v>
      </c>
      <c r="D296" s="159" t="s">
        <v>5441</v>
      </c>
      <c r="E296" s="159" t="s">
        <v>246</v>
      </c>
      <c r="F296" s="159" t="s">
        <v>5737</v>
      </c>
      <c r="G296" s="159" t="s">
        <v>5574</v>
      </c>
      <c r="H296" s="165"/>
      <c r="I296" s="165"/>
      <c r="J296" s="165"/>
      <c r="K296" s="165"/>
    </row>
    <row r="297" spans="1:11" ht="21">
      <c r="A297" s="128">
        <v>294</v>
      </c>
      <c r="B297" s="159" t="s">
        <v>5440</v>
      </c>
      <c r="C297" s="209" t="s">
        <v>89</v>
      </c>
      <c r="D297" s="159" t="s">
        <v>5441</v>
      </c>
      <c r="E297" s="159" t="s">
        <v>345</v>
      </c>
      <c r="F297" s="159" t="s">
        <v>5739</v>
      </c>
      <c r="G297" s="159" t="s">
        <v>5738</v>
      </c>
      <c r="H297" s="165"/>
      <c r="I297" s="165"/>
      <c r="J297" s="165"/>
      <c r="K297" s="165"/>
    </row>
    <row r="298" spans="1:11" ht="21">
      <c r="A298" s="128">
        <v>295</v>
      </c>
      <c r="B298" s="159" t="s">
        <v>5440</v>
      </c>
      <c r="C298" s="209" t="s">
        <v>89</v>
      </c>
      <c r="D298" s="159" t="s">
        <v>5441</v>
      </c>
      <c r="E298" s="159" t="s">
        <v>1309</v>
      </c>
      <c r="F298" s="159" t="s">
        <v>5740</v>
      </c>
      <c r="G298" s="159" t="s">
        <v>2280</v>
      </c>
      <c r="H298" s="165"/>
      <c r="I298" s="165"/>
      <c r="J298" s="165"/>
      <c r="K298" s="165"/>
    </row>
    <row r="299" spans="1:11" ht="21">
      <c r="A299" s="128">
        <v>296</v>
      </c>
      <c r="B299" s="159" t="s">
        <v>5440</v>
      </c>
      <c r="C299" s="209" t="s">
        <v>89</v>
      </c>
      <c r="D299" s="159" t="s">
        <v>5441</v>
      </c>
      <c r="E299" s="159" t="s">
        <v>345</v>
      </c>
      <c r="F299" s="159" t="s">
        <v>5741</v>
      </c>
      <c r="G299" s="159" t="s">
        <v>5020</v>
      </c>
      <c r="H299" s="165"/>
      <c r="I299" s="165"/>
      <c r="J299" s="165"/>
      <c r="K299" s="165"/>
    </row>
    <row r="300" spans="1:11" ht="21">
      <c r="A300" s="128">
        <v>297</v>
      </c>
      <c r="B300" s="159" t="s">
        <v>5440</v>
      </c>
      <c r="C300" s="209" t="s">
        <v>89</v>
      </c>
      <c r="D300" s="159" t="s">
        <v>5441</v>
      </c>
      <c r="E300" s="159" t="s">
        <v>345</v>
      </c>
      <c r="F300" s="159" t="s">
        <v>5742</v>
      </c>
      <c r="G300" s="159" t="s">
        <v>3632</v>
      </c>
      <c r="H300" s="165"/>
      <c r="I300" s="165"/>
      <c r="J300" s="165"/>
      <c r="K300" s="165"/>
    </row>
    <row r="301" spans="1:11" ht="21">
      <c r="A301" s="128">
        <v>298</v>
      </c>
      <c r="B301" s="159" t="s">
        <v>5440</v>
      </c>
      <c r="C301" s="209" t="s">
        <v>89</v>
      </c>
      <c r="D301" s="159" t="s">
        <v>5441</v>
      </c>
      <c r="E301" s="159" t="s">
        <v>345</v>
      </c>
      <c r="F301" s="159" t="s">
        <v>5743</v>
      </c>
      <c r="G301" s="159" t="s">
        <v>1020</v>
      </c>
      <c r="H301" s="165"/>
      <c r="I301" s="165"/>
      <c r="J301" s="165"/>
      <c r="K301" s="165"/>
    </row>
    <row r="302" spans="1:11" ht="21">
      <c r="A302" s="128">
        <v>299</v>
      </c>
      <c r="B302" s="159" t="s">
        <v>5440</v>
      </c>
      <c r="C302" s="209" t="s">
        <v>89</v>
      </c>
      <c r="D302" s="159" t="s">
        <v>5441</v>
      </c>
      <c r="E302" s="159" t="s">
        <v>345</v>
      </c>
      <c r="F302" s="159" t="s">
        <v>5744</v>
      </c>
      <c r="G302" s="159" t="s">
        <v>3887</v>
      </c>
      <c r="H302" s="165"/>
      <c r="I302" s="165"/>
      <c r="J302" s="165"/>
      <c r="K302" s="165"/>
    </row>
    <row r="303" spans="1:11" ht="21">
      <c r="A303" s="128">
        <v>300</v>
      </c>
      <c r="B303" s="159" t="s">
        <v>5440</v>
      </c>
      <c r="C303" s="209" t="s">
        <v>89</v>
      </c>
      <c r="D303" s="159" t="s">
        <v>5441</v>
      </c>
      <c r="E303" s="159" t="s">
        <v>345</v>
      </c>
      <c r="F303" s="159" t="s">
        <v>5745</v>
      </c>
      <c r="G303" s="159" t="s">
        <v>1692</v>
      </c>
      <c r="H303" s="165"/>
      <c r="I303" s="165"/>
      <c r="J303" s="165"/>
      <c r="K303" s="165"/>
    </row>
    <row r="304" spans="1:11" ht="21">
      <c r="A304" s="128">
        <v>301</v>
      </c>
      <c r="B304" s="159" t="s">
        <v>5440</v>
      </c>
      <c r="C304" s="209" t="s">
        <v>89</v>
      </c>
      <c r="D304" s="159" t="s">
        <v>5441</v>
      </c>
      <c r="E304" s="159" t="s">
        <v>246</v>
      </c>
      <c r="F304" s="159" t="s">
        <v>5746</v>
      </c>
      <c r="G304" s="159" t="s">
        <v>5574</v>
      </c>
      <c r="H304" s="165"/>
      <c r="I304" s="165"/>
      <c r="J304" s="165"/>
      <c r="K304" s="165"/>
    </row>
    <row r="305" spans="1:11" ht="21">
      <c r="A305" s="128">
        <v>302</v>
      </c>
      <c r="B305" s="159" t="s">
        <v>5440</v>
      </c>
      <c r="C305" s="209" t="s">
        <v>89</v>
      </c>
      <c r="D305" s="159" t="s">
        <v>5441</v>
      </c>
      <c r="E305" s="159" t="s">
        <v>246</v>
      </c>
      <c r="F305" s="159" t="s">
        <v>5747</v>
      </c>
      <c r="G305" s="159" t="s">
        <v>5574</v>
      </c>
      <c r="H305" s="165"/>
      <c r="I305" s="165"/>
      <c r="J305" s="165"/>
      <c r="K305" s="165"/>
    </row>
    <row r="306" spans="1:11" ht="21">
      <c r="A306" s="128">
        <v>303</v>
      </c>
      <c r="B306" s="159" t="s">
        <v>5440</v>
      </c>
      <c r="C306" s="209" t="s">
        <v>89</v>
      </c>
      <c r="D306" s="159" t="s">
        <v>5441</v>
      </c>
      <c r="E306" s="159" t="s">
        <v>345</v>
      </c>
      <c r="F306" s="159" t="s">
        <v>5748</v>
      </c>
      <c r="G306" s="159" t="s">
        <v>109</v>
      </c>
      <c r="H306" s="165"/>
      <c r="I306" s="165"/>
      <c r="J306" s="165"/>
      <c r="K306" s="165"/>
    </row>
    <row r="307" spans="1:11" ht="21">
      <c r="A307" s="128">
        <v>304</v>
      </c>
      <c r="B307" s="159" t="s">
        <v>5440</v>
      </c>
      <c r="C307" s="209" t="s">
        <v>89</v>
      </c>
      <c r="D307" s="159" t="s">
        <v>5441</v>
      </c>
      <c r="E307" s="159" t="s">
        <v>345</v>
      </c>
      <c r="F307" s="159" t="s">
        <v>5749</v>
      </c>
      <c r="G307" s="159" t="s">
        <v>109</v>
      </c>
      <c r="H307" s="165"/>
      <c r="I307" s="165"/>
      <c r="J307" s="165"/>
      <c r="K307" s="165"/>
    </row>
    <row r="308" spans="1:11" ht="21">
      <c r="A308" s="128">
        <v>305</v>
      </c>
      <c r="B308" s="159" t="s">
        <v>5440</v>
      </c>
      <c r="C308" s="209" t="s">
        <v>89</v>
      </c>
      <c r="D308" s="159" t="s">
        <v>5441</v>
      </c>
      <c r="E308" s="159" t="s">
        <v>345</v>
      </c>
      <c r="F308" s="159" t="s">
        <v>5750</v>
      </c>
      <c r="G308" s="159" t="s">
        <v>2267</v>
      </c>
      <c r="H308" s="165"/>
      <c r="I308" s="165"/>
      <c r="J308" s="165"/>
      <c r="K308" s="165"/>
    </row>
    <row r="309" spans="1:11" ht="21">
      <c r="A309" s="128">
        <v>306</v>
      </c>
      <c r="B309" s="159" t="s">
        <v>5440</v>
      </c>
      <c r="C309" s="209" t="s">
        <v>89</v>
      </c>
      <c r="D309" s="159" t="s">
        <v>5441</v>
      </c>
      <c r="E309" s="159" t="s">
        <v>345</v>
      </c>
      <c r="F309" s="159" t="s">
        <v>5751</v>
      </c>
      <c r="G309" s="159" t="s">
        <v>1034</v>
      </c>
      <c r="H309" s="165"/>
      <c r="I309" s="165"/>
      <c r="J309" s="165"/>
      <c r="K309" s="165"/>
    </row>
    <row r="310" spans="1:11" ht="21">
      <c r="A310" s="128">
        <v>307</v>
      </c>
      <c r="B310" s="159" t="s">
        <v>5440</v>
      </c>
      <c r="C310" s="209" t="s">
        <v>89</v>
      </c>
      <c r="D310" s="159" t="s">
        <v>5441</v>
      </c>
      <c r="E310" s="159" t="s">
        <v>345</v>
      </c>
      <c r="F310" s="159" t="s">
        <v>5752</v>
      </c>
      <c r="G310" s="159" t="s">
        <v>5753</v>
      </c>
      <c r="H310" s="165"/>
      <c r="I310" s="165"/>
      <c r="J310" s="165"/>
      <c r="K310" s="165"/>
    </row>
    <row r="311" spans="1:11" ht="21">
      <c r="A311" s="128">
        <v>308</v>
      </c>
      <c r="B311" s="159" t="s">
        <v>5440</v>
      </c>
      <c r="C311" s="209" t="s">
        <v>89</v>
      </c>
      <c r="D311" s="159" t="s">
        <v>5441</v>
      </c>
      <c r="E311" s="254" t="s">
        <v>434</v>
      </c>
      <c r="F311" s="159" t="s">
        <v>5797</v>
      </c>
      <c r="G311" s="159" t="s">
        <v>3910</v>
      </c>
      <c r="H311" s="165"/>
      <c r="I311" s="165"/>
      <c r="J311" s="165"/>
      <c r="K311" s="165"/>
    </row>
    <row r="312" spans="1:11" s="277" customFormat="1" ht="21">
      <c r="A312" s="128">
        <v>309</v>
      </c>
      <c r="B312" s="159" t="s">
        <v>5440</v>
      </c>
      <c r="C312" s="209" t="s">
        <v>89</v>
      </c>
      <c r="D312" s="159" t="s">
        <v>5441</v>
      </c>
      <c r="E312" s="167" t="s">
        <v>352</v>
      </c>
      <c r="F312" s="167" t="s">
        <v>5925</v>
      </c>
      <c r="G312" s="167" t="s">
        <v>1367</v>
      </c>
    </row>
    <row r="313" spans="1:11" ht="21">
      <c r="A313" s="128">
        <v>310</v>
      </c>
      <c r="B313" s="159" t="s">
        <v>5440</v>
      </c>
      <c r="C313" s="209" t="s">
        <v>89</v>
      </c>
      <c r="D313" s="159" t="s">
        <v>5441</v>
      </c>
      <c r="E313" s="167" t="s">
        <v>434</v>
      </c>
      <c r="F313" s="167" t="s">
        <v>5927</v>
      </c>
      <c r="G313" s="167" t="s">
        <v>5574</v>
      </c>
    </row>
    <row r="314" spans="1:11" ht="21">
      <c r="A314" s="128">
        <v>311</v>
      </c>
      <c r="B314" s="159" t="s">
        <v>5440</v>
      </c>
      <c r="C314" s="209" t="s">
        <v>89</v>
      </c>
      <c r="D314" s="159" t="s">
        <v>5441</v>
      </c>
      <c r="E314" s="167" t="s">
        <v>345</v>
      </c>
      <c r="F314" s="167" t="s">
        <v>5929</v>
      </c>
      <c r="G314" s="167" t="s">
        <v>5928</v>
      </c>
    </row>
    <row r="315" spans="1:11" ht="21">
      <c r="A315" s="128">
        <v>312</v>
      </c>
      <c r="B315" s="159" t="s">
        <v>5440</v>
      </c>
      <c r="C315" s="209" t="s">
        <v>89</v>
      </c>
      <c r="D315" s="159" t="s">
        <v>5441</v>
      </c>
      <c r="E315" s="167" t="s">
        <v>345</v>
      </c>
      <c r="F315" s="167" t="s">
        <v>5930</v>
      </c>
      <c r="G315" s="167" t="s">
        <v>4633</v>
      </c>
    </row>
    <row r="316" spans="1:11" ht="21">
      <c r="A316" s="128">
        <v>313</v>
      </c>
      <c r="B316" s="159" t="s">
        <v>5440</v>
      </c>
      <c r="C316" s="209" t="s">
        <v>89</v>
      </c>
      <c r="D316" s="159" t="s">
        <v>5441</v>
      </c>
      <c r="E316" s="167" t="s">
        <v>246</v>
      </c>
      <c r="F316" s="167" t="s">
        <v>5931</v>
      </c>
      <c r="G316" s="167" t="s">
        <v>5574</v>
      </c>
    </row>
    <row r="317" spans="1:11" ht="21">
      <c r="A317" s="128">
        <v>314</v>
      </c>
      <c r="B317" s="159" t="s">
        <v>5440</v>
      </c>
      <c r="C317" s="209" t="s">
        <v>89</v>
      </c>
      <c r="D317" s="159" t="s">
        <v>5441</v>
      </c>
      <c r="E317" s="167" t="s">
        <v>246</v>
      </c>
      <c r="F317" s="167" t="s">
        <v>5932</v>
      </c>
      <c r="G317" s="167" t="s">
        <v>5574</v>
      </c>
    </row>
    <row r="318" spans="1:11" ht="21">
      <c r="A318" s="128">
        <v>315</v>
      </c>
      <c r="B318" s="159" t="s">
        <v>5440</v>
      </c>
      <c r="C318" s="209" t="s">
        <v>89</v>
      </c>
      <c r="D318" s="159" t="s">
        <v>5441</v>
      </c>
      <c r="E318" s="167" t="s">
        <v>246</v>
      </c>
      <c r="F318" s="167" t="s">
        <v>5933</v>
      </c>
      <c r="G318" s="167" t="s">
        <v>5574</v>
      </c>
    </row>
    <row r="319" spans="1:11" ht="21">
      <c r="A319" s="128">
        <v>316</v>
      </c>
      <c r="B319" s="159" t="s">
        <v>5440</v>
      </c>
      <c r="C319" s="209" t="s">
        <v>89</v>
      </c>
      <c r="D319" s="159" t="s">
        <v>5441</v>
      </c>
      <c r="E319" s="167" t="s">
        <v>345</v>
      </c>
      <c r="F319" s="167" t="s">
        <v>5934</v>
      </c>
      <c r="G319" s="167" t="s">
        <v>1030</v>
      </c>
    </row>
    <row r="320" spans="1:11" ht="21">
      <c r="A320" s="128">
        <v>317</v>
      </c>
      <c r="B320" s="159" t="s">
        <v>5440</v>
      </c>
      <c r="C320" s="209" t="s">
        <v>89</v>
      </c>
      <c r="D320" s="159" t="s">
        <v>5441</v>
      </c>
      <c r="E320" s="167" t="s">
        <v>345</v>
      </c>
      <c r="F320" s="167" t="s">
        <v>5935</v>
      </c>
      <c r="G320" s="167" t="s">
        <v>1106</v>
      </c>
    </row>
    <row r="321" spans="1:7" ht="21">
      <c r="A321" s="128">
        <v>318</v>
      </c>
      <c r="B321" s="159" t="s">
        <v>5440</v>
      </c>
      <c r="C321" s="209" t="s">
        <v>89</v>
      </c>
      <c r="D321" s="159" t="s">
        <v>5441</v>
      </c>
      <c r="E321" s="167" t="s">
        <v>345</v>
      </c>
      <c r="F321" s="167" t="s">
        <v>5936</v>
      </c>
      <c r="G321" s="167" t="s">
        <v>5957</v>
      </c>
    </row>
    <row r="322" spans="1:7" ht="21">
      <c r="A322" s="128">
        <v>319</v>
      </c>
      <c r="B322" s="159" t="s">
        <v>5440</v>
      </c>
      <c r="C322" s="209" t="s">
        <v>89</v>
      </c>
      <c r="D322" s="159" t="s">
        <v>5441</v>
      </c>
      <c r="E322" s="167" t="s">
        <v>345</v>
      </c>
      <c r="F322" s="167" t="s">
        <v>5937</v>
      </c>
      <c r="G322" s="167" t="s">
        <v>4908</v>
      </c>
    </row>
    <row r="323" spans="1:7" ht="21">
      <c r="A323" s="128">
        <v>320</v>
      </c>
      <c r="B323" s="159" t="s">
        <v>5440</v>
      </c>
      <c r="C323" s="209" t="s">
        <v>89</v>
      </c>
      <c r="D323" s="159" t="s">
        <v>5441</v>
      </c>
      <c r="E323" s="167" t="s">
        <v>345</v>
      </c>
      <c r="F323" s="167" t="s">
        <v>5940</v>
      </c>
      <c r="G323" s="167" t="s">
        <v>5050</v>
      </c>
    </row>
    <row r="324" spans="1:7" ht="21">
      <c r="A324" s="128">
        <v>321</v>
      </c>
      <c r="B324" s="159" t="s">
        <v>5440</v>
      </c>
      <c r="C324" s="209" t="s">
        <v>89</v>
      </c>
      <c r="D324" s="159" t="s">
        <v>5441</v>
      </c>
      <c r="E324" s="167" t="s">
        <v>345</v>
      </c>
      <c r="F324" s="167" t="s">
        <v>5941</v>
      </c>
      <c r="G324" s="167" t="s">
        <v>726</v>
      </c>
    </row>
    <row r="325" spans="1:7" ht="21">
      <c r="A325" s="128">
        <v>322</v>
      </c>
      <c r="B325" s="159" t="s">
        <v>5440</v>
      </c>
      <c r="C325" s="209" t="s">
        <v>89</v>
      </c>
      <c r="D325" s="159" t="s">
        <v>5441</v>
      </c>
      <c r="E325" s="167" t="s">
        <v>345</v>
      </c>
      <c r="F325" s="167" t="s">
        <v>5942</v>
      </c>
      <c r="G325" s="167" t="s">
        <v>3401</v>
      </c>
    </row>
    <row r="326" spans="1:7" ht="21">
      <c r="A326" s="128">
        <v>323</v>
      </c>
      <c r="B326" s="159" t="s">
        <v>5440</v>
      </c>
      <c r="C326" s="209" t="s">
        <v>89</v>
      </c>
      <c r="D326" s="159" t="s">
        <v>5441</v>
      </c>
      <c r="E326" s="167" t="s">
        <v>345</v>
      </c>
      <c r="F326" s="167" t="s">
        <v>5943</v>
      </c>
      <c r="G326" s="167" t="s">
        <v>5945</v>
      </c>
    </row>
    <row r="327" spans="1:7" ht="21">
      <c r="A327" s="128">
        <v>324</v>
      </c>
      <c r="B327" s="159" t="s">
        <v>5440</v>
      </c>
      <c r="C327" s="209" t="s">
        <v>89</v>
      </c>
      <c r="D327" s="159" t="s">
        <v>5441</v>
      </c>
      <c r="E327" s="167" t="s">
        <v>345</v>
      </c>
      <c r="F327" s="167" t="s">
        <v>5944</v>
      </c>
      <c r="G327" s="167" t="s">
        <v>5045</v>
      </c>
    </row>
    <row r="328" spans="1:7" ht="21">
      <c r="A328" s="128">
        <v>325</v>
      </c>
      <c r="B328" s="159" t="s">
        <v>5440</v>
      </c>
      <c r="C328" s="209" t="s">
        <v>89</v>
      </c>
      <c r="D328" s="159" t="s">
        <v>5441</v>
      </c>
      <c r="E328" s="167" t="s">
        <v>246</v>
      </c>
      <c r="F328" s="167" t="s">
        <v>5946</v>
      </c>
      <c r="G328" s="167" t="s">
        <v>5574</v>
      </c>
    </row>
    <row r="329" spans="1:7" ht="21">
      <c r="A329" s="128">
        <v>326</v>
      </c>
      <c r="B329" s="159" t="s">
        <v>5440</v>
      </c>
      <c r="C329" s="209" t="s">
        <v>89</v>
      </c>
      <c r="D329" s="159" t="s">
        <v>5441</v>
      </c>
      <c r="E329" s="167" t="s">
        <v>345</v>
      </c>
      <c r="F329" s="167" t="s">
        <v>753</v>
      </c>
      <c r="G329" s="167" t="s">
        <v>109</v>
      </c>
    </row>
    <row r="330" spans="1:7" ht="21">
      <c r="A330" s="128">
        <v>327</v>
      </c>
      <c r="B330" s="159" t="s">
        <v>5440</v>
      </c>
      <c r="C330" s="209" t="s">
        <v>89</v>
      </c>
      <c r="D330" s="159" t="s">
        <v>5441</v>
      </c>
      <c r="E330" s="167" t="s">
        <v>345</v>
      </c>
      <c r="F330" s="167" t="s">
        <v>5947</v>
      </c>
      <c r="G330" s="167" t="s">
        <v>2758</v>
      </c>
    </row>
    <row r="331" spans="1:7" ht="21">
      <c r="A331" s="128">
        <v>328</v>
      </c>
      <c r="B331" s="159" t="s">
        <v>5440</v>
      </c>
      <c r="C331" s="209" t="s">
        <v>89</v>
      </c>
      <c r="D331" s="159" t="s">
        <v>5441</v>
      </c>
      <c r="E331" s="167" t="s">
        <v>345</v>
      </c>
      <c r="F331" s="167" t="s">
        <v>5948</v>
      </c>
      <c r="G331" s="167" t="s">
        <v>1979</v>
      </c>
    </row>
    <row r="332" spans="1:7" ht="21">
      <c r="A332" s="128">
        <v>329</v>
      </c>
      <c r="B332" s="159" t="s">
        <v>5440</v>
      </c>
      <c r="C332" s="209" t="s">
        <v>89</v>
      </c>
      <c r="D332" s="159" t="s">
        <v>5441</v>
      </c>
      <c r="E332" s="167" t="s">
        <v>345</v>
      </c>
      <c r="F332" s="167" t="s">
        <v>5949</v>
      </c>
      <c r="G332" s="167" t="s">
        <v>5951</v>
      </c>
    </row>
    <row r="333" spans="1:7" s="25" customFormat="1" ht="21">
      <c r="A333" s="128">
        <v>330</v>
      </c>
      <c r="B333" s="159" t="s">
        <v>5440</v>
      </c>
      <c r="C333" s="209" t="s">
        <v>89</v>
      </c>
      <c r="D333" s="159" t="s">
        <v>5441</v>
      </c>
      <c r="E333" s="167" t="s">
        <v>345</v>
      </c>
      <c r="F333" s="167" t="s">
        <v>5950</v>
      </c>
      <c r="G333" s="167" t="s">
        <v>481</v>
      </c>
    </row>
    <row r="334" spans="1:7" ht="21">
      <c r="A334" s="128">
        <v>331</v>
      </c>
      <c r="B334" s="159" t="s">
        <v>5440</v>
      </c>
      <c r="C334" s="209" t="s">
        <v>89</v>
      </c>
      <c r="D334" s="159" t="s">
        <v>5441</v>
      </c>
      <c r="E334" s="167" t="s">
        <v>50</v>
      </c>
      <c r="F334" s="167" t="s">
        <v>5966</v>
      </c>
      <c r="G334" s="167" t="s">
        <v>225</v>
      </c>
    </row>
    <row r="335" spans="1:7" ht="21">
      <c r="A335" s="128">
        <v>332</v>
      </c>
      <c r="B335" s="159" t="s">
        <v>5440</v>
      </c>
      <c r="C335" s="209" t="s">
        <v>89</v>
      </c>
      <c r="D335" s="159" t="s">
        <v>5441</v>
      </c>
      <c r="E335" s="167" t="s">
        <v>246</v>
      </c>
      <c r="F335" s="167" t="s">
        <v>5966</v>
      </c>
      <c r="G335" s="167" t="s">
        <v>5574</v>
      </c>
    </row>
    <row r="336" spans="1:7" ht="21">
      <c r="A336" s="128">
        <v>333</v>
      </c>
      <c r="B336" s="159" t="s">
        <v>2857</v>
      </c>
      <c r="C336" s="209" t="s">
        <v>6478</v>
      </c>
      <c r="D336" s="159" t="s">
        <v>5441</v>
      </c>
      <c r="E336" s="167" t="s">
        <v>6471</v>
      </c>
      <c r="F336" s="167" t="s">
        <v>6445</v>
      </c>
      <c r="G336" s="167" t="s">
        <v>1549</v>
      </c>
    </row>
    <row r="337" spans="1:7" ht="21">
      <c r="A337" s="128">
        <v>334</v>
      </c>
      <c r="B337" s="159" t="s">
        <v>2857</v>
      </c>
      <c r="C337" s="209" t="s">
        <v>6478</v>
      </c>
      <c r="D337" s="159" t="s">
        <v>5441</v>
      </c>
      <c r="E337" s="167" t="s">
        <v>6471</v>
      </c>
      <c r="F337" s="167" t="s">
        <v>6446</v>
      </c>
      <c r="G337" s="167" t="s">
        <v>6472</v>
      </c>
    </row>
    <row r="338" spans="1:7" ht="21">
      <c r="A338" s="128">
        <v>335</v>
      </c>
      <c r="B338" s="159" t="s">
        <v>2857</v>
      </c>
      <c r="C338" s="209" t="s">
        <v>6478</v>
      </c>
      <c r="D338" s="159" t="s">
        <v>5441</v>
      </c>
      <c r="E338" s="167" t="s">
        <v>6471</v>
      </c>
      <c r="F338" s="167" t="s">
        <v>6447</v>
      </c>
      <c r="G338" s="167" t="s">
        <v>1530</v>
      </c>
    </row>
    <row r="339" spans="1:7" ht="21">
      <c r="A339" s="128">
        <v>336</v>
      </c>
      <c r="B339" s="159" t="s">
        <v>2857</v>
      </c>
      <c r="C339" s="209" t="s">
        <v>6478</v>
      </c>
      <c r="D339" s="159" t="s">
        <v>5441</v>
      </c>
      <c r="E339" s="167" t="s">
        <v>6471</v>
      </c>
      <c r="F339" s="167" t="s">
        <v>6448</v>
      </c>
      <c r="G339" s="167" t="s">
        <v>4015</v>
      </c>
    </row>
    <row r="340" spans="1:7" ht="21">
      <c r="A340" s="128">
        <v>337</v>
      </c>
      <c r="B340" s="159" t="s">
        <v>2857</v>
      </c>
      <c r="C340" s="209" t="s">
        <v>6478</v>
      </c>
      <c r="D340" s="159" t="s">
        <v>5441</v>
      </c>
      <c r="E340" s="167" t="s">
        <v>6471</v>
      </c>
      <c r="F340" s="167" t="s">
        <v>6449</v>
      </c>
      <c r="G340" s="167" t="s">
        <v>2401</v>
      </c>
    </row>
    <row r="341" spans="1:7" ht="21">
      <c r="A341" s="128">
        <v>338</v>
      </c>
      <c r="B341" s="159" t="s">
        <v>2857</v>
      </c>
      <c r="C341" s="209" t="s">
        <v>6478</v>
      </c>
      <c r="D341" s="159" t="s">
        <v>5441</v>
      </c>
      <c r="E341" s="167" t="s">
        <v>6471</v>
      </c>
      <c r="F341" s="167" t="s">
        <v>4097</v>
      </c>
      <c r="G341" s="167" t="s">
        <v>1869</v>
      </c>
    </row>
    <row r="342" spans="1:7" ht="21">
      <c r="A342" s="128">
        <v>339</v>
      </c>
      <c r="B342" s="159" t="s">
        <v>2857</v>
      </c>
      <c r="C342" s="209" t="s">
        <v>6478</v>
      </c>
      <c r="D342" s="159" t="s">
        <v>5441</v>
      </c>
      <c r="E342" s="167" t="s">
        <v>6471</v>
      </c>
      <c r="F342" s="167" t="s">
        <v>6450</v>
      </c>
      <c r="G342" s="167" t="s">
        <v>6473</v>
      </c>
    </row>
    <row r="343" spans="1:7" ht="21">
      <c r="A343" s="128">
        <v>340</v>
      </c>
      <c r="B343" s="159" t="s">
        <v>2857</v>
      </c>
      <c r="C343" s="209" t="s">
        <v>6478</v>
      </c>
      <c r="D343" s="159" t="s">
        <v>5441</v>
      </c>
      <c r="E343" s="167" t="s">
        <v>6471</v>
      </c>
      <c r="F343" s="167" t="s">
        <v>6451</v>
      </c>
      <c r="G343" s="167" t="s">
        <v>5272</v>
      </c>
    </row>
    <row r="344" spans="1:7" ht="21">
      <c r="A344" s="128">
        <v>341</v>
      </c>
      <c r="B344" s="159" t="s">
        <v>2857</v>
      </c>
      <c r="C344" s="209" t="s">
        <v>6478</v>
      </c>
      <c r="D344" s="159" t="s">
        <v>5441</v>
      </c>
      <c r="E344" s="167" t="s">
        <v>6471</v>
      </c>
      <c r="F344" s="167" t="s">
        <v>6452</v>
      </c>
      <c r="G344" s="167" t="s">
        <v>3375</v>
      </c>
    </row>
    <row r="345" spans="1:7" ht="21">
      <c r="A345" s="128">
        <v>342</v>
      </c>
      <c r="B345" s="159" t="s">
        <v>2857</v>
      </c>
      <c r="C345" s="209" t="s">
        <v>6478</v>
      </c>
      <c r="D345" s="159" t="s">
        <v>5441</v>
      </c>
      <c r="E345" s="167" t="s">
        <v>6471</v>
      </c>
      <c r="F345" s="167" t="s">
        <v>6453</v>
      </c>
      <c r="G345" s="167" t="s">
        <v>82</v>
      </c>
    </row>
    <row r="346" spans="1:7" ht="21">
      <c r="A346" s="128">
        <v>343</v>
      </c>
      <c r="B346" s="159" t="s">
        <v>2857</v>
      </c>
      <c r="C346" s="209" t="s">
        <v>6478</v>
      </c>
      <c r="D346" s="159" t="s">
        <v>5441</v>
      </c>
      <c r="E346" s="167" t="s">
        <v>6471</v>
      </c>
      <c r="F346" s="167" t="s">
        <v>6454</v>
      </c>
      <c r="G346" s="167" t="s">
        <v>1531</v>
      </c>
    </row>
    <row r="347" spans="1:7" ht="21">
      <c r="A347" s="128">
        <v>344</v>
      </c>
      <c r="B347" s="159" t="s">
        <v>2857</v>
      </c>
      <c r="C347" s="209" t="s">
        <v>6478</v>
      </c>
      <c r="D347" s="159" t="s">
        <v>5441</v>
      </c>
      <c r="E347" s="167" t="s">
        <v>6471</v>
      </c>
      <c r="F347" s="167" t="s">
        <v>6455</v>
      </c>
      <c r="G347" s="167" t="s">
        <v>3121</v>
      </c>
    </row>
    <row r="348" spans="1:7" ht="21">
      <c r="A348" s="128">
        <v>345</v>
      </c>
      <c r="B348" s="159" t="s">
        <v>2857</v>
      </c>
      <c r="C348" s="209" t="s">
        <v>6478</v>
      </c>
      <c r="D348" s="159" t="s">
        <v>5441</v>
      </c>
      <c r="E348" s="167" t="s">
        <v>6471</v>
      </c>
      <c r="F348" s="167" t="s">
        <v>6456</v>
      </c>
      <c r="G348" s="167" t="s">
        <v>6474</v>
      </c>
    </row>
    <row r="349" spans="1:7" ht="21">
      <c r="A349" s="128">
        <v>346</v>
      </c>
      <c r="B349" s="159" t="s">
        <v>2857</v>
      </c>
      <c r="C349" s="209" t="s">
        <v>6478</v>
      </c>
      <c r="D349" s="159" t="s">
        <v>5441</v>
      </c>
      <c r="E349" s="167" t="s">
        <v>6471</v>
      </c>
      <c r="F349" s="167" t="s">
        <v>6457</v>
      </c>
      <c r="G349" s="167" t="s">
        <v>1819</v>
      </c>
    </row>
    <row r="350" spans="1:7" ht="21">
      <c r="A350" s="128">
        <v>347</v>
      </c>
      <c r="B350" s="159" t="s">
        <v>2857</v>
      </c>
      <c r="C350" s="209" t="s">
        <v>6478</v>
      </c>
      <c r="D350" s="159" t="s">
        <v>5441</v>
      </c>
      <c r="E350" s="167" t="s">
        <v>6471</v>
      </c>
      <c r="F350" s="167" t="s">
        <v>6458</v>
      </c>
      <c r="G350" s="167" t="s">
        <v>2349</v>
      </c>
    </row>
    <row r="351" spans="1:7" ht="21">
      <c r="A351" s="128">
        <v>348</v>
      </c>
      <c r="B351" s="159" t="s">
        <v>2857</v>
      </c>
      <c r="C351" s="209" t="s">
        <v>6478</v>
      </c>
      <c r="D351" s="159" t="s">
        <v>5441</v>
      </c>
      <c r="E351" s="167" t="s">
        <v>6471</v>
      </c>
      <c r="F351" s="167" t="s">
        <v>2242</v>
      </c>
      <c r="G351" s="167" t="s">
        <v>3057</v>
      </c>
    </row>
    <row r="352" spans="1:7" ht="21">
      <c r="A352" s="128">
        <v>349</v>
      </c>
      <c r="B352" s="159" t="s">
        <v>2857</v>
      </c>
      <c r="C352" s="209" t="s">
        <v>6478</v>
      </c>
      <c r="D352" s="159" t="s">
        <v>5441</v>
      </c>
      <c r="E352" s="167" t="s">
        <v>6471</v>
      </c>
      <c r="F352" s="167" t="s">
        <v>6459</v>
      </c>
      <c r="G352" s="167" t="s">
        <v>6475</v>
      </c>
    </row>
    <row r="353" spans="1:7" ht="21">
      <c r="A353" s="128">
        <v>350</v>
      </c>
      <c r="B353" s="159" t="s">
        <v>2857</v>
      </c>
      <c r="C353" s="209" t="s">
        <v>6478</v>
      </c>
      <c r="D353" s="159" t="s">
        <v>5441</v>
      </c>
      <c r="E353" s="167" t="s">
        <v>6471</v>
      </c>
      <c r="F353" s="167" t="s">
        <v>6460</v>
      </c>
      <c r="G353" s="167" t="s">
        <v>1819</v>
      </c>
    </row>
    <row r="354" spans="1:7" ht="21">
      <c r="A354" s="128">
        <v>351</v>
      </c>
      <c r="B354" s="159" t="s">
        <v>2857</v>
      </c>
      <c r="C354" s="209" t="s">
        <v>6478</v>
      </c>
      <c r="D354" s="159" t="s">
        <v>5441</v>
      </c>
      <c r="E354" s="167" t="s">
        <v>6471</v>
      </c>
      <c r="F354" s="167" t="s">
        <v>6461</v>
      </c>
      <c r="G354" s="167" t="s">
        <v>3948</v>
      </c>
    </row>
    <row r="355" spans="1:7" ht="21">
      <c r="A355" s="128">
        <v>352</v>
      </c>
      <c r="B355" s="159" t="s">
        <v>2857</v>
      </c>
      <c r="C355" s="209" t="s">
        <v>6478</v>
      </c>
      <c r="D355" s="159" t="s">
        <v>5441</v>
      </c>
      <c r="E355" s="167" t="s">
        <v>6471</v>
      </c>
      <c r="F355" s="167" t="s">
        <v>6462</v>
      </c>
      <c r="G355" s="167" t="s">
        <v>2404</v>
      </c>
    </row>
    <row r="356" spans="1:7" ht="21">
      <c r="A356" s="128">
        <v>353</v>
      </c>
      <c r="B356" s="159" t="s">
        <v>2857</v>
      </c>
      <c r="C356" s="209" t="s">
        <v>6478</v>
      </c>
      <c r="D356" s="159" t="s">
        <v>5441</v>
      </c>
      <c r="E356" s="167" t="s">
        <v>6471</v>
      </c>
      <c r="F356" s="167" t="s">
        <v>6463</v>
      </c>
      <c r="G356" s="167" t="s">
        <v>6476</v>
      </c>
    </row>
    <row r="357" spans="1:7" ht="21">
      <c r="A357" s="128">
        <v>354</v>
      </c>
      <c r="B357" s="159" t="s">
        <v>2857</v>
      </c>
      <c r="C357" s="209" t="s">
        <v>6478</v>
      </c>
      <c r="D357" s="159" t="s">
        <v>5441</v>
      </c>
      <c r="E357" s="167" t="s">
        <v>6471</v>
      </c>
      <c r="F357" s="167" t="s">
        <v>6464</v>
      </c>
      <c r="G357" s="167" t="s">
        <v>3316</v>
      </c>
    </row>
    <row r="358" spans="1:7" ht="21">
      <c r="A358" s="128">
        <v>355</v>
      </c>
      <c r="B358" s="159" t="s">
        <v>2857</v>
      </c>
      <c r="C358" s="209" t="s">
        <v>6478</v>
      </c>
      <c r="D358" s="159" t="s">
        <v>5441</v>
      </c>
      <c r="E358" s="167" t="s">
        <v>6471</v>
      </c>
      <c r="F358" s="167" t="s">
        <v>6465</v>
      </c>
      <c r="G358" s="167" t="s">
        <v>2406</v>
      </c>
    </row>
    <row r="359" spans="1:7" ht="21">
      <c r="A359" s="128">
        <v>356</v>
      </c>
      <c r="B359" s="159" t="s">
        <v>2857</v>
      </c>
      <c r="C359" s="209" t="s">
        <v>6478</v>
      </c>
      <c r="D359" s="159" t="s">
        <v>5441</v>
      </c>
      <c r="E359" s="167" t="s">
        <v>6471</v>
      </c>
      <c r="F359" s="167" t="s">
        <v>6466</v>
      </c>
      <c r="G359" s="167" t="s">
        <v>6477</v>
      </c>
    </row>
    <row r="360" spans="1:7" ht="21">
      <c r="A360" s="128">
        <v>357</v>
      </c>
      <c r="B360" s="159" t="s">
        <v>2857</v>
      </c>
      <c r="C360" s="209" t="s">
        <v>6478</v>
      </c>
      <c r="D360" s="159" t="s">
        <v>5441</v>
      </c>
      <c r="E360" s="167" t="s">
        <v>6471</v>
      </c>
      <c r="F360" s="167" t="s">
        <v>6467</v>
      </c>
      <c r="G360" s="167" t="s">
        <v>4091</v>
      </c>
    </row>
    <row r="361" spans="1:7" ht="21">
      <c r="A361" s="128">
        <v>358</v>
      </c>
      <c r="B361" s="159" t="s">
        <v>2857</v>
      </c>
      <c r="C361" s="209" t="s">
        <v>6478</v>
      </c>
      <c r="D361" s="159" t="s">
        <v>5441</v>
      </c>
      <c r="E361" s="167" t="s">
        <v>6471</v>
      </c>
      <c r="F361" s="167" t="s">
        <v>6468</v>
      </c>
      <c r="G361" s="167" t="s">
        <v>6320</v>
      </c>
    </row>
    <row r="362" spans="1:7" ht="21">
      <c r="A362" s="128">
        <v>359</v>
      </c>
      <c r="B362" s="159" t="s">
        <v>2857</v>
      </c>
      <c r="C362" s="209" t="s">
        <v>6478</v>
      </c>
      <c r="D362" s="159" t="s">
        <v>5441</v>
      </c>
      <c r="E362" s="167" t="s">
        <v>6471</v>
      </c>
      <c r="F362" s="167" t="s">
        <v>4117</v>
      </c>
      <c r="G362" s="167" t="s">
        <v>2479</v>
      </c>
    </row>
    <row r="363" spans="1:7" ht="21">
      <c r="A363" s="128">
        <v>360</v>
      </c>
      <c r="B363" s="159" t="s">
        <v>2857</v>
      </c>
      <c r="C363" s="209" t="s">
        <v>6478</v>
      </c>
      <c r="D363" s="159" t="s">
        <v>5441</v>
      </c>
      <c r="E363" s="167" t="s">
        <v>6471</v>
      </c>
      <c r="F363" s="167" t="s">
        <v>6469</v>
      </c>
      <c r="G363" s="167" t="s">
        <v>5344</v>
      </c>
    </row>
    <row r="364" spans="1:7" ht="21">
      <c r="A364" s="128">
        <v>361</v>
      </c>
      <c r="B364" s="159" t="s">
        <v>2857</v>
      </c>
      <c r="C364" s="209" t="s">
        <v>6478</v>
      </c>
      <c r="D364" s="159" t="s">
        <v>5441</v>
      </c>
      <c r="E364" s="167" t="s">
        <v>6471</v>
      </c>
      <c r="F364" s="167" t="s">
        <v>6470</v>
      </c>
      <c r="G364" s="167" t="s">
        <v>2601</v>
      </c>
    </row>
    <row r="365" spans="1:7" ht="21">
      <c r="A365" s="128">
        <v>362</v>
      </c>
      <c r="B365" s="159" t="s">
        <v>2857</v>
      </c>
      <c r="C365" s="209" t="s">
        <v>6478</v>
      </c>
      <c r="D365" s="159" t="s">
        <v>5441</v>
      </c>
      <c r="E365" s="167" t="s">
        <v>6471</v>
      </c>
      <c r="F365" s="167" t="s">
        <v>4143</v>
      </c>
      <c r="G365" s="167">
        <v>36506</v>
      </c>
    </row>
    <row r="366" spans="1:7" ht="21">
      <c r="A366" s="128">
        <v>363</v>
      </c>
      <c r="B366" s="159" t="s">
        <v>2857</v>
      </c>
      <c r="C366" s="209" t="s">
        <v>6478</v>
      </c>
      <c r="D366" s="159" t="s">
        <v>5441</v>
      </c>
      <c r="E366" s="167" t="s">
        <v>6471</v>
      </c>
      <c r="F366" s="167" t="s">
        <v>4152</v>
      </c>
      <c r="G366" s="167" t="s">
        <v>6324</v>
      </c>
    </row>
    <row r="367" spans="1:7" ht="21">
      <c r="A367" s="128">
        <v>364</v>
      </c>
      <c r="B367" s="159" t="s">
        <v>2857</v>
      </c>
      <c r="C367" s="209" t="s">
        <v>6478</v>
      </c>
      <c r="D367" s="159" t="s">
        <v>5441</v>
      </c>
      <c r="E367" s="167" t="s">
        <v>6471</v>
      </c>
      <c r="F367" s="167" t="s">
        <v>6479</v>
      </c>
      <c r="G367" s="167" t="s">
        <v>1549</v>
      </c>
    </row>
    <row r="368" spans="1:7" ht="21">
      <c r="A368" s="128">
        <v>365</v>
      </c>
      <c r="B368" s="159" t="s">
        <v>2857</v>
      </c>
      <c r="C368" s="209" t="s">
        <v>6478</v>
      </c>
      <c r="D368" s="159" t="s">
        <v>5441</v>
      </c>
      <c r="E368" s="167" t="s">
        <v>6471</v>
      </c>
      <c r="F368" s="167" t="s">
        <v>6480</v>
      </c>
      <c r="G368" s="167" t="s">
        <v>4013</v>
      </c>
    </row>
    <row r="369" spans="1:7" ht="21">
      <c r="A369" s="128">
        <v>366</v>
      </c>
      <c r="B369" s="159" t="s">
        <v>2857</v>
      </c>
      <c r="C369" s="209" t="s">
        <v>6478</v>
      </c>
      <c r="D369" s="159" t="s">
        <v>5441</v>
      </c>
      <c r="E369" s="167" t="s">
        <v>6471</v>
      </c>
      <c r="F369" s="167" t="s">
        <v>6481</v>
      </c>
      <c r="G369" s="167"/>
    </row>
    <row r="370" spans="1:7" ht="21">
      <c r="A370" s="128">
        <v>367</v>
      </c>
      <c r="B370" s="159" t="s">
        <v>2857</v>
      </c>
      <c r="C370" s="209" t="s">
        <v>6478</v>
      </c>
      <c r="D370" s="159" t="s">
        <v>5441</v>
      </c>
      <c r="E370" s="167" t="s">
        <v>6471</v>
      </c>
      <c r="F370" s="167" t="s">
        <v>6482</v>
      </c>
      <c r="G370" s="167" t="s">
        <v>2349</v>
      </c>
    </row>
    <row r="371" spans="1:7" ht="21">
      <c r="A371" s="128">
        <v>368</v>
      </c>
      <c r="B371" s="159" t="s">
        <v>2857</v>
      </c>
      <c r="C371" s="209" t="s">
        <v>6478</v>
      </c>
      <c r="D371" s="159" t="s">
        <v>5441</v>
      </c>
      <c r="E371" s="167" t="s">
        <v>6471</v>
      </c>
      <c r="F371" s="167" t="s">
        <v>6483</v>
      </c>
      <c r="G371" s="167" t="s">
        <v>1549</v>
      </c>
    </row>
    <row r="372" spans="1:7" ht="21">
      <c r="A372" s="128">
        <v>369</v>
      </c>
      <c r="B372" s="159" t="s">
        <v>2857</v>
      </c>
      <c r="C372" s="209" t="s">
        <v>6478</v>
      </c>
      <c r="D372" s="159" t="s">
        <v>5441</v>
      </c>
      <c r="E372" s="167" t="s">
        <v>6471</v>
      </c>
      <c r="F372" s="167" t="s">
        <v>6484</v>
      </c>
      <c r="G372" s="167" t="s">
        <v>6497</v>
      </c>
    </row>
    <row r="373" spans="1:7" ht="21">
      <c r="A373" s="128">
        <v>370</v>
      </c>
      <c r="B373" s="159" t="s">
        <v>2857</v>
      </c>
      <c r="C373" s="209" t="s">
        <v>6478</v>
      </c>
      <c r="D373" s="159" t="s">
        <v>5441</v>
      </c>
      <c r="E373" s="167" t="s">
        <v>6471</v>
      </c>
      <c r="F373" s="167" t="s">
        <v>6485</v>
      </c>
      <c r="G373" s="167" t="s">
        <v>2998</v>
      </c>
    </row>
    <row r="374" spans="1:7" ht="21">
      <c r="A374" s="128">
        <v>371</v>
      </c>
      <c r="B374" s="159" t="s">
        <v>2857</v>
      </c>
      <c r="C374" s="209" t="s">
        <v>6478</v>
      </c>
      <c r="D374" s="159" t="s">
        <v>5441</v>
      </c>
      <c r="E374" s="167" t="s">
        <v>6471</v>
      </c>
      <c r="F374" s="167" t="s">
        <v>6486</v>
      </c>
      <c r="G374" s="167" t="s">
        <v>6497</v>
      </c>
    </row>
    <row r="375" spans="1:7" ht="21">
      <c r="A375" s="128">
        <v>372</v>
      </c>
      <c r="B375" s="159" t="s">
        <v>2857</v>
      </c>
      <c r="C375" s="209" t="s">
        <v>6478</v>
      </c>
      <c r="D375" s="159" t="s">
        <v>5441</v>
      </c>
      <c r="E375" s="167" t="s">
        <v>6471</v>
      </c>
      <c r="F375" s="167" t="s">
        <v>6487</v>
      </c>
      <c r="G375" s="167" t="s">
        <v>1530</v>
      </c>
    </row>
    <row r="376" spans="1:7" ht="21">
      <c r="A376" s="128">
        <v>373</v>
      </c>
      <c r="B376" s="159" t="s">
        <v>2857</v>
      </c>
      <c r="C376" s="209" t="s">
        <v>6478</v>
      </c>
      <c r="D376" s="159" t="s">
        <v>5441</v>
      </c>
      <c r="E376" s="167" t="s">
        <v>6471</v>
      </c>
      <c r="F376" s="167" t="s">
        <v>6488</v>
      </c>
      <c r="G376" s="167" t="s">
        <v>1523</v>
      </c>
    </row>
    <row r="377" spans="1:7" ht="21">
      <c r="A377" s="128">
        <v>374</v>
      </c>
      <c r="B377" s="159" t="s">
        <v>2857</v>
      </c>
      <c r="C377" s="209" t="s">
        <v>6478</v>
      </c>
      <c r="D377" s="159" t="s">
        <v>5441</v>
      </c>
      <c r="E377" s="167" t="s">
        <v>6471</v>
      </c>
      <c r="F377" s="167" t="s">
        <v>6489</v>
      </c>
      <c r="G377" s="167" t="s">
        <v>1530</v>
      </c>
    </row>
    <row r="378" spans="1:7" ht="21">
      <c r="A378" s="128">
        <v>375</v>
      </c>
      <c r="B378" s="159" t="s">
        <v>2857</v>
      </c>
      <c r="C378" s="209" t="s">
        <v>6478</v>
      </c>
      <c r="D378" s="159" t="s">
        <v>5441</v>
      </c>
      <c r="E378" s="167" t="s">
        <v>6471</v>
      </c>
      <c r="F378" s="167" t="s">
        <v>6490</v>
      </c>
      <c r="G378" s="167" t="s">
        <v>5414</v>
      </c>
    </row>
    <row r="379" spans="1:7" ht="21">
      <c r="A379" s="128">
        <v>376</v>
      </c>
      <c r="B379" s="159" t="s">
        <v>2857</v>
      </c>
      <c r="C379" s="209" t="s">
        <v>6478</v>
      </c>
      <c r="D379" s="159" t="s">
        <v>5441</v>
      </c>
      <c r="E379" s="167" t="s">
        <v>6471</v>
      </c>
      <c r="F379" s="167" t="s">
        <v>6447</v>
      </c>
      <c r="G379" s="167" t="s">
        <v>1530</v>
      </c>
    </row>
    <row r="380" spans="1:7" ht="21">
      <c r="A380" s="128">
        <v>377</v>
      </c>
      <c r="B380" s="159" t="s">
        <v>2857</v>
      </c>
      <c r="C380" s="209" t="s">
        <v>6478</v>
      </c>
      <c r="D380" s="159" t="s">
        <v>5441</v>
      </c>
      <c r="E380" s="167" t="s">
        <v>6471</v>
      </c>
      <c r="F380" s="167" t="s">
        <v>6491</v>
      </c>
      <c r="G380" s="167" t="s">
        <v>2605</v>
      </c>
    </row>
    <row r="381" spans="1:7" ht="21">
      <c r="A381" s="128">
        <v>378</v>
      </c>
      <c r="B381" s="159" t="s">
        <v>2857</v>
      </c>
      <c r="C381" s="209" t="s">
        <v>6478</v>
      </c>
      <c r="D381" s="159" t="s">
        <v>5441</v>
      </c>
      <c r="E381" s="167" t="s">
        <v>6471</v>
      </c>
      <c r="F381" s="167" t="s">
        <v>6492</v>
      </c>
      <c r="G381" s="167" t="s">
        <v>3126</v>
      </c>
    </row>
    <row r="382" spans="1:7" ht="21">
      <c r="A382" s="128">
        <v>379</v>
      </c>
      <c r="B382" s="159" t="s">
        <v>2857</v>
      </c>
      <c r="C382" s="209" t="s">
        <v>6478</v>
      </c>
      <c r="D382" s="159" t="s">
        <v>5441</v>
      </c>
      <c r="E382" s="167" t="s">
        <v>6471</v>
      </c>
      <c r="F382" s="167" t="s">
        <v>6493</v>
      </c>
      <c r="G382" s="167" t="s">
        <v>6498</v>
      </c>
    </row>
    <row r="383" spans="1:7" ht="21">
      <c r="A383" s="128">
        <v>380</v>
      </c>
      <c r="B383" s="159" t="s">
        <v>2857</v>
      </c>
      <c r="C383" s="209" t="s">
        <v>6478</v>
      </c>
      <c r="D383" s="159" t="s">
        <v>5441</v>
      </c>
      <c r="E383" s="167" t="s">
        <v>6471</v>
      </c>
      <c r="F383" s="167" t="s">
        <v>6494</v>
      </c>
      <c r="G383" s="167"/>
    </row>
    <row r="384" spans="1:7" ht="21">
      <c r="A384" s="128">
        <v>381</v>
      </c>
      <c r="B384" s="159" t="s">
        <v>2857</v>
      </c>
      <c r="C384" s="209" t="s">
        <v>6478</v>
      </c>
      <c r="D384" s="159" t="s">
        <v>5441</v>
      </c>
      <c r="E384" s="167" t="s">
        <v>6471</v>
      </c>
      <c r="F384" s="167" t="s">
        <v>6495</v>
      </c>
      <c r="G384" s="167" t="s">
        <v>5416</v>
      </c>
    </row>
    <row r="385" spans="1:7" ht="21">
      <c r="A385" s="128">
        <v>382</v>
      </c>
      <c r="B385" s="159" t="s">
        <v>2857</v>
      </c>
      <c r="C385" s="209" t="s">
        <v>6478</v>
      </c>
      <c r="D385" s="159" t="s">
        <v>5441</v>
      </c>
      <c r="E385" s="167" t="s">
        <v>6471</v>
      </c>
      <c r="F385" s="167" t="s">
        <v>4175</v>
      </c>
      <c r="G385" s="167" t="s">
        <v>6499</v>
      </c>
    </row>
    <row r="386" spans="1:7" ht="21">
      <c r="A386" s="128">
        <v>383</v>
      </c>
      <c r="B386" s="159" t="s">
        <v>2857</v>
      </c>
      <c r="C386" s="209" t="s">
        <v>6478</v>
      </c>
      <c r="D386" s="159" t="s">
        <v>5441</v>
      </c>
      <c r="E386" s="167" t="s">
        <v>6471</v>
      </c>
      <c r="F386" s="167" t="s">
        <v>4121</v>
      </c>
      <c r="G386" s="167" t="s">
        <v>1549</v>
      </c>
    </row>
    <row r="387" spans="1:7" ht="21">
      <c r="A387" s="128">
        <v>384</v>
      </c>
      <c r="B387" s="159" t="s">
        <v>2857</v>
      </c>
      <c r="C387" s="209" t="s">
        <v>6478</v>
      </c>
      <c r="D387" s="159" t="s">
        <v>5441</v>
      </c>
      <c r="E387" s="167" t="s">
        <v>6471</v>
      </c>
      <c r="F387" s="167" t="s">
        <v>6496</v>
      </c>
      <c r="G387" s="167" t="s">
        <v>4694</v>
      </c>
    </row>
    <row r="388" spans="1:7" ht="21">
      <c r="A388" s="128">
        <v>385</v>
      </c>
      <c r="B388" s="159" t="s">
        <v>2857</v>
      </c>
      <c r="C388" s="209" t="s">
        <v>6478</v>
      </c>
      <c r="D388" s="159" t="s">
        <v>5441</v>
      </c>
      <c r="E388" s="167" t="s">
        <v>6471</v>
      </c>
      <c r="F388" s="167" t="s">
        <v>4106</v>
      </c>
      <c r="G388" s="167" t="s">
        <v>6517</v>
      </c>
    </row>
    <row r="389" spans="1:7" ht="21">
      <c r="A389" s="128">
        <v>386</v>
      </c>
      <c r="B389" s="159" t="s">
        <v>2857</v>
      </c>
      <c r="C389" s="209" t="s">
        <v>6478</v>
      </c>
      <c r="D389" s="159" t="s">
        <v>5441</v>
      </c>
      <c r="E389" s="167" t="s">
        <v>6471</v>
      </c>
      <c r="F389" s="167" t="s">
        <v>6500</v>
      </c>
      <c r="G389" s="167" t="s">
        <v>6518</v>
      </c>
    </row>
    <row r="390" spans="1:7" ht="21">
      <c r="A390" s="128">
        <v>387</v>
      </c>
      <c r="B390" s="159" t="s">
        <v>2857</v>
      </c>
      <c r="C390" s="209" t="s">
        <v>6478</v>
      </c>
      <c r="D390" s="159" t="s">
        <v>5441</v>
      </c>
      <c r="E390" s="167" t="s">
        <v>6471</v>
      </c>
      <c r="F390" s="167" t="s">
        <v>6501</v>
      </c>
      <c r="G390" s="167" t="s">
        <v>1545</v>
      </c>
    </row>
    <row r="391" spans="1:7" ht="21">
      <c r="A391" s="128">
        <v>388</v>
      </c>
      <c r="B391" s="159" t="s">
        <v>2857</v>
      </c>
      <c r="C391" s="209" t="s">
        <v>6478</v>
      </c>
      <c r="D391" s="159" t="s">
        <v>5441</v>
      </c>
      <c r="E391" s="167" t="s">
        <v>6471</v>
      </c>
      <c r="F391" s="167" t="s">
        <v>6502</v>
      </c>
      <c r="G391" s="167" t="s">
        <v>6519</v>
      </c>
    </row>
    <row r="392" spans="1:7" ht="21">
      <c r="A392" s="128">
        <v>389</v>
      </c>
      <c r="B392" s="159" t="s">
        <v>2857</v>
      </c>
      <c r="C392" s="209" t="s">
        <v>6478</v>
      </c>
      <c r="D392" s="159" t="s">
        <v>5441</v>
      </c>
      <c r="E392" s="167" t="s">
        <v>6471</v>
      </c>
      <c r="F392" s="167" t="s">
        <v>6503</v>
      </c>
      <c r="G392" s="167" t="s">
        <v>3317</v>
      </c>
    </row>
    <row r="393" spans="1:7" ht="21">
      <c r="A393" s="128">
        <v>390</v>
      </c>
      <c r="B393" s="159" t="s">
        <v>2857</v>
      </c>
      <c r="C393" s="209" t="s">
        <v>6478</v>
      </c>
      <c r="D393" s="159" t="s">
        <v>5441</v>
      </c>
      <c r="E393" s="167" t="s">
        <v>6471</v>
      </c>
      <c r="F393" s="167" t="s">
        <v>6504</v>
      </c>
      <c r="G393" s="167" t="s">
        <v>6520</v>
      </c>
    </row>
    <row r="394" spans="1:7" ht="21">
      <c r="A394" s="128">
        <v>391</v>
      </c>
      <c r="B394" s="159" t="s">
        <v>2857</v>
      </c>
      <c r="C394" s="209" t="s">
        <v>6478</v>
      </c>
      <c r="D394" s="159" t="s">
        <v>5441</v>
      </c>
      <c r="E394" s="167" t="s">
        <v>6471</v>
      </c>
      <c r="F394" s="167" t="s">
        <v>4119</v>
      </c>
      <c r="G394" s="167" t="s">
        <v>3302</v>
      </c>
    </row>
    <row r="395" spans="1:7" ht="21">
      <c r="A395" s="128">
        <v>392</v>
      </c>
      <c r="B395" s="159" t="s">
        <v>2857</v>
      </c>
      <c r="C395" s="209" t="s">
        <v>6478</v>
      </c>
      <c r="D395" s="159" t="s">
        <v>5441</v>
      </c>
      <c r="E395" s="167" t="s">
        <v>6471</v>
      </c>
      <c r="F395" s="167" t="s">
        <v>4111</v>
      </c>
      <c r="G395" s="167" t="s">
        <v>4015</v>
      </c>
    </row>
    <row r="396" spans="1:7" ht="21">
      <c r="A396" s="128">
        <v>393</v>
      </c>
      <c r="B396" s="159" t="s">
        <v>2857</v>
      </c>
      <c r="C396" s="209" t="s">
        <v>6478</v>
      </c>
      <c r="D396" s="159" t="s">
        <v>5441</v>
      </c>
      <c r="E396" s="167" t="s">
        <v>6471</v>
      </c>
      <c r="F396" s="167" t="s">
        <v>6448</v>
      </c>
      <c r="G396" s="167" t="s">
        <v>4015</v>
      </c>
    </row>
    <row r="397" spans="1:7" ht="21">
      <c r="A397" s="128">
        <v>394</v>
      </c>
      <c r="B397" s="159" t="s">
        <v>2857</v>
      </c>
      <c r="C397" s="209" t="s">
        <v>6478</v>
      </c>
      <c r="D397" s="159" t="s">
        <v>5441</v>
      </c>
      <c r="E397" s="167" t="s">
        <v>6471</v>
      </c>
      <c r="F397" s="167" t="s">
        <v>6505</v>
      </c>
      <c r="G397" s="167" t="s">
        <v>1517</v>
      </c>
    </row>
    <row r="398" spans="1:7" ht="21">
      <c r="A398" s="128">
        <v>395</v>
      </c>
      <c r="B398" s="159" t="s">
        <v>2857</v>
      </c>
      <c r="C398" s="209" t="s">
        <v>6478</v>
      </c>
      <c r="D398" s="159" t="s">
        <v>5441</v>
      </c>
      <c r="E398" s="167" t="s">
        <v>6471</v>
      </c>
      <c r="F398" s="167" t="s">
        <v>6506</v>
      </c>
      <c r="G398" s="167" t="s">
        <v>6521</v>
      </c>
    </row>
    <row r="399" spans="1:7" ht="21">
      <c r="A399" s="128">
        <v>396</v>
      </c>
      <c r="B399" s="159" t="s">
        <v>2857</v>
      </c>
      <c r="C399" s="209" t="s">
        <v>6478</v>
      </c>
      <c r="D399" s="159" t="s">
        <v>5441</v>
      </c>
      <c r="E399" s="167" t="s">
        <v>6471</v>
      </c>
      <c r="F399" s="167" t="s">
        <v>6445</v>
      </c>
      <c r="G399" s="167" t="s">
        <v>1549</v>
      </c>
    </row>
    <row r="400" spans="1:7" ht="21">
      <c r="A400" s="128">
        <v>397</v>
      </c>
      <c r="B400" s="159" t="s">
        <v>2857</v>
      </c>
      <c r="C400" s="209" t="s">
        <v>6478</v>
      </c>
      <c r="D400" s="159" t="s">
        <v>5441</v>
      </c>
      <c r="E400" s="167" t="s">
        <v>6471</v>
      </c>
      <c r="F400" s="167" t="s">
        <v>6507</v>
      </c>
      <c r="G400" s="167" t="s">
        <v>6476</v>
      </c>
    </row>
    <row r="401" spans="1:7" ht="21">
      <c r="A401" s="128">
        <v>398</v>
      </c>
      <c r="B401" s="159" t="s">
        <v>2857</v>
      </c>
      <c r="C401" s="209" t="s">
        <v>6478</v>
      </c>
      <c r="D401" s="159" t="s">
        <v>5441</v>
      </c>
      <c r="E401" s="167" t="s">
        <v>6471</v>
      </c>
      <c r="F401" s="167" t="s">
        <v>6508</v>
      </c>
      <c r="G401" s="167" t="s">
        <v>6522</v>
      </c>
    </row>
    <row r="402" spans="1:7" ht="21">
      <c r="A402" s="128">
        <v>399</v>
      </c>
      <c r="B402" s="159" t="s">
        <v>2857</v>
      </c>
      <c r="C402" s="209" t="s">
        <v>6478</v>
      </c>
      <c r="D402" s="159" t="s">
        <v>5441</v>
      </c>
      <c r="E402" s="167" t="s">
        <v>6471</v>
      </c>
      <c r="F402" s="167" t="s">
        <v>6509</v>
      </c>
      <c r="G402" s="167" t="s">
        <v>3059</v>
      </c>
    </row>
    <row r="403" spans="1:7" ht="21">
      <c r="A403" s="128">
        <v>400</v>
      </c>
      <c r="B403" s="159" t="s">
        <v>2857</v>
      </c>
      <c r="C403" s="209" t="s">
        <v>6478</v>
      </c>
      <c r="D403" s="159" t="s">
        <v>5441</v>
      </c>
      <c r="E403" s="167" t="s">
        <v>6471</v>
      </c>
      <c r="F403" s="167" t="s">
        <v>6510</v>
      </c>
      <c r="G403" s="167" t="s">
        <v>3948</v>
      </c>
    </row>
    <row r="404" spans="1:7" ht="21">
      <c r="A404" s="128">
        <v>401</v>
      </c>
      <c r="B404" s="159" t="s">
        <v>2857</v>
      </c>
      <c r="C404" s="209" t="s">
        <v>6478</v>
      </c>
      <c r="D404" s="159" t="s">
        <v>5441</v>
      </c>
      <c r="E404" s="167" t="s">
        <v>6471</v>
      </c>
      <c r="F404" s="167" t="s">
        <v>6511</v>
      </c>
      <c r="G404" s="167" t="s">
        <v>6523</v>
      </c>
    </row>
    <row r="405" spans="1:7" ht="21">
      <c r="A405" s="128">
        <v>402</v>
      </c>
      <c r="B405" s="159" t="s">
        <v>2857</v>
      </c>
      <c r="C405" s="209" t="s">
        <v>6478</v>
      </c>
      <c r="D405" s="159" t="s">
        <v>5441</v>
      </c>
      <c r="E405" s="167" t="s">
        <v>6471</v>
      </c>
      <c r="F405" s="167" t="s">
        <v>6512</v>
      </c>
      <c r="G405" s="167" t="s">
        <v>3323</v>
      </c>
    </row>
    <row r="406" spans="1:7" ht="21">
      <c r="A406" s="128">
        <v>403</v>
      </c>
      <c r="B406" s="159" t="s">
        <v>2857</v>
      </c>
      <c r="C406" s="209" t="s">
        <v>6478</v>
      </c>
      <c r="D406" s="159" t="s">
        <v>5441</v>
      </c>
      <c r="E406" s="167" t="s">
        <v>6471</v>
      </c>
      <c r="F406" s="167" t="s">
        <v>6513</v>
      </c>
      <c r="G406" s="167" t="s">
        <v>6524</v>
      </c>
    </row>
    <row r="407" spans="1:7" ht="21">
      <c r="A407" s="128">
        <v>404</v>
      </c>
      <c r="B407" s="159" t="s">
        <v>2857</v>
      </c>
      <c r="C407" s="209" t="s">
        <v>6478</v>
      </c>
      <c r="D407" s="159" t="s">
        <v>5441</v>
      </c>
      <c r="E407" s="167" t="s">
        <v>6471</v>
      </c>
      <c r="F407" s="167" t="s">
        <v>6514</v>
      </c>
      <c r="G407" s="167" t="s">
        <v>1529</v>
      </c>
    </row>
    <row r="408" spans="1:7" ht="21">
      <c r="A408" s="128">
        <v>405</v>
      </c>
      <c r="B408" s="159" t="s">
        <v>2857</v>
      </c>
      <c r="C408" s="209" t="s">
        <v>6478</v>
      </c>
      <c r="D408" s="159" t="s">
        <v>5441</v>
      </c>
      <c r="E408" s="167" t="s">
        <v>6471</v>
      </c>
      <c r="F408" s="167" t="s">
        <v>6515</v>
      </c>
      <c r="G408" s="167" t="s">
        <v>6205</v>
      </c>
    </row>
    <row r="409" spans="1:7" ht="21">
      <c r="A409" s="128">
        <v>406</v>
      </c>
      <c r="B409" s="159" t="s">
        <v>2857</v>
      </c>
      <c r="C409" s="209" t="s">
        <v>6478</v>
      </c>
      <c r="D409" s="159" t="s">
        <v>5441</v>
      </c>
      <c r="E409" s="167" t="s">
        <v>6471</v>
      </c>
      <c r="F409" s="167" t="s">
        <v>4141</v>
      </c>
      <c r="G409" s="167" t="s">
        <v>5135</v>
      </c>
    </row>
    <row r="410" spans="1:7" ht="21">
      <c r="A410" s="128">
        <v>407</v>
      </c>
      <c r="B410" s="159" t="s">
        <v>2857</v>
      </c>
      <c r="C410" s="209" t="s">
        <v>6478</v>
      </c>
      <c r="D410" s="159" t="s">
        <v>5441</v>
      </c>
      <c r="E410" s="167" t="s">
        <v>6516</v>
      </c>
      <c r="F410" s="167" t="s">
        <v>6505</v>
      </c>
      <c r="G410" s="167" t="s">
        <v>1517</v>
      </c>
    </row>
    <row r="411" spans="1:7" ht="21">
      <c r="A411" s="128">
        <v>408</v>
      </c>
      <c r="B411" s="159" t="s">
        <v>2857</v>
      </c>
      <c r="C411" s="209" t="s">
        <v>6478</v>
      </c>
      <c r="D411" s="159" t="s">
        <v>5441</v>
      </c>
      <c r="E411" s="167" t="s">
        <v>6471</v>
      </c>
      <c r="F411" s="167" t="s">
        <v>6525</v>
      </c>
      <c r="G411" s="167" t="s">
        <v>2416</v>
      </c>
    </row>
    <row r="412" spans="1:7" ht="21">
      <c r="A412" s="128">
        <v>409</v>
      </c>
      <c r="B412" s="159" t="s">
        <v>2857</v>
      </c>
      <c r="C412" s="209" t="s">
        <v>6478</v>
      </c>
      <c r="D412" s="159" t="s">
        <v>5441</v>
      </c>
      <c r="E412" s="167" t="s">
        <v>6471</v>
      </c>
      <c r="F412" s="167" t="s">
        <v>6526</v>
      </c>
      <c r="G412" s="167" t="s">
        <v>3946</v>
      </c>
    </row>
    <row r="413" spans="1:7" ht="21">
      <c r="A413" s="128">
        <v>410</v>
      </c>
      <c r="B413" s="159" t="s">
        <v>2857</v>
      </c>
      <c r="C413" s="209" t="s">
        <v>6478</v>
      </c>
      <c r="D413" s="159" t="s">
        <v>5441</v>
      </c>
      <c r="E413" s="167" t="s">
        <v>6471</v>
      </c>
      <c r="F413" s="167" t="s">
        <v>6527</v>
      </c>
      <c r="G413" s="167" t="s">
        <v>3313</v>
      </c>
    </row>
    <row r="414" spans="1:7" ht="21">
      <c r="A414" s="128">
        <v>411</v>
      </c>
      <c r="B414" s="159" t="s">
        <v>2857</v>
      </c>
      <c r="C414" s="209" t="s">
        <v>6478</v>
      </c>
      <c r="D414" s="159" t="s">
        <v>5441</v>
      </c>
      <c r="E414" s="167" t="s">
        <v>6471</v>
      </c>
      <c r="F414" s="167" t="s">
        <v>6528</v>
      </c>
      <c r="G414" s="167" t="s">
        <v>1545</v>
      </c>
    </row>
    <row r="415" spans="1:7" ht="21">
      <c r="A415" s="128">
        <v>412</v>
      </c>
      <c r="B415" s="159" t="s">
        <v>2857</v>
      </c>
      <c r="C415" s="209" t="s">
        <v>6478</v>
      </c>
      <c r="D415" s="159" t="s">
        <v>5441</v>
      </c>
      <c r="E415" s="167" t="s">
        <v>6471</v>
      </c>
      <c r="F415" s="167" t="s">
        <v>6529</v>
      </c>
      <c r="G415" s="167" t="s">
        <v>1545</v>
      </c>
    </row>
    <row r="416" spans="1:7" ht="21">
      <c r="A416" s="128">
        <v>413</v>
      </c>
      <c r="B416" s="159" t="s">
        <v>2857</v>
      </c>
      <c r="C416" s="209" t="s">
        <v>6478</v>
      </c>
      <c r="D416" s="159" t="s">
        <v>5441</v>
      </c>
      <c r="E416" s="167" t="s">
        <v>6471</v>
      </c>
      <c r="F416" s="167" t="s">
        <v>6530</v>
      </c>
      <c r="G416" s="167" t="s">
        <v>3126</v>
      </c>
    </row>
    <row r="417" spans="1:7" ht="21">
      <c r="A417" s="128">
        <v>414</v>
      </c>
      <c r="B417" s="159" t="s">
        <v>2857</v>
      </c>
      <c r="C417" s="209" t="s">
        <v>6478</v>
      </c>
      <c r="D417" s="159" t="s">
        <v>5441</v>
      </c>
      <c r="E417" s="167" t="s">
        <v>6471</v>
      </c>
      <c r="F417" s="167" t="s">
        <v>6531</v>
      </c>
      <c r="G417" s="167" t="s">
        <v>1883</v>
      </c>
    </row>
    <row r="418" spans="1:7" ht="21">
      <c r="A418" s="128">
        <v>415</v>
      </c>
      <c r="B418" s="159" t="s">
        <v>2857</v>
      </c>
      <c r="C418" s="209" t="s">
        <v>6478</v>
      </c>
      <c r="D418" s="159" t="s">
        <v>5441</v>
      </c>
      <c r="E418" s="167" t="s">
        <v>6471</v>
      </c>
      <c r="F418" s="167" t="s">
        <v>6532</v>
      </c>
      <c r="G418" s="167" t="s">
        <v>3025</v>
      </c>
    </row>
    <row r="419" spans="1:7" ht="21">
      <c r="A419" s="128">
        <v>416</v>
      </c>
      <c r="B419" s="159" t="s">
        <v>2857</v>
      </c>
      <c r="C419" s="209" t="s">
        <v>6478</v>
      </c>
      <c r="D419" s="159" t="s">
        <v>5441</v>
      </c>
      <c r="E419" s="167" t="s">
        <v>6471</v>
      </c>
      <c r="F419" s="167" t="s">
        <v>6533</v>
      </c>
      <c r="G419" s="167" t="s">
        <v>3942</v>
      </c>
    </row>
    <row r="420" spans="1:7" ht="21">
      <c r="A420" s="128">
        <v>417</v>
      </c>
      <c r="B420" s="159" t="s">
        <v>2857</v>
      </c>
      <c r="C420" s="209" t="s">
        <v>6478</v>
      </c>
      <c r="D420" s="159" t="s">
        <v>5441</v>
      </c>
      <c r="E420" s="167" t="s">
        <v>6471</v>
      </c>
      <c r="F420" s="167" t="s">
        <v>6534</v>
      </c>
      <c r="G420" s="167" t="s">
        <v>3126</v>
      </c>
    </row>
    <row r="421" spans="1:7" ht="21">
      <c r="A421" s="128">
        <v>418</v>
      </c>
      <c r="B421" s="159" t="s">
        <v>2857</v>
      </c>
      <c r="C421" s="209" t="s">
        <v>6478</v>
      </c>
      <c r="D421" s="159" t="s">
        <v>5441</v>
      </c>
      <c r="E421" s="167" t="s">
        <v>6471</v>
      </c>
      <c r="F421" s="167" t="s">
        <v>6535</v>
      </c>
      <c r="G421" s="167" t="s">
        <v>6547</v>
      </c>
    </row>
    <row r="422" spans="1:7" ht="21">
      <c r="A422" s="128">
        <v>419</v>
      </c>
      <c r="B422" s="159" t="s">
        <v>2857</v>
      </c>
      <c r="C422" s="209" t="s">
        <v>6478</v>
      </c>
      <c r="D422" s="159" t="s">
        <v>5441</v>
      </c>
      <c r="E422" s="167" t="s">
        <v>6471</v>
      </c>
      <c r="F422" s="167" t="s">
        <v>6536</v>
      </c>
      <c r="G422" s="167" t="s">
        <v>3324</v>
      </c>
    </row>
    <row r="423" spans="1:7" ht="21">
      <c r="A423" s="128">
        <v>420</v>
      </c>
      <c r="B423" s="159" t="s">
        <v>2857</v>
      </c>
      <c r="C423" s="209" t="s">
        <v>6478</v>
      </c>
      <c r="D423" s="159" t="s">
        <v>5441</v>
      </c>
      <c r="E423" s="167" t="s">
        <v>6471</v>
      </c>
      <c r="F423" s="167" t="s">
        <v>6537</v>
      </c>
      <c r="G423" s="167" t="s">
        <v>3948</v>
      </c>
    </row>
    <row r="424" spans="1:7" ht="21">
      <c r="A424" s="128">
        <v>421</v>
      </c>
      <c r="B424" s="159" t="s">
        <v>2857</v>
      </c>
      <c r="C424" s="209" t="s">
        <v>6478</v>
      </c>
      <c r="D424" s="159" t="s">
        <v>5441</v>
      </c>
      <c r="E424" s="167" t="s">
        <v>6471</v>
      </c>
      <c r="F424" s="167" t="s">
        <v>6538</v>
      </c>
      <c r="G424" s="167" t="s">
        <v>2602</v>
      </c>
    </row>
    <row r="425" spans="1:7" ht="21">
      <c r="A425" s="128">
        <v>422</v>
      </c>
      <c r="B425" s="159" t="s">
        <v>2857</v>
      </c>
      <c r="C425" s="209" t="s">
        <v>6478</v>
      </c>
      <c r="D425" s="159" t="s">
        <v>5441</v>
      </c>
      <c r="E425" s="167" t="s">
        <v>6471</v>
      </c>
      <c r="F425" s="167" t="s">
        <v>6539</v>
      </c>
      <c r="G425" s="167" t="s">
        <v>4013</v>
      </c>
    </row>
    <row r="426" spans="1:7" ht="21">
      <c r="A426" s="128">
        <v>423</v>
      </c>
      <c r="B426" s="159" t="s">
        <v>2857</v>
      </c>
      <c r="C426" s="209" t="s">
        <v>6478</v>
      </c>
      <c r="D426" s="159" t="s">
        <v>5441</v>
      </c>
      <c r="E426" s="167" t="s">
        <v>6471</v>
      </c>
      <c r="F426" s="167" t="s">
        <v>6540</v>
      </c>
      <c r="G426" s="167" t="s">
        <v>2411</v>
      </c>
    </row>
    <row r="427" spans="1:7" ht="21">
      <c r="A427" s="128">
        <v>424</v>
      </c>
      <c r="B427" s="159" t="s">
        <v>2857</v>
      </c>
      <c r="C427" s="209" t="s">
        <v>6478</v>
      </c>
      <c r="D427" s="159" t="s">
        <v>5441</v>
      </c>
      <c r="E427" s="167" t="s">
        <v>6471</v>
      </c>
      <c r="F427" s="167" t="s">
        <v>6541</v>
      </c>
      <c r="G427" s="167" t="s">
        <v>6522</v>
      </c>
    </row>
    <row r="428" spans="1:7" ht="21">
      <c r="A428" s="128">
        <v>425</v>
      </c>
      <c r="B428" s="159" t="s">
        <v>2857</v>
      </c>
      <c r="C428" s="209" t="s">
        <v>6478</v>
      </c>
      <c r="D428" s="159" t="s">
        <v>5441</v>
      </c>
      <c r="E428" s="167" t="s">
        <v>6471</v>
      </c>
      <c r="F428" s="167" t="s">
        <v>6542</v>
      </c>
      <c r="G428" s="167" t="s">
        <v>2572</v>
      </c>
    </row>
    <row r="429" spans="1:7" ht="21">
      <c r="A429" s="128">
        <v>426</v>
      </c>
      <c r="B429" s="159" t="s">
        <v>2857</v>
      </c>
      <c r="C429" s="209" t="s">
        <v>6478</v>
      </c>
      <c r="D429" s="159" t="s">
        <v>5441</v>
      </c>
      <c r="E429" s="167" t="s">
        <v>6471</v>
      </c>
      <c r="F429" s="167" t="s">
        <v>6543</v>
      </c>
      <c r="G429" s="167" t="s">
        <v>815</v>
      </c>
    </row>
    <row r="430" spans="1:7" ht="21">
      <c r="A430" s="128">
        <v>427</v>
      </c>
      <c r="B430" s="159" t="s">
        <v>2857</v>
      </c>
      <c r="C430" s="209" t="s">
        <v>6478</v>
      </c>
      <c r="D430" s="159" t="s">
        <v>5441</v>
      </c>
      <c r="E430" s="167" t="s">
        <v>6471</v>
      </c>
      <c r="F430" s="167" t="s">
        <v>6544</v>
      </c>
      <c r="G430" s="167" t="s">
        <v>2992</v>
      </c>
    </row>
    <row r="431" spans="1:7" ht="21">
      <c r="A431" s="128">
        <v>428</v>
      </c>
      <c r="B431" s="159" t="s">
        <v>2857</v>
      </c>
      <c r="C431" s="209" t="s">
        <v>6478</v>
      </c>
      <c r="D431" s="159" t="s">
        <v>5441</v>
      </c>
      <c r="E431" s="167" t="s">
        <v>6471</v>
      </c>
      <c r="F431" s="167" t="s">
        <v>6545</v>
      </c>
      <c r="G431" s="167" t="s">
        <v>5411</v>
      </c>
    </row>
    <row r="432" spans="1:7" ht="21">
      <c r="A432" s="128">
        <v>429</v>
      </c>
      <c r="B432" s="159" t="s">
        <v>2857</v>
      </c>
      <c r="C432" s="209" t="s">
        <v>6478</v>
      </c>
      <c r="D432" s="159" t="s">
        <v>5441</v>
      </c>
      <c r="E432" s="167" t="s">
        <v>6471</v>
      </c>
      <c r="F432" s="167" t="s">
        <v>6546</v>
      </c>
      <c r="G432" s="167" t="s">
        <v>810</v>
      </c>
    </row>
    <row r="433" spans="1:7" ht="21">
      <c r="A433" s="128">
        <v>430</v>
      </c>
      <c r="B433" s="159" t="s">
        <v>2857</v>
      </c>
      <c r="C433" s="209" t="s">
        <v>6478</v>
      </c>
      <c r="D433" s="159" t="s">
        <v>5441</v>
      </c>
      <c r="E433" s="167" t="s">
        <v>6471</v>
      </c>
      <c r="F433" s="167" t="s">
        <v>6446</v>
      </c>
      <c r="G433" s="167" t="s">
        <v>6569</v>
      </c>
    </row>
    <row r="434" spans="1:7" ht="21">
      <c r="A434" s="128">
        <v>431</v>
      </c>
      <c r="B434" s="159" t="s">
        <v>2857</v>
      </c>
      <c r="C434" s="209" t="s">
        <v>6478</v>
      </c>
      <c r="D434" s="159" t="s">
        <v>5441</v>
      </c>
      <c r="E434" s="167" t="s">
        <v>6471</v>
      </c>
      <c r="F434" s="167" t="s">
        <v>6548</v>
      </c>
      <c r="G434" s="167" t="s">
        <v>1544</v>
      </c>
    </row>
    <row r="435" spans="1:7" ht="21">
      <c r="A435" s="128">
        <v>432</v>
      </c>
      <c r="B435" s="159" t="s">
        <v>2857</v>
      </c>
      <c r="C435" s="209" t="s">
        <v>6478</v>
      </c>
      <c r="D435" s="159" t="s">
        <v>5441</v>
      </c>
      <c r="E435" s="167" t="s">
        <v>6471</v>
      </c>
      <c r="F435" s="167" t="s">
        <v>6549</v>
      </c>
      <c r="G435" s="167" t="s">
        <v>1526</v>
      </c>
    </row>
    <row r="436" spans="1:7" ht="21">
      <c r="A436" s="128">
        <v>433</v>
      </c>
      <c r="B436" s="159" t="s">
        <v>2857</v>
      </c>
      <c r="C436" s="209" t="s">
        <v>6478</v>
      </c>
      <c r="D436" s="159" t="s">
        <v>5441</v>
      </c>
      <c r="E436" s="167" t="s">
        <v>6471</v>
      </c>
      <c r="F436" s="167" t="s">
        <v>6550</v>
      </c>
      <c r="G436" s="167" t="s">
        <v>6285</v>
      </c>
    </row>
    <row r="437" spans="1:7" ht="21">
      <c r="A437" s="128">
        <v>434</v>
      </c>
      <c r="B437" s="159" t="s">
        <v>2857</v>
      </c>
      <c r="C437" s="209" t="s">
        <v>6478</v>
      </c>
      <c r="D437" s="159" t="s">
        <v>5441</v>
      </c>
      <c r="E437" s="167" t="s">
        <v>6471</v>
      </c>
      <c r="F437" s="167" t="s">
        <v>6551</v>
      </c>
      <c r="G437" s="167">
        <v>36201</v>
      </c>
    </row>
    <row r="438" spans="1:7" ht="21">
      <c r="A438" s="128">
        <v>435</v>
      </c>
      <c r="B438" s="159" t="s">
        <v>2857</v>
      </c>
      <c r="C438" s="209" t="s">
        <v>6478</v>
      </c>
      <c r="D438" s="159" t="s">
        <v>5441</v>
      </c>
      <c r="E438" s="167" t="s">
        <v>6471</v>
      </c>
      <c r="F438" s="167" t="s">
        <v>6552</v>
      </c>
      <c r="G438" s="167" t="s">
        <v>1520</v>
      </c>
    </row>
    <row r="439" spans="1:7" ht="21">
      <c r="A439" s="128">
        <v>436</v>
      </c>
      <c r="B439" s="159" t="s">
        <v>2857</v>
      </c>
      <c r="C439" s="209" t="s">
        <v>6478</v>
      </c>
      <c r="D439" s="159" t="s">
        <v>5441</v>
      </c>
      <c r="E439" s="167" t="s">
        <v>6471</v>
      </c>
      <c r="F439" s="167" t="s">
        <v>6553</v>
      </c>
      <c r="G439" s="167" t="s">
        <v>6322</v>
      </c>
    </row>
    <row r="440" spans="1:7" ht="21">
      <c r="A440" s="128">
        <v>437</v>
      </c>
      <c r="B440" s="159" t="s">
        <v>2857</v>
      </c>
      <c r="C440" s="209" t="s">
        <v>6478</v>
      </c>
      <c r="D440" s="159" t="s">
        <v>5441</v>
      </c>
      <c r="E440" s="167" t="s">
        <v>6471</v>
      </c>
      <c r="F440" s="167" t="s">
        <v>6554</v>
      </c>
      <c r="G440" s="167" t="s">
        <v>3375</v>
      </c>
    </row>
    <row r="441" spans="1:7" ht="21">
      <c r="A441" s="128">
        <v>438</v>
      </c>
      <c r="B441" s="159" t="s">
        <v>2857</v>
      </c>
      <c r="C441" s="209" t="s">
        <v>6478</v>
      </c>
      <c r="D441" s="159" t="s">
        <v>5441</v>
      </c>
      <c r="E441" s="167" t="s">
        <v>6471</v>
      </c>
      <c r="F441" s="167" t="s">
        <v>6555</v>
      </c>
      <c r="G441" s="167"/>
    </row>
    <row r="442" spans="1:7" ht="21">
      <c r="A442" s="128">
        <v>439</v>
      </c>
      <c r="B442" s="159" t="s">
        <v>2857</v>
      </c>
      <c r="C442" s="209" t="s">
        <v>6478</v>
      </c>
      <c r="D442" s="159" t="s">
        <v>5441</v>
      </c>
      <c r="E442" s="167" t="s">
        <v>6471</v>
      </c>
      <c r="F442" s="167" t="s">
        <v>6556</v>
      </c>
      <c r="G442" s="167" t="s">
        <v>3123</v>
      </c>
    </row>
    <row r="443" spans="1:7" ht="21">
      <c r="A443" s="128">
        <v>440</v>
      </c>
      <c r="B443" s="159" t="s">
        <v>2857</v>
      </c>
      <c r="C443" s="209" t="s">
        <v>6478</v>
      </c>
      <c r="D443" s="159" t="s">
        <v>5441</v>
      </c>
      <c r="E443" s="167" t="s">
        <v>6471</v>
      </c>
      <c r="F443" s="167" t="s">
        <v>6557</v>
      </c>
      <c r="G443" s="167"/>
    </row>
    <row r="444" spans="1:7" ht="21">
      <c r="A444" s="128">
        <v>441</v>
      </c>
      <c r="B444" s="159" t="s">
        <v>2857</v>
      </c>
      <c r="C444" s="209" t="s">
        <v>6478</v>
      </c>
      <c r="D444" s="159" t="s">
        <v>5441</v>
      </c>
      <c r="E444" s="167" t="s">
        <v>6471</v>
      </c>
      <c r="F444" s="167" t="s">
        <v>6558</v>
      </c>
      <c r="G444" s="167" t="s">
        <v>815</v>
      </c>
    </row>
    <row r="445" spans="1:7" ht="21">
      <c r="A445" s="128">
        <v>442</v>
      </c>
      <c r="B445" s="159" t="s">
        <v>2857</v>
      </c>
      <c r="C445" s="209" t="s">
        <v>6478</v>
      </c>
      <c r="D445" s="159" t="s">
        <v>5441</v>
      </c>
      <c r="E445" s="167" t="s">
        <v>6471</v>
      </c>
      <c r="F445" s="167" t="s">
        <v>6559</v>
      </c>
      <c r="G445" s="167" t="s">
        <v>1530</v>
      </c>
    </row>
    <row r="446" spans="1:7" ht="21">
      <c r="A446" s="128">
        <v>443</v>
      </c>
      <c r="B446" s="159" t="s">
        <v>2857</v>
      </c>
      <c r="C446" s="209" t="s">
        <v>6478</v>
      </c>
      <c r="D446" s="159" t="s">
        <v>5441</v>
      </c>
      <c r="E446" s="167" t="s">
        <v>6471</v>
      </c>
      <c r="F446" s="167" t="s">
        <v>6560</v>
      </c>
      <c r="G446" s="167" t="s">
        <v>1518</v>
      </c>
    </row>
    <row r="447" spans="1:7" ht="21">
      <c r="A447" s="128">
        <v>444</v>
      </c>
      <c r="B447" s="159" t="s">
        <v>2857</v>
      </c>
      <c r="C447" s="209" t="s">
        <v>6478</v>
      </c>
      <c r="D447" s="159" t="s">
        <v>5441</v>
      </c>
      <c r="E447" s="167" t="s">
        <v>6471</v>
      </c>
      <c r="F447" s="167" t="s">
        <v>6561</v>
      </c>
      <c r="G447" s="167" t="s">
        <v>3328</v>
      </c>
    </row>
    <row r="448" spans="1:7" ht="21">
      <c r="A448" s="128">
        <v>445</v>
      </c>
      <c r="B448" s="159" t="s">
        <v>2857</v>
      </c>
      <c r="C448" s="209" t="s">
        <v>6478</v>
      </c>
      <c r="D448" s="159" t="s">
        <v>5441</v>
      </c>
      <c r="E448" s="167" t="s">
        <v>6471</v>
      </c>
      <c r="F448" s="167" t="s">
        <v>6562</v>
      </c>
      <c r="G448" s="167" t="s">
        <v>6391</v>
      </c>
    </row>
    <row r="449" spans="1:7" ht="21">
      <c r="A449" s="128">
        <v>446</v>
      </c>
      <c r="B449" s="159" t="s">
        <v>2857</v>
      </c>
      <c r="C449" s="209" t="s">
        <v>6478</v>
      </c>
      <c r="D449" s="159" t="s">
        <v>5441</v>
      </c>
      <c r="E449" s="167" t="s">
        <v>6471</v>
      </c>
      <c r="F449" s="167" t="s">
        <v>6563</v>
      </c>
      <c r="G449" s="167"/>
    </row>
    <row r="450" spans="1:7" ht="21">
      <c r="A450" s="128">
        <v>447</v>
      </c>
      <c r="B450" s="159" t="s">
        <v>2857</v>
      </c>
      <c r="C450" s="209" t="s">
        <v>6478</v>
      </c>
      <c r="D450" s="159" t="s">
        <v>5441</v>
      </c>
      <c r="E450" s="167" t="s">
        <v>6516</v>
      </c>
      <c r="F450" s="167" t="s">
        <v>4186</v>
      </c>
      <c r="G450" s="167" t="s">
        <v>3126</v>
      </c>
    </row>
    <row r="451" spans="1:7" ht="21">
      <c r="A451" s="128">
        <v>448</v>
      </c>
      <c r="B451" s="159" t="s">
        <v>2857</v>
      </c>
      <c r="C451" s="209" t="s">
        <v>6478</v>
      </c>
      <c r="D451" s="159" t="s">
        <v>5441</v>
      </c>
      <c r="E451" s="167" t="s">
        <v>6516</v>
      </c>
      <c r="F451" s="167" t="s">
        <v>4121</v>
      </c>
      <c r="G451" s="167" t="s">
        <v>1549</v>
      </c>
    </row>
    <row r="452" spans="1:7" ht="21">
      <c r="A452" s="128">
        <v>449</v>
      </c>
      <c r="B452" s="159" t="s">
        <v>2857</v>
      </c>
      <c r="C452" s="209" t="s">
        <v>6478</v>
      </c>
      <c r="D452" s="159" t="s">
        <v>5441</v>
      </c>
      <c r="E452" s="167" t="s">
        <v>6516</v>
      </c>
      <c r="F452" s="167" t="s">
        <v>6564</v>
      </c>
      <c r="G452" s="167" t="s">
        <v>1481</v>
      </c>
    </row>
    <row r="453" spans="1:7" ht="21">
      <c r="A453" s="128">
        <v>450</v>
      </c>
      <c r="B453" s="159" t="s">
        <v>2857</v>
      </c>
      <c r="C453" s="209" t="s">
        <v>6478</v>
      </c>
      <c r="D453" s="159" t="s">
        <v>5441</v>
      </c>
      <c r="E453" s="167" t="s">
        <v>6516</v>
      </c>
      <c r="F453" s="167" t="s">
        <v>6555</v>
      </c>
      <c r="G453" s="167" t="s">
        <v>1547</v>
      </c>
    </row>
    <row r="454" spans="1:7" ht="21">
      <c r="A454" s="128">
        <v>451</v>
      </c>
      <c r="B454" s="159" t="s">
        <v>2857</v>
      </c>
      <c r="C454" s="209" t="s">
        <v>6478</v>
      </c>
      <c r="D454" s="159" t="s">
        <v>5441</v>
      </c>
      <c r="E454" s="167" t="s">
        <v>6516</v>
      </c>
      <c r="F454" s="167" t="s">
        <v>6565</v>
      </c>
      <c r="G454" s="167" t="s">
        <v>1841</v>
      </c>
    </row>
    <row r="455" spans="1:7" ht="21">
      <c r="A455" s="128">
        <v>452</v>
      </c>
      <c r="B455" s="159" t="s">
        <v>2857</v>
      </c>
      <c r="C455" s="209" t="s">
        <v>6478</v>
      </c>
      <c r="D455" s="159" t="s">
        <v>5441</v>
      </c>
      <c r="E455" s="167" t="s">
        <v>6516</v>
      </c>
      <c r="F455" s="167" t="s">
        <v>6566</v>
      </c>
      <c r="G455" s="167" t="s">
        <v>6570</v>
      </c>
    </row>
    <row r="456" spans="1:7" ht="21">
      <c r="A456" s="128">
        <v>453</v>
      </c>
      <c r="B456" s="159" t="s">
        <v>2857</v>
      </c>
      <c r="C456" s="209" t="s">
        <v>6478</v>
      </c>
      <c r="D456" s="159" t="s">
        <v>5441</v>
      </c>
      <c r="E456" s="167" t="s">
        <v>6516</v>
      </c>
      <c r="F456" s="167" t="s">
        <v>6567</v>
      </c>
      <c r="G456" s="167" t="s">
        <v>3994</v>
      </c>
    </row>
    <row r="457" spans="1:7" ht="21">
      <c r="A457" s="128">
        <v>454</v>
      </c>
      <c r="B457" s="159" t="s">
        <v>2857</v>
      </c>
      <c r="C457" s="209" t="s">
        <v>6478</v>
      </c>
      <c r="D457" s="159" t="s">
        <v>5441</v>
      </c>
      <c r="E457" s="167" t="s">
        <v>6516</v>
      </c>
      <c r="F457" s="167" t="s">
        <v>6568</v>
      </c>
      <c r="G457" s="167" t="s">
        <v>6571</v>
      </c>
    </row>
    <row r="458" spans="1:7" ht="18.75">
      <c r="A458" s="128">
        <v>455</v>
      </c>
      <c r="B458" s="107" t="s">
        <v>6572</v>
      </c>
      <c r="C458" s="282" t="s">
        <v>89</v>
      </c>
      <c r="D458" s="107" t="s">
        <v>6573</v>
      </c>
      <c r="E458" s="107" t="s">
        <v>123</v>
      </c>
      <c r="F458" s="288" t="s">
        <v>2241</v>
      </c>
      <c r="G458" s="288" t="s">
        <v>4528</v>
      </c>
    </row>
    <row r="459" spans="1:7" ht="18.75">
      <c r="A459" s="128">
        <v>456</v>
      </c>
      <c r="B459" s="107" t="s">
        <v>6572</v>
      </c>
      <c r="C459" s="282" t="s">
        <v>89</v>
      </c>
      <c r="D459" s="107" t="s">
        <v>6573</v>
      </c>
      <c r="E459" s="107" t="s">
        <v>4</v>
      </c>
      <c r="F459" s="288" t="s">
        <v>6586</v>
      </c>
      <c r="G459" s="288" t="s">
        <v>726</v>
      </c>
    </row>
    <row r="460" spans="1:7" ht="18.75">
      <c r="A460" s="128">
        <v>457</v>
      </c>
      <c r="B460" s="107" t="s">
        <v>6572</v>
      </c>
      <c r="C460" s="282" t="s">
        <v>89</v>
      </c>
      <c r="D460" s="107" t="s">
        <v>6573</v>
      </c>
      <c r="E460" s="107" t="s">
        <v>5</v>
      </c>
      <c r="F460" s="288" t="s">
        <v>5797</v>
      </c>
      <c r="G460" s="288" t="s">
        <v>3910</v>
      </c>
    </row>
    <row r="461" spans="1:7" ht="18.75">
      <c r="A461" s="128">
        <v>458</v>
      </c>
      <c r="B461" s="107" t="s">
        <v>6572</v>
      </c>
      <c r="C461" s="282" t="s">
        <v>89</v>
      </c>
      <c r="D461" s="107" t="s">
        <v>6573</v>
      </c>
      <c r="E461" s="167" t="s">
        <v>458</v>
      </c>
      <c r="F461" s="167" t="s">
        <v>6671</v>
      </c>
      <c r="G461" s="288" t="s">
        <v>3467</v>
      </c>
    </row>
    <row r="462" spans="1:7" ht="21">
      <c r="A462" s="128">
        <v>459</v>
      </c>
      <c r="B462" s="159"/>
      <c r="C462" s="209"/>
      <c r="D462" s="159"/>
      <c r="E462" s="167"/>
      <c r="F462" s="167"/>
      <c r="G462" s="167"/>
    </row>
    <row r="463" spans="1:7" ht="21">
      <c r="A463" s="128">
        <v>460</v>
      </c>
      <c r="B463" s="159"/>
      <c r="C463" s="209"/>
      <c r="D463" s="159"/>
      <c r="E463" s="167"/>
      <c r="F463" s="167"/>
      <c r="G463" s="167"/>
    </row>
    <row r="464" spans="1:7" ht="21">
      <c r="A464" s="128">
        <v>461</v>
      </c>
      <c r="B464" s="159"/>
      <c r="C464" s="209"/>
      <c r="D464" s="159"/>
      <c r="E464" s="167"/>
      <c r="F464" s="167"/>
      <c r="G464" s="167"/>
    </row>
    <row r="465" spans="1:7" ht="21">
      <c r="A465" s="128">
        <v>462</v>
      </c>
      <c r="B465" s="159"/>
      <c r="C465" s="209"/>
      <c r="D465" s="159"/>
      <c r="E465" s="167"/>
      <c r="F465" s="167"/>
      <c r="G465" s="167"/>
    </row>
    <row r="466" spans="1:7" ht="21">
      <c r="A466" s="128">
        <v>463</v>
      </c>
      <c r="B466" s="159"/>
      <c r="C466" s="209"/>
      <c r="D466" s="159"/>
      <c r="E466" s="167"/>
      <c r="F466" s="167"/>
      <c r="G466" s="167"/>
    </row>
    <row r="467" spans="1:7" ht="21">
      <c r="A467" s="128">
        <v>464</v>
      </c>
      <c r="B467" s="159"/>
      <c r="C467" s="209"/>
      <c r="D467" s="159"/>
      <c r="E467" s="167"/>
      <c r="F467" s="167"/>
      <c r="G467" s="167"/>
    </row>
    <row r="468" spans="1:7" ht="21">
      <c r="A468" s="128">
        <v>465</v>
      </c>
      <c r="B468" s="159"/>
      <c r="C468" s="209"/>
      <c r="D468" s="159"/>
      <c r="E468" s="167"/>
      <c r="F468" s="167"/>
      <c r="G468" s="167"/>
    </row>
    <row r="469" spans="1:7" ht="21">
      <c r="A469" s="128">
        <v>466</v>
      </c>
      <c r="B469" s="159"/>
      <c r="C469" s="209"/>
      <c r="D469" s="159"/>
      <c r="E469" s="167"/>
      <c r="F469" s="167"/>
      <c r="G469" s="167"/>
    </row>
    <row r="470" spans="1:7" ht="21">
      <c r="A470" s="128">
        <v>467</v>
      </c>
      <c r="B470" s="159"/>
      <c r="C470" s="209"/>
      <c r="D470" s="159"/>
      <c r="E470" s="167"/>
      <c r="F470" s="167"/>
      <c r="G470" s="167"/>
    </row>
    <row r="471" spans="1:7" ht="21">
      <c r="A471" s="128">
        <v>468</v>
      </c>
      <c r="B471" s="159"/>
      <c r="C471" s="209"/>
      <c r="D471" s="159"/>
      <c r="E471" s="167"/>
      <c r="F471" s="167"/>
      <c r="G471" s="167"/>
    </row>
    <row r="472" spans="1:7" ht="21">
      <c r="A472" s="128">
        <v>469</v>
      </c>
      <c r="B472" s="159"/>
      <c r="C472" s="209"/>
      <c r="D472" s="159"/>
      <c r="E472" s="167"/>
      <c r="F472" s="167"/>
      <c r="G472" s="167"/>
    </row>
    <row r="473" spans="1:7" ht="21">
      <c r="A473" s="128">
        <v>470</v>
      </c>
      <c r="B473" s="159"/>
      <c r="C473" s="209"/>
      <c r="D473" s="159"/>
      <c r="E473" s="167"/>
      <c r="F473" s="167"/>
      <c r="G473" s="167"/>
    </row>
    <row r="474" spans="1:7" ht="21">
      <c r="A474" s="128">
        <v>471</v>
      </c>
      <c r="B474" s="159"/>
      <c r="C474" s="209"/>
      <c r="D474" s="159"/>
      <c r="E474" s="167"/>
      <c r="F474" s="167"/>
      <c r="G474" s="167"/>
    </row>
    <row r="475" spans="1:7" ht="21">
      <c r="A475" s="128">
        <v>472</v>
      </c>
      <c r="B475" s="159"/>
      <c r="C475" s="209"/>
      <c r="D475" s="159"/>
      <c r="E475" s="167"/>
      <c r="F475" s="167"/>
      <c r="G475" s="167"/>
    </row>
    <row r="476" spans="1:7" ht="21">
      <c r="A476" s="128">
        <v>473</v>
      </c>
      <c r="B476" s="159"/>
      <c r="C476" s="209"/>
      <c r="D476" s="159"/>
      <c r="E476" s="167"/>
      <c r="F476" s="167"/>
      <c r="G476" s="167"/>
    </row>
    <row r="477" spans="1:7" ht="21">
      <c r="A477" s="128">
        <v>474</v>
      </c>
      <c r="B477" s="159"/>
      <c r="C477" s="209"/>
      <c r="D477" s="159"/>
      <c r="E477" s="167"/>
      <c r="F477" s="167"/>
      <c r="G477" s="167"/>
    </row>
    <row r="478" spans="1:7" ht="21">
      <c r="A478" s="128">
        <v>475</v>
      </c>
      <c r="B478" s="159"/>
      <c r="C478" s="209"/>
      <c r="D478" s="159"/>
      <c r="E478" s="167"/>
      <c r="F478" s="167"/>
      <c r="G478" s="167"/>
    </row>
    <row r="479" spans="1:7" ht="21">
      <c r="A479" s="128">
        <v>476</v>
      </c>
      <c r="B479" s="159"/>
      <c r="C479" s="209"/>
      <c r="D479" s="159"/>
      <c r="E479" s="167"/>
      <c r="F479" s="167"/>
      <c r="G479" s="167"/>
    </row>
    <row r="480" spans="1:7" ht="21">
      <c r="A480" s="128">
        <v>477</v>
      </c>
      <c r="B480" s="159"/>
      <c r="C480" s="209"/>
      <c r="D480" s="159"/>
      <c r="E480" s="167"/>
      <c r="F480" s="167"/>
      <c r="G480" s="167"/>
    </row>
    <row r="481" spans="1:7" ht="21">
      <c r="A481" s="128">
        <v>478</v>
      </c>
      <c r="B481" s="159"/>
      <c r="C481" s="209"/>
      <c r="D481" s="159"/>
      <c r="E481" s="167"/>
      <c r="F481" s="167"/>
      <c r="G481" s="167"/>
    </row>
    <row r="482" spans="1:7" ht="21">
      <c r="A482" s="128">
        <v>479</v>
      </c>
      <c r="B482" s="159"/>
      <c r="C482" s="209"/>
      <c r="D482" s="159"/>
      <c r="E482" s="167"/>
      <c r="F482" s="167"/>
      <c r="G482" s="167"/>
    </row>
    <row r="483" spans="1:7" ht="21">
      <c r="A483" s="128">
        <v>480</v>
      </c>
      <c r="B483" s="159"/>
      <c r="C483" s="209"/>
      <c r="D483" s="159"/>
      <c r="E483" s="167"/>
      <c r="F483" s="167"/>
      <c r="G483" s="167"/>
    </row>
    <row r="484" spans="1:7" ht="21">
      <c r="A484" s="128">
        <v>481</v>
      </c>
      <c r="B484" s="159"/>
      <c r="C484" s="209"/>
      <c r="D484" s="159"/>
      <c r="E484" s="167"/>
      <c r="F484" s="167"/>
      <c r="G484" s="167"/>
    </row>
    <row r="485" spans="1:7" ht="21">
      <c r="A485" s="128">
        <v>482</v>
      </c>
      <c r="B485" s="159"/>
      <c r="C485" s="209"/>
      <c r="D485" s="159"/>
      <c r="E485" s="167"/>
      <c r="F485" s="167"/>
      <c r="G485" s="167"/>
    </row>
    <row r="486" spans="1:7" ht="21">
      <c r="A486" s="128">
        <v>483</v>
      </c>
      <c r="B486" s="159"/>
      <c r="C486" s="209"/>
      <c r="D486" s="159"/>
      <c r="E486" s="167"/>
      <c r="F486" s="167"/>
      <c r="G486" s="167"/>
    </row>
    <row r="487" spans="1:7" ht="21">
      <c r="A487" s="128">
        <v>484</v>
      </c>
      <c r="B487" s="159"/>
      <c r="C487" s="209"/>
      <c r="D487" s="159"/>
      <c r="E487" s="167"/>
      <c r="F487" s="167"/>
      <c r="G487" s="167"/>
    </row>
    <row r="488" spans="1:7" ht="21">
      <c r="A488" s="128">
        <v>485</v>
      </c>
      <c r="B488" s="159"/>
      <c r="C488" s="209"/>
      <c r="D488" s="159"/>
      <c r="E488" s="167"/>
      <c r="F488" s="167"/>
      <c r="G488" s="167"/>
    </row>
    <row r="489" spans="1:7" ht="21">
      <c r="A489" s="128">
        <v>486</v>
      </c>
      <c r="B489" s="159"/>
      <c r="C489" s="209"/>
      <c r="D489" s="159"/>
      <c r="E489" s="167"/>
      <c r="F489" s="167"/>
      <c r="G489" s="167"/>
    </row>
    <row r="490" spans="1:7" ht="21">
      <c r="A490" s="128">
        <v>487</v>
      </c>
      <c r="B490" s="159"/>
      <c r="C490" s="209"/>
      <c r="D490" s="159"/>
      <c r="E490" s="167"/>
      <c r="F490" s="167"/>
      <c r="G490" s="167"/>
    </row>
    <row r="491" spans="1:7" ht="21">
      <c r="A491" s="128">
        <v>488</v>
      </c>
      <c r="B491" s="159"/>
      <c r="C491" s="209"/>
      <c r="D491" s="159"/>
      <c r="E491" s="167"/>
      <c r="F491" s="167"/>
      <c r="G491" s="167"/>
    </row>
    <row r="492" spans="1:7" ht="21">
      <c r="A492" s="128">
        <v>489</v>
      </c>
      <c r="B492" s="159"/>
      <c r="C492" s="209"/>
      <c r="D492" s="159"/>
      <c r="E492" s="167"/>
      <c r="F492" s="167"/>
      <c r="G492" s="167"/>
    </row>
    <row r="493" spans="1:7" ht="21">
      <c r="A493" s="128">
        <v>490</v>
      </c>
      <c r="B493" s="159"/>
      <c r="C493" s="209"/>
      <c r="D493" s="159"/>
      <c r="E493" s="167"/>
      <c r="F493" s="167"/>
      <c r="G493" s="167"/>
    </row>
    <row r="494" spans="1:7" ht="21">
      <c r="A494" s="128">
        <v>491</v>
      </c>
      <c r="B494" s="159"/>
      <c r="C494" s="209"/>
      <c r="D494" s="159"/>
      <c r="E494" s="167"/>
      <c r="F494" s="167"/>
      <c r="G494" s="167"/>
    </row>
    <row r="495" spans="1:7" ht="21">
      <c r="A495" s="128">
        <v>492</v>
      </c>
      <c r="B495" s="159"/>
      <c r="C495" s="209"/>
      <c r="D495" s="159"/>
      <c r="E495" s="167"/>
      <c r="F495" s="167"/>
      <c r="G495" s="167"/>
    </row>
    <row r="496" spans="1:7" ht="21">
      <c r="A496" s="128">
        <v>493</v>
      </c>
      <c r="B496" s="159"/>
      <c r="C496" s="209"/>
      <c r="D496" s="159"/>
      <c r="E496" s="167"/>
      <c r="F496" s="167"/>
      <c r="G496" s="167"/>
    </row>
    <row r="497" spans="1:7" ht="21">
      <c r="A497" s="128">
        <v>494</v>
      </c>
      <c r="B497" s="159"/>
      <c r="C497" s="209"/>
      <c r="D497" s="159"/>
      <c r="E497" s="167"/>
      <c r="F497" s="167"/>
      <c r="G497" s="167"/>
    </row>
    <row r="498" spans="1:7" ht="21">
      <c r="A498" s="128">
        <v>495</v>
      </c>
      <c r="B498" s="159"/>
      <c r="C498" s="209"/>
      <c r="D498" s="159"/>
      <c r="E498" s="167"/>
      <c r="F498" s="167"/>
      <c r="G498" s="167"/>
    </row>
    <row r="499" spans="1:7" ht="21">
      <c r="A499" s="128">
        <v>496</v>
      </c>
      <c r="B499" s="159"/>
      <c r="C499" s="209"/>
      <c r="D499" s="159"/>
      <c r="E499" s="167"/>
      <c r="F499" s="167"/>
      <c r="G499" s="167"/>
    </row>
    <row r="500" spans="1:7" ht="21">
      <c r="A500" s="128">
        <v>497</v>
      </c>
      <c r="B500" s="159"/>
      <c r="C500" s="209"/>
      <c r="D500" s="159"/>
      <c r="E500" s="167"/>
      <c r="F500" s="167"/>
      <c r="G500" s="167"/>
    </row>
    <row r="501" spans="1:7" ht="21">
      <c r="A501" s="128">
        <v>498</v>
      </c>
      <c r="B501" s="159"/>
      <c r="C501" s="209"/>
      <c r="D501" s="159"/>
      <c r="E501" s="167"/>
      <c r="F501" s="167"/>
      <c r="G501" s="167"/>
    </row>
    <row r="502" spans="1:7" ht="21">
      <c r="A502" s="128">
        <v>499</v>
      </c>
      <c r="B502" s="159"/>
      <c r="C502" s="209"/>
      <c r="D502" s="159"/>
      <c r="E502" s="167"/>
      <c r="F502" s="167"/>
      <c r="G502" s="167"/>
    </row>
    <row r="503" spans="1:7" ht="21">
      <c r="A503" s="128">
        <v>500</v>
      </c>
      <c r="B503" s="159"/>
      <c r="C503" s="209"/>
      <c r="D503" s="159"/>
      <c r="E503" s="167"/>
      <c r="F503" s="167"/>
      <c r="G503" s="167"/>
    </row>
    <row r="504" spans="1:7" ht="21">
      <c r="A504" s="128">
        <v>501</v>
      </c>
      <c r="B504" s="159"/>
      <c r="C504" s="209"/>
      <c r="D504" s="159"/>
      <c r="E504" s="167"/>
      <c r="F504" s="167"/>
      <c r="G504" s="167"/>
    </row>
    <row r="505" spans="1:7" ht="21">
      <c r="A505" s="128">
        <v>502</v>
      </c>
      <c r="B505" s="159"/>
      <c r="C505" s="209"/>
      <c r="D505" s="159"/>
      <c r="E505" s="167"/>
      <c r="F505" s="167"/>
      <c r="G505" s="167"/>
    </row>
    <row r="506" spans="1:7" ht="21">
      <c r="A506" s="128">
        <v>503</v>
      </c>
      <c r="B506" s="159"/>
      <c r="C506" s="209"/>
      <c r="D506" s="159"/>
      <c r="E506" s="167"/>
      <c r="F506" s="167"/>
      <c r="G506" s="167"/>
    </row>
    <row r="507" spans="1:7" ht="21">
      <c r="A507" s="128">
        <v>504</v>
      </c>
      <c r="B507" s="159"/>
      <c r="C507" s="209"/>
      <c r="D507" s="159"/>
      <c r="E507" s="167"/>
      <c r="F507" s="167"/>
      <c r="G507" s="167"/>
    </row>
    <row r="508" spans="1:7" ht="21">
      <c r="A508" s="128">
        <v>505</v>
      </c>
      <c r="B508" s="159"/>
      <c r="C508" s="209"/>
      <c r="D508" s="159"/>
      <c r="E508" s="167"/>
      <c r="F508" s="167"/>
      <c r="G508" s="167"/>
    </row>
    <row r="509" spans="1:7" ht="21">
      <c r="A509" s="128">
        <v>506</v>
      </c>
      <c r="B509" s="159"/>
      <c r="C509" s="209"/>
      <c r="D509" s="159"/>
      <c r="E509" s="167"/>
      <c r="F509" s="167"/>
      <c r="G509" s="167"/>
    </row>
    <row r="510" spans="1:7" ht="21">
      <c r="A510" s="128">
        <v>507</v>
      </c>
      <c r="B510" s="159"/>
      <c r="C510" s="209"/>
      <c r="D510" s="159"/>
      <c r="E510" s="167"/>
      <c r="F510" s="167"/>
      <c r="G510" s="167"/>
    </row>
    <row r="511" spans="1:7" ht="21">
      <c r="A511" s="128">
        <v>508</v>
      </c>
      <c r="B511" s="159"/>
      <c r="C511" s="209"/>
      <c r="D511" s="159"/>
      <c r="E511" s="167"/>
      <c r="F511" s="167"/>
      <c r="G511" s="167"/>
    </row>
    <row r="512" spans="1:7" ht="21">
      <c r="A512" s="128">
        <v>509</v>
      </c>
      <c r="B512" s="159"/>
      <c r="C512" s="209"/>
      <c r="D512" s="159"/>
      <c r="E512" s="167"/>
      <c r="F512" s="167"/>
      <c r="G512" s="167"/>
    </row>
    <row r="513" spans="1:7" ht="21">
      <c r="A513" s="128">
        <v>510</v>
      </c>
      <c r="B513" s="159"/>
      <c r="C513" s="209"/>
      <c r="D513" s="159"/>
      <c r="E513" s="167"/>
      <c r="F513" s="167"/>
      <c r="G513" s="167"/>
    </row>
    <row r="514" spans="1:7" ht="21">
      <c r="A514" s="128">
        <v>511</v>
      </c>
      <c r="B514" s="159"/>
      <c r="C514" s="209"/>
      <c r="D514" s="159"/>
      <c r="E514" s="167"/>
      <c r="F514" s="167"/>
      <c r="G514" s="167"/>
    </row>
    <row r="515" spans="1:7" ht="21">
      <c r="A515" s="128">
        <v>512</v>
      </c>
      <c r="B515" s="159"/>
      <c r="C515" s="209"/>
      <c r="D515" s="159"/>
      <c r="E515" s="167"/>
      <c r="F515" s="167"/>
      <c r="G515" s="167"/>
    </row>
    <row r="516" spans="1:7" ht="21">
      <c r="A516" s="128">
        <v>513</v>
      </c>
      <c r="B516" s="159"/>
      <c r="C516" s="209"/>
      <c r="D516" s="159"/>
      <c r="E516" s="167"/>
      <c r="F516" s="167"/>
      <c r="G516" s="167"/>
    </row>
    <row r="517" spans="1:7" ht="21">
      <c r="A517" s="128">
        <v>514</v>
      </c>
      <c r="B517" s="159"/>
      <c r="C517" s="209"/>
      <c r="D517" s="159"/>
      <c r="E517" s="167"/>
      <c r="F517" s="167"/>
      <c r="G517" s="167"/>
    </row>
    <row r="518" spans="1:7" ht="21">
      <c r="A518" s="128">
        <v>515</v>
      </c>
      <c r="B518" s="159"/>
      <c r="C518" s="209"/>
      <c r="D518" s="159"/>
      <c r="E518" s="167"/>
      <c r="F518" s="167"/>
      <c r="G518" s="167"/>
    </row>
    <row r="519" spans="1:7" ht="21">
      <c r="A519" s="128">
        <v>516</v>
      </c>
      <c r="B519" s="159"/>
      <c r="C519" s="209"/>
      <c r="D519" s="159"/>
      <c r="E519" s="167"/>
      <c r="F519" s="167"/>
      <c r="G519" s="167"/>
    </row>
    <row r="520" spans="1:7" ht="21">
      <c r="A520" s="128">
        <v>517</v>
      </c>
      <c r="B520" s="159"/>
      <c r="C520" s="209"/>
      <c r="D520" s="159"/>
      <c r="E520" s="167"/>
      <c r="F520" s="167"/>
      <c r="G520" s="167"/>
    </row>
    <row r="521" spans="1:7" ht="21">
      <c r="A521" s="128">
        <v>518</v>
      </c>
      <c r="B521" s="159"/>
      <c r="C521" s="209"/>
      <c r="D521" s="159"/>
      <c r="E521" s="167"/>
      <c r="F521" s="167"/>
      <c r="G521" s="167"/>
    </row>
    <row r="522" spans="1:7" ht="21">
      <c r="A522" s="128">
        <v>519</v>
      </c>
      <c r="B522" s="159"/>
      <c r="C522" s="209"/>
      <c r="D522" s="159"/>
      <c r="E522" s="167"/>
      <c r="F522" s="167"/>
      <c r="G522" s="167"/>
    </row>
    <row r="523" spans="1:7" ht="21">
      <c r="A523" s="128">
        <v>520</v>
      </c>
      <c r="B523" s="159"/>
      <c r="C523" s="209"/>
      <c r="D523" s="159"/>
      <c r="E523" s="167"/>
      <c r="F523" s="167"/>
      <c r="G523" s="167"/>
    </row>
    <row r="524" spans="1:7" ht="21">
      <c r="A524" s="128">
        <v>521</v>
      </c>
      <c r="B524" s="159"/>
      <c r="C524" s="209"/>
      <c r="D524" s="159"/>
      <c r="E524" s="167"/>
      <c r="F524" s="167"/>
      <c r="G524" s="167"/>
    </row>
    <row r="525" spans="1:7" ht="21">
      <c r="A525" s="128">
        <v>522</v>
      </c>
      <c r="B525" s="159"/>
      <c r="C525" s="209"/>
      <c r="D525" s="159"/>
      <c r="E525" s="167"/>
      <c r="F525" s="167"/>
      <c r="G525" s="167"/>
    </row>
    <row r="526" spans="1:7" ht="21">
      <c r="A526" s="128">
        <v>523</v>
      </c>
      <c r="B526" s="159"/>
      <c r="C526" s="209"/>
      <c r="D526" s="159"/>
      <c r="E526" s="167"/>
      <c r="F526" s="167"/>
      <c r="G526" s="167"/>
    </row>
    <row r="527" spans="1:7" ht="21">
      <c r="A527" s="128">
        <v>524</v>
      </c>
      <c r="B527" s="159"/>
      <c r="C527" s="209"/>
      <c r="D527" s="159"/>
      <c r="E527" s="167"/>
      <c r="F527" s="167"/>
      <c r="G527" s="167"/>
    </row>
    <row r="528" spans="1:7" ht="21">
      <c r="A528" s="128">
        <v>525</v>
      </c>
      <c r="B528" s="159"/>
      <c r="C528" s="209"/>
      <c r="D528" s="159"/>
      <c r="E528" s="167"/>
      <c r="F528" s="167"/>
      <c r="G528" s="167"/>
    </row>
    <row r="529" spans="1:7" ht="21">
      <c r="A529" s="128">
        <v>526</v>
      </c>
      <c r="B529" s="159"/>
      <c r="C529" s="209"/>
      <c r="D529" s="159"/>
      <c r="E529" s="167"/>
      <c r="F529" s="167"/>
      <c r="G529" s="167"/>
    </row>
    <row r="530" spans="1:7" ht="21">
      <c r="A530" s="128">
        <v>527</v>
      </c>
      <c r="B530" s="159"/>
      <c r="C530" s="209"/>
      <c r="D530" s="159"/>
      <c r="E530" s="167"/>
      <c r="F530" s="167"/>
      <c r="G530" s="167"/>
    </row>
    <row r="531" spans="1:7" ht="21">
      <c r="A531" s="128">
        <v>528</v>
      </c>
      <c r="B531" s="159"/>
      <c r="C531" s="209"/>
      <c r="D531" s="159"/>
      <c r="E531" s="167"/>
      <c r="F531" s="167"/>
      <c r="G531" s="167"/>
    </row>
    <row r="532" spans="1:7" ht="21">
      <c r="A532" s="128">
        <v>529</v>
      </c>
      <c r="B532" s="159"/>
      <c r="C532" s="209"/>
      <c r="D532" s="159"/>
      <c r="E532" s="167"/>
      <c r="F532" s="167"/>
      <c r="G532" s="167"/>
    </row>
    <row r="533" spans="1:7" ht="21">
      <c r="A533" s="128">
        <v>530</v>
      </c>
      <c r="B533" s="159"/>
      <c r="C533" s="209"/>
      <c r="D533" s="159"/>
      <c r="E533" s="167"/>
      <c r="F533" s="167"/>
      <c r="G533" s="167"/>
    </row>
    <row r="534" spans="1:7" ht="21">
      <c r="A534" s="128">
        <v>531</v>
      </c>
      <c r="B534" s="159"/>
      <c r="C534" s="209"/>
      <c r="D534" s="159"/>
      <c r="E534" s="167"/>
      <c r="F534" s="167"/>
      <c r="G534" s="167"/>
    </row>
    <row r="535" spans="1:7" ht="21">
      <c r="A535" s="128">
        <v>532</v>
      </c>
      <c r="B535" s="159"/>
      <c r="C535" s="209"/>
      <c r="D535" s="159"/>
      <c r="E535" s="167"/>
      <c r="F535" s="167"/>
      <c r="G535" s="167"/>
    </row>
    <row r="536" spans="1:7" ht="21">
      <c r="A536" s="128">
        <v>533</v>
      </c>
      <c r="B536" s="159"/>
      <c r="C536" s="209"/>
      <c r="D536" s="159"/>
      <c r="E536" s="167"/>
      <c r="F536" s="167"/>
      <c r="G536" s="167"/>
    </row>
    <row r="537" spans="1:7" ht="21">
      <c r="A537" s="128">
        <v>534</v>
      </c>
      <c r="B537" s="159"/>
      <c r="C537" s="209"/>
      <c r="D537" s="159"/>
      <c r="E537" s="167"/>
      <c r="F537" s="167"/>
      <c r="G537" s="167"/>
    </row>
    <row r="538" spans="1:7" ht="21">
      <c r="A538" s="128">
        <v>535</v>
      </c>
      <c r="B538" s="159"/>
      <c r="C538" s="209"/>
      <c r="D538" s="159"/>
      <c r="E538" s="167"/>
      <c r="F538" s="167"/>
      <c r="G538" s="167"/>
    </row>
    <row r="539" spans="1:7" ht="21">
      <c r="A539" s="128">
        <v>536</v>
      </c>
      <c r="B539" s="159"/>
      <c r="C539" s="209"/>
      <c r="D539" s="159"/>
      <c r="E539" s="167"/>
      <c r="F539" s="167"/>
      <c r="G539" s="167"/>
    </row>
    <row r="540" spans="1:7" ht="21">
      <c r="A540" s="128">
        <v>537</v>
      </c>
      <c r="B540" s="159"/>
      <c r="C540" s="209"/>
      <c r="D540" s="159"/>
      <c r="E540" s="167"/>
      <c r="F540" s="167"/>
      <c r="G540" s="167"/>
    </row>
    <row r="541" spans="1:7" ht="21">
      <c r="A541" s="128">
        <v>538</v>
      </c>
      <c r="B541" s="159"/>
      <c r="C541" s="209"/>
      <c r="D541" s="159"/>
      <c r="E541" s="167"/>
      <c r="F541" s="167"/>
      <c r="G541" s="167"/>
    </row>
    <row r="542" spans="1:7" ht="21">
      <c r="A542" s="128">
        <v>539</v>
      </c>
      <c r="B542" s="159"/>
      <c r="C542" s="209"/>
      <c r="D542" s="159"/>
      <c r="E542" s="167"/>
      <c r="F542" s="167"/>
      <c r="G542" s="167"/>
    </row>
    <row r="543" spans="1:7" ht="21">
      <c r="A543" s="128">
        <v>540</v>
      </c>
      <c r="B543" s="159"/>
      <c r="C543" s="209"/>
      <c r="D543" s="159"/>
      <c r="E543" s="167"/>
      <c r="F543" s="167"/>
      <c r="G543" s="167"/>
    </row>
    <row r="544" spans="1:7" ht="21">
      <c r="A544" s="128">
        <v>541</v>
      </c>
      <c r="B544" s="159"/>
      <c r="C544" s="209"/>
      <c r="D544" s="159"/>
      <c r="E544" s="167"/>
      <c r="F544" s="167"/>
      <c r="G544" s="167"/>
    </row>
    <row r="545" spans="1:7" ht="21">
      <c r="A545" s="128">
        <v>542</v>
      </c>
      <c r="B545" s="159"/>
      <c r="C545" s="209"/>
      <c r="D545" s="159"/>
      <c r="E545" s="167"/>
      <c r="F545" s="167"/>
      <c r="G545" s="167"/>
    </row>
    <row r="546" spans="1:7" ht="21">
      <c r="A546" s="128">
        <v>543</v>
      </c>
      <c r="B546" s="159"/>
      <c r="C546" s="209"/>
      <c r="D546" s="159"/>
      <c r="E546" s="167"/>
      <c r="F546" s="167"/>
      <c r="G546" s="167"/>
    </row>
    <row r="547" spans="1:7" ht="21">
      <c r="A547" s="128">
        <v>544</v>
      </c>
      <c r="B547" s="159"/>
      <c r="C547" s="209"/>
      <c r="D547" s="159"/>
      <c r="E547" s="167"/>
      <c r="F547" s="167"/>
      <c r="G547" s="167"/>
    </row>
    <row r="548" spans="1:7" ht="21">
      <c r="A548" s="128">
        <v>545</v>
      </c>
      <c r="B548" s="159"/>
      <c r="C548" s="209"/>
      <c r="D548" s="159"/>
      <c r="E548" s="167"/>
      <c r="F548" s="167"/>
      <c r="G548" s="167"/>
    </row>
    <row r="549" spans="1:7" ht="21">
      <c r="A549" s="128">
        <v>546</v>
      </c>
      <c r="B549" s="159"/>
      <c r="C549" s="209"/>
      <c r="D549" s="159"/>
      <c r="E549" s="167"/>
      <c r="F549" s="167"/>
      <c r="G549" s="167"/>
    </row>
    <row r="550" spans="1:7" ht="21">
      <c r="A550" s="128">
        <v>547</v>
      </c>
      <c r="B550" s="159"/>
      <c r="C550" s="209"/>
      <c r="D550" s="159"/>
      <c r="E550" s="167"/>
      <c r="F550" s="167"/>
      <c r="G550" s="167"/>
    </row>
    <row r="551" spans="1:7" ht="21">
      <c r="A551" s="128">
        <v>548</v>
      </c>
      <c r="B551" s="159"/>
      <c r="C551" s="209"/>
      <c r="D551" s="159"/>
      <c r="E551" s="167"/>
      <c r="F551" s="167"/>
      <c r="G551" s="167"/>
    </row>
    <row r="552" spans="1:7" ht="21">
      <c r="A552" s="128">
        <v>549</v>
      </c>
      <c r="B552" s="159"/>
      <c r="C552" s="209"/>
      <c r="D552" s="159"/>
      <c r="E552" s="167"/>
      <c r="F552" s="167"/>
      <c r="G552" s="167"/>
    </row>
    <row r="553" spans="1:7" ht="21">
      <c r="A553" s="128">
        <v>550</v>
      </c>
      <c r="B553" s="159"/>
      <c r="C553" s="209"/>
      <c r="D553" s="159"/>
      <c r="E553" s="167"/>
      <c r="F553" s="167"/>
      <c r="G553" s="167"/>
    </row>
    <row r="554" spans="1:7" ht="21">
      <c r="A554" s="128">
        <v>551</v>
      </c>
      <c r="B554" s="159"/>
      <c r="C554" s="209"/>
      <c r="D554" s="159"/>
      <c r="E554" s="167"/>
      <c r="F554" s="167"/>
      <c r="G554" s="167"/>
    </row>
    <row r="555" spans="1:7" ht="21">
      <c r="A555" s="128">
        <v>552</v>
      </c>
      <c r="B555" s="159"/>
      <c r="C555" s="209"/>
      <c r="D555" s="159"/>
      <c r="E555" s="167"/>
      <c r="F555" s="167"/>
      <c r="G555" s="167"/>
    </row>
    <row r="556" spans="1:7" ht="21">
      <c r="A556" s="128">
        <v>553</v>
      </c>
      <c r="B556" s="159"/>
      <c r="C556" s="209"/>
      <c r="D556" s="159"/>
      <c r="E556" s="167"/>
      <c r="F556" s="167"/>
      <c r="G556" s="167"/>
    </row>
    <row r="557" spans="1:7" ht="21">
      <c r="A557" s="128">
        <v>554</v>
      </c>
      <c r="B557" s="159"/>
      <c r="C557" s="209"/>
      <c r="D557" s="159"/>
      <c r="E557" s="167"/>
      <c r="F557" s="167"/>
      <c r="G557" s="167"/>
    </row>
    <row r="558" spans="1:7" ht="21">
      <c r="A558" s="128">
        <v>555</v>
      </c>
      <c r="B558" s="159"/>
      <c r="C558" s="209"/>
      <c r="D558" s="159"/>
      <c r="E558" s="167"/>
      <c r="F558" s="167"/>
      <c r="G558" s="167"/>
    </row>
    <row r="559" spans="1:7" ht="21">
      <c r="A559" s="128">
        <v>556</v>
      </c>
      <c r="B559" s="159"/>
      <c r="C559" s="209"/>
      <c r="D559" s="159"/>
      <c r="E559" s="167"/>
      <c r="F559" s="167"/>
      <c r="G559" s="167"/>
    </row>
    <row r="560" spans="1:7" ht="21">
      <c r="A560" s="128">
        <v>557</v>
      </c>
      <c r="B560" s="159"/>
      <c r="C560" s="209"/>
      <c r="D560" s="159"/>
      <c r="E560" s="167"/>
      <c r="F560" s="167"/>
      <c r="G560" s="167"/>
    </row>
    <row r="561" spans="1:7" ht="21">
      <c r="A561" s="128">
        <v>558</v>
      </c>
      <c r="B561" s="159"/>
      <c r="C561" s="209"/>
      <c r="D561" s="159"/>
      <c r="E561" s="167"/>
      <c r="F561" s="167"/>
      <c r="G561" s="167"/>
    </row>
    <row r="562" spans="1:7" ht="21">
      <c r="A562" s="128">
        <v>559</v>
      </c>
      <c r="B562" s="159"/>
      <c r="C562" s="209"/>
      <c r="D562" s="159"/>
      <c r="E562" s="167"/>
      <c r="F562" s="167"/>
      <c r="G562" s="167"/>
    </row>
    <row r="563" spans="1:7" ht="21">
      <c r="A563" s="128">
        <v>560</v>
      </c>
      <c r="B563" s="159"/>
      <c r="C563" s="209"/>
      <c r="D563" s="159"/>
      <c r="E563" s="167"/>
      <c r="F563" s="167"/>
      <c r="G563" s="167"/>
    </row>
    <row r="564" spans="1:7" ht="21">
      <c r="A564" s="128">
        <v>561</v>
      </c>
      <c r="B564" s="159"/>
      <c r="C564" s="209"/>
      <c r="D564" s="159"/>
      <c r="E564" s="167"/>
      <c r="F564" s="167"/>
      <c r="G564" s="167"/>
    </row>
    <row r="565" spans="1:7" ht="21">
      <c r="A565" s="128">
        <v>562</v>
      </c>
      <c r="B565" s="159"/>
      <c r="C565" s="209"/>
      <c r="D565" s="159"/>
      <c r="E565" s="167"/>
      <c r="F565" s="167"/>
      <c r="G565" s="167"/>
    </row>
    <row r="566" spans="1:7" ht="21">
      <c r="A566" s="128">
        <v>563</v>
      </c>
      <c r="B566" s="159"/>
      <c r="C566" s="209"/>
      <c r="D566" s="159"/>
      <c r="E566" s="167"/>
      <c r="F566" s="167"/>
      <c r="G566" s="167"/>
    </row>
    <row r="567" spans="1:7" ht="21">
      <c r="A567" s="128">
        <v>564</v>
      </c>
      <c r="B567" s="159"/>
      <c r="C567" s="209"/>
      <c r="D567" s="159"/>
      <c r="E567" s="167"/>
      <c r="F567" s="167"/>
      <c r="G567" s="167"/>
    </row>
    <row r="568" spans="1:7" ht="21">
      <c r="A568" s="128">
        <v>565</v>
      </c>
      <c r="B568" s="159"/>
      <c r="C568" s="209"/>
      <c r="D568" s="159"/>
      <c r="E568" s="167"/>
      <c r="F568" s="167"/>
      <c r="G568" s="167"/>
    </row>
    <row r="569" spans="1:7" ht="21">
      <c r="A569" s="128">
        <v>566</v>
      </c>
      <c r="B569" s="159"/>
      <c r="C569" s="209"/>
      <c r="D569" s="159"/>
      <c r="E569" s="167"/>
      <c r="F569" s="167"/>
      <c r="G569" s="167"/>
    </row>
    <row r="570" spans="1:7" ht="21">
      <c r="A570" s="128">
        <v>567</v>
      </c>
      <c r="B570" s="159"/>
      <c r="C570" s="209"/>
      <c r="D570" s="159"/>
      <c r="E570" s="167"/>
      <c r="F570" s="167"/>
      <c r="G570" s="167"/>
    </row>
    <row r="571" spans="1:7" ht="21">
      <c r="A571" s="128">
        <v>568</v>
      </c>
      <c r="B571" s="159"/>
      <c r="C571" s="209"/>
      <c r="D571" s="159"/>
      <c r="E571" s="167"/>
      <c r="F571" s="167"/>
      <c r="G571" s="167"/>
    </row>
    <row r="572" spans="1:7" ht="21">
      <c r="A572" s="128">
        <v>569</v>
      </c>
      <c r="B572" s="159"/>
      <c r="C572" s="209"/>
      <c r="D572" s="159"/>
      <c r="E572" s="167"/>
      <c r="F572" s="167"/>
      <c r="G572" s="167"/>
    </row>
    <row r="573" spans="1:7" ht="21">
      <c r="A573" s="128">
        <v>570</v>
      </c>
      <c r="B573" s="159"/>
      <c r="C573" s="209"/>
      <c r="D573" s="159"/>
      <c r="E573" s="167"/>
      <c r="F573" s="167"/>
      <c r="G573" s="167"/>
    </row>
    <row r="574" spans="1:7" ht="21">
      <c r="A574" s="128">
        <v>571</v>
      </c>
      <c r="B574" s="159"/>
      <c r="C574" s="209"/>
      <c r="D574" s="159"/>
      <c r="E574" s="167"/>
      <c r="F574" s="167"/>
      <c r="G574" s="167"/>
    </row>
    <row r="575" spans="1:7" ht="21">
      <c r="A575" s="128">
        <v>572</v>
      </c>
      <c r="B575" s="159"/>
      <c r="C575" s="209"/>
      <c r="D575" s="159"/>
      <c r="E575" s="167"/>
      <c r="F575" s="167"/>
      <c r="G575" s="167"/>
    </row>
    <row r="576" spans="1:7" ht="21">
      <c r="A576" s="128">
        <v>573</v>
      </c>
      <c r="B576" s="159"/>
      <c r="C576" s="209"/>
      <c r="D576" s="159"/>
      <c r="E576" s="167"/>
      <c r="F576" s="167"/>
      <c r="G576" s="167"/>
    </row>
    <row r="577" spans="1:7" ht="21">
      <c r="A577" s="128">
        <v>574</v>
      </c>
      <c r="B577" s="159"/>
      <c r="C577" s="209"/>
      <c r="D577" s="159"/>
      <c r="E577" s="167"/>
      <c r="F577" s="167"/>
      <c r="G577" s="167"/>
    </row>
    <row r="578" spans="1:7" ht="21">
      <c r="A578" s="128">
        <v>575</v>
      </c>
      <c r="B578" s="159"/>
      <c r="C578" s="209"/>
      <c r="D578" s="159"/>
      <c r="E578" s="167"/>
      <c r="F578" s="167"/>
      <c r="G578" s="167"/>
    </row>
    <row r="579" spans="1:7" ht="21">
      <c r="A579" s="128">
        <v>576</v>
      </c>
      <c r="B579" s="159"/>
      <c r="C579" s="209"/>
      <c r="D579" s="159"/>
      <c r="E579" s="167"/>
      <c r="F579" s="167"/>
      <c r="G579" s="167"/>
    </row>
    <row r="580" spans="1:7" ht="21">
      <c r="A580" s="128">
        <v>577</v>
      </c>
      <c r="B580" s="159"/>
      <c r="C580" s="209"/>
      <c r="D580" s="159"/>
      <c r="E580" s="167"/>
      <c r="F580" s="167"/>
      <c r="G580" s="167"/>
    </row>
    <row r="581" spans="1:7" ht="21">
      <c r="A581" s="128">
        <v>578</v>
      </c>
      <c r="B581" s="159"/>
      <c r="C581" s="209"/>
      <c r="D581" s="159"/>
      <c r="E581" s="167"/>
      <c r="F581" s="167"/>
      <c r="G581" s="167"/>
    </row>
    <row r="582" spans="1:7" ht="21">
      <c r="A582" s="128">
        <v>579</v>
      </c>
      <c r="B582" s="159"/>
      <c r="C582" s="209"/>
      <c r="D582" s="159"/>
      <c r="E582" s="167"/>
      <c r="F582" s="167"/>
      <c r="G582" s="167"/>
    </row>
    <row r="583" spans="1:7" ht="21">
      <c r="A583" s="128">
        <v>580</v>
      </c>
      <c r="B583" s="159"/>
      <c r="C583" s="209"/>
      <c r="D583" s="159"/>
      <c r="E583" s="167"/>
      <c r="F583" s="167"/>
      <c r="G583" s="167"/>
    </row>
    <row r="584" spans="1:7" ht="21">
      <c r="A584" s="128">
        <v>581</v>
      </c>
      <c r="B584" s="159"/>
      <c r="C584" s="209"/>
      <c r="D584" s="159"/>
      <c r="E584" s="167"/>
      <c r="F584" s="167"/>
      <c r="G584" s="167"/>
    </row>
    <row r="585" spans="1:7" ht="21">
      <c r="A585" s="128">
        <v>582</v>
      </c>
      <c r="B585" s="159"/>
      <c r="C585" s="209"/>
      <c r="D585" s="159"/>
      <c r="E585" s="167"/>
      <c r="F585" s="167"/>
      <c r="G585" s="167"/>
    </row>
    <row r="586" spans="1:7" ht="21">
      <c r="A586" s="128">
        <v>583</v>
      </c>
      <c r="B586" s="159"/>
      <c r="C586" s="209"/>
      <c r="D586" s="159"/>
      <c r="E586" s="167"/>
      <c r="F586" s="167"/>
      <c r="G586" s="167"/>
    </row>
    <row r="587" spans="1:7" ht="21">
      <c r="A587" s="128">
        <v>584</v>
      </c>
      <c r="B587" s="159"/>
      <c r="C587" s="209"/>
      <c r="D587" s="159"/>
      <c r="E587" s="167"/>
      <c r="F587" s="167"/>
      <c r="G587" s="167"/>
    </row>
    <row r="588" spans="1:7" ht="21">
      <c r="A588" s="128">
        <v>585</v>
      </c>
      <c r="B588" s="159"/>
      <c r="C588" s="209"/>
      <c r="D588" s="159"/>
      <c r="E588" s="167"/>
      <c r="F588" s="167"/>
      <c r="G588" s="167"/>
    </row>
    <row r="589" spans="1:7" ht="21">
      <c r="A589" s="128">
        <v>586</v>
      </c>
      <c r="B589" s="159"/>
      <c r="C589" s="209"/>
      <c r="D589" s="159"/>
      <c r="E589" s="167"/>
      <c r="F589" s="167"/>
      <c r="G589" s="167"/>
    </row>
    <row r="590" spans="1:7" ht="21">
      <c r="A590" s="128">
        <v>587</v>
      </c>
      <c r="B590" s="159"/>
      <c r="C590" s="209"/>
      <c r="D590" s="159"/>
      <c r="E590" s="167"/>
      <c r="F590" s="167"/>
      <c r="G590" s="167"/>
    </row>
    <row r="591" spans="1:7" ht="21">
      <c r="A591" s="128">
        <v>588</v>
      </c>
      <c r="B591" s="159"/>
      <c r="C591" s="209"/>
      <c r="D591" s="159"/>
      <c r="E591" s="167"/>
      <c r="F591" s="167"/>
      <c r="G591" s="167"/>
    </row>
    <row r="592" spans="1:7" ht="21">
      <c r="A592" s="128">
        <v>589</v>
      </c>
      <c r="B592" s="159"/>
      <c r="C592" s="209"/>
      <c r="D592" s="159"/>
      <c r="E592" s="167"/>
      <c r="F592" s="167"/>
      <c r="G592" s="167"/>
    </row>
    <row r="593" spans="1:7" ht="21">
      <c r="A593" s="128">
        <v>590</v>
      </c>
      <c r="B593" s="159"/>
      <c r="C593" s="209"/>
      <c r="D593" s="159"/>
      <c r="E593" s="167"/>
      <c r="F593" s="167"/>
      <c r="G593" s="167"/>
    </row>
    <row r="594" spans="1:7" ht="21">
      <c r="A594" s="128">
        <v>591</v>
      </c>
      <c r="B594" s="159"/>
      <c r="C594" s="209"/>
      <c r="D594" s="159"/>
      <c r="E594" s="167"/>
      <c r="F594" s="167"/>
      <c r="G594" s="167"/>
    </row>
    <row r="595" spans="1:7" ht="21">
      <c r="A595" s="128">
        <v>592</v>
      </c>
      <c r="B595" s="159"/>
      <c r="C595" s="209"/>
      <c r="D595" s="159"/>
      <c r="E595" s="167"/>
      <c r="F595" s="167"/>
      <c r="G595" s="167"/>
    </row>
    <row r="596" spans="1:7" ht="21">
      <c r="A596" s="128">
        <v>593</v>
      </c>
      <c r="B596" s="159"/>
      <c r="C596" s="209"/>
      <c r="D596" s="159"/>
      <c r="E596" s="167"/>
      <c r="F596" s="167"/>
      <c r="G596" s="167"/>
    </row>
    <row r="597" spans="1:7" ht="21">
      <c r="A597" s="128">
        <v>594</v>
      </c>
      <c r="B597" s="159"/>
      <c r="C597" s="209"/>
      <c r="D597" s="159"/>
      <c r="E597" s="167"/>
      <c r="F597" s="167"/>
      <c r="G597" s="167"/>
    </row>
    <row r="598" spans="1:7" ht="21">
      <c r="A598" s="128">
        <v>595</v>
      </c>
      <c r="B598" s="159"/>
      <c r="C598" s="209"/>
      <c r="D598" s="159"/>
      <c r="E598" s="167"/>
      <c r="F598" s="167"/>
      <c r="G598" s="167"/>
    </row>
    <row r="599" spans="1:7" ht="21">
      <c r="A599" s="128">
        <v>596</v>
      </c>
      <c r="B599" s="159"/>
      <c r="C599" s="209"/>
      <c r="D599" s="159"/>
      <c r="E599" s="167"/>
      <c r="F599" s="167"/>
      <c r="G599" s="167"/>
    </row>
    <row r="600" spans="1:7" ht="21">
      <c r="A600" s="128">
        <v>597</v>
      </c>
      <c r="B600" s="159"/>
      <c r="C600" s="209"/>
      <c r="D600" s="159"/>
      <c r="E600" s="167"/>
      <c r="F600" s="167"/>
      <c r="G600" s="167"/>
    </row>
    <row r="601" spans="1:7" ht="21">
      <c r="A601" s="128">
        <v>598</v>
      </c>
      <c r="B601" s="159"/>
      <c r="C601" s="209"/>
      <c r="D601" s="159"/>
      <c r="E601" s="167"/>
      <c r="F601" s="167"/>
      <c r="G601" s="167"/>
    </row>
    <row r="602" spans="1:7" ht="21">
      <c r="A602" s="128">
        <v>599</v>
      </c>
      <c r="B602" s="159"/>
      <c r="C602" s="209"/>
      <c r="D602" s="159"/>
      <c r="E602" s="167"/>
      <c r="F602" s="167"/>
      <c r="G602" s="167"/>
    </row>
    <row r="603" spans="1:7" ht="21">
      <c r="A603" s="128">
        <v>600</v>
      </c>
      <c r="B603" s="159"/>
      <c r="C603" s="209"/>
      <c r="D603" s="159"/>
      <c r="E603" s="167"/>
      <c r="F603" s="167"/>
      <c r="G603" s="167"/>
    </row>
    <row r="604" spans="1:7" ht="21">
      <c r="A604" s="128">
        <v>601</v>
      </c>
      <c r="B604" s="159"/>
      <c r="C604" s="209"/>
      <c r="D604" s="159"/>
      <c r="E604" s="167"/>
      <c r="F604" s="167"/>
      <c r="G604" s="167"/>
    </row>
    <row r="605" spans="1:7" ht="21">
      <c r="A605" s="128">
        <v>602</v>
      </c>
      <c r="B605" s="159"/>
      <c r="C605" s="209"/>
      <c r="D605" s="159"/>
      <c r="E605" s="167"/>
      <c r="F605" s="167"/>
      <c r="G605" s="167"/>
    </row>
    <row r="606" spans="1:7" ht="21">
      <c r="A606" s="128">
        <v>603</v>
      </c>
      <c r="B606" s="159"/>
      <c r="C606" s="209"/>
      <c r="D606" s="159"/>
      <c r="E606" s="167"/>
      <c r="F606" s="167"/>
      <c r="G606" s="167"/>
    </row>
    <row r="607" spans="1:7" ht="21">
      <c r="A607" s="128">
        <v>604</v>
      </c>
      <c r="B607" s="159"/>
      <c r="C607" s="209"/>
      <c r="D607" s="159"/>
      <c r="E607" s="167"/>
      <c r="F607" s="167"/>
      <c r="G607" s="167"/>
    </row>
    <row r="608" spans="1:7" ht="21">
      <c r="A608" s="128">
        <v>605</v>
      </c>
      <c r="B608" s="159"/>
      <c r="C608" s="209"/>
      <c r="D608" s="159"/>
      <c r="E608" s="167"/>
      <c r="F608" s="167"/>
      <c r="G608" s="167"/>
    </row>
    <row r="609" spans="1:7" ht="21">
      <c r="A609" s="128">
        <v>606</v>
      </c>
      <c r="B609" s="159"/>
      <c r="C609" s="209"/>
      <c r="D609" s="159"/>
      <c r="E609" s="167"/>
      <c r="F609" s="167"/>
      <c r="G609" s="167"/>
    </row>
    <row r="610" spans="1:7" ht="21">
      <c r="A610" s="128">
        <v>607</v>
      </c>
      <c r="B610" s="159"/>
      <c r="C610" s="209"/>
      <c r="D610" s="159"/>
      <c r="E610" s="167"/>
      <c r="F610" s="167"/>
      <c r="G610" s="167"/>
    </row>
    <row r="611" spans="1:7" ht="21">
      <c r="A611" s="128">
        <v>608</v>
      </c>
      <c r="B611" s="159"/>
      <c r="C611" s="209"/>
      <c r="D611" s="159"/>
      <c r="E611" s="167"/>
      <c r="F611" s="167"/>
      <c r="G611" s="167"/>
    </row>
    <row r="612" spans="1:7" ht="21">
      <c r="A612" s="128">
        <v>609</v>
      </c>
      <c r="B612" s="159"/>
      <c r="C612" s="209"/>
      <c r="D612" s="159"/>
      <c r="E612" s="167"/>
      <c r="F612" s="167"/>
      <c r="G612" s="167"/>
    </row>
    <row r="613" spans="1:7" ht="21">
      <c r="A613" s="128">
        <v>610</v>
      </c>
      <c r="B613" s="159"/>
      <c r="C613" s="209"/>
      <c r="D613" s="159"/>
      <c r="E613" s="167"/>
      <c r="F613" s="167"/>
      <c r="G613" s="167"/>
    </row>
    <row r="614" spans="1:7" ht="21">
      <c r="A614" s="128">
        <v>611</v>
      </c>
      <c r="B614" s="159"/>
      <c r="C614" s="209"/>
      <c r="D614" s="159"/>
      <c r="E614" s="167"/>
      <c r="F614" s="167"/>
      <c r="G614" s="167"/>
    </row>
    <row r="615" spans="1:7" ht="21">
      <c r="A615" s="128">
        <v>612</v>
      </c>
      <c r="B615" s="159"/>
      <c r="C615" s="209"/>
      <c r="D615" s="159"/>
      <c r="E615" s="167"/>
      <c r="F615" s="167"/>
      <c r="G615" s="167"/>
    </row>
    <row r="616" spans="1:7" ht="21">
      <c r="A616" s="128">
        <v>613</v>
      </c>
      <c r="B616" s="159"/>
      <c r="C616" s="209"/>
      <c r="D616" s="159"/>
      <c r="E616" s="167"/>
      <c r="F616" s="167"/>
      <c r="G616" s="167"/>
    </row>
    <row r="617" spans="1:7" ht="21">
      <c r="A617" s="128">
        <v>614</v>
      </c>
      <c r="B617" s="159"/>
      <c r="C617" s="209"/>
      <c r="D617" s="159"/>
      <c r="E617" s="167"/>
      <c r="F617" s="167"/>
      <c r="G617" s="167"/>
    </row>
    <row r="618" spans="1:7" ht="21">
      <c r="A618" s="128">
        <v>615</v>
      </c>
      <c r="B618" s="159"/>
      <c r="C618" s="209"/>
      <c r="D618" s="159"/>
      <c r="E618" s="167"/>
      <c r="F618" s="167"/>
      <c r="G618" s="167"/>
    </row>
    <row r="619" spans="1:7" ht="21">
      <c r="A619" s="128">
        <v>616</v>
      </c>
      <c r="B619" s="159"/>
      <c r="C619" s="209"/>
      <c r="D619" s="159"/>
      <c r="E619" s="167"/>
      <c r="F619" s="167"/>
      <c r="G619" s="167"/>
    </row>
    <row r="620" spans="1:7" ht="21">
      <c r="A620" s="128">
        <v>617</v>
      </c>
      <c r="B620" s="159"/>
      <c r="C620" s="209"/>
      <c r="D620" s="159"/>
      <c r="E620" s="167"/>
      <c r="F620" s="167"/>
      <c r="G620" s="167"/>
    </row>
    <row r="621" spans="1:7" ht="21">
      <c r="A621" s="128">
        <v>618</v>
      </c>
      <c r="B621" s="159"/>
      <c r="C621" s="209"/>
      <c r="D621" s="159"/>
      <c r="E621" s="167"/>
      <c r="F621" s="167"/>
      <c r="G621" s="167"/>
    </row>
    <row r="622" spans="1:7" ht="21">
      <c r="A622" s="128">
        <v>619</v>
      </c>
      <c r="B622" s="159"/>
      <c r="C622" s="209"/>
      <c r="D622" s="159"/>
      <c r="E622" s="167"/>
      <c r="F622" s="167"/>
      <c r="G622" s="167"/>
    </row>
    <row r="623" spans="1:7" ht="21">
      <c r="A623" s="128">
        <v>620</v>
      </c>
      <c r="B623" s="159"/>
      <c r="C623" s="209"/>
      <c r="D623" s="159"/>
      <c r="E623" s="167"/>
      <c r="F623" s="167"/>
      <c r="G623" s="167"/>
    </row>
    <row r="624" spans="1:7" ht="21">
      <c r="A624" s="128">
        <v>621</v>
      </c>
      <c r="B624" s="159"/>
      <c r="C624" s="209"/>
      <c r="D624" s="159"/>
      <c r="E624" s="167"/>
      <c r="F624" s="167"/>
      <c r="G624" s="167"/>
    </row>
    <row r="625" spans="1:7" ht="21">
      <c r="A625" s="128">
        <v>622</v>
      </c>
      <c r="B625" s="159"/>
      <c r="C625" s="209"/>
      <c r="D625" s="159"/>
      <c r="E625" s="167"/>
      <c r="F625" s="167"/>
      <c r="G625" s="167"/>
    </row>
    <row r="626" spans="1:7" ht="21">
      <c r="A626" s="128">
        <v>623</v>
      </c>
      <c r="B626" s="159"/>
      <c r="C626" s="209"/>
      <c r="D626" s="159"/>
      <c r="E626" s="167"/>
      <c r="F626" s="167"/>
      <c r="G626" s="167"/>
    </row>
    <row r="627" spans="1:7" ht="21">
      <c r="A627" s="128">
        <v>624</v>
      </c>
      <c r="B627" s="159"/>
      <c r="C627" s="209"/>
      <c r="D627" s="159"/>
      <c r="E627" s="167"/>
      <c r="F627" s="167"/>
      <c r="G627" s="167"/>
    </row>
    <row r="628" spans="1:7" ht="21">
      <c r="A628" s="128">
        <v>625</v>
      </c>
      <c r="B628" s="159"/>
      <c r="C628" s="209"/>
      <c r="D628" s="159"/>
      <c r="E628" s="167"/>
      <c r="F628" s="167"/>
      <c r="G628" s="167"/>
    </row>
    <row r="629" spans="1:7" ht="21">
      <c r="A629" s="128">
        <v>626</v>
      </c>
      <c r="B629" s="159"/>
      <c r="C629" s="209"/>
      <c r="D629" s="159"/>
      <c r="E629" s="167"/>
      <c r="F629" s="167"/>
      <c r="G629" s="167"/>
    </row>
    <row r="630" spans="1:7" ht="21">
      <c r="A630" s="128">
        <v>627</v>
      </c>
      <c r="B630" s="159"/>
      <c r="C630" s="209"/>
      <c r="D630" s="159"/>
      <c r="E630" s="167"/>
      <c r="F630" s="167"/>
      <c r="G630" s="167"/>
    </row>
    <row r="631" spans="1:7" ht="21">
      <c r="A631" s="128">
        <v>628</v>
      </c>
      <c r="B631" s="159"/>
      <c r="C631" s="209"/>
      <c r="D631" s="159"/>
      <c r="E631" s="167"/>
      <c r="F631" s="167"/>
      <c r="G631" s="167"/>
    </row>
    <row r="632" spans="1:7" ht="21">
      <c r="A632" s="128">
        <v>629</v>
      </c>
      <c r="B632" s="159"/>
      <c r="C632" s="209"/>
      <c r="D632" s="159"/>
      <c r="E632" s="167"/>
      <c r="F632" s="167"/>
      <c r="G632" s="167"/>
    </row>
    <row r="633" spans="1:7" ht="21">
      <c r="A633" s="128">
        <v>630</v>
      </c>
      <c r="B633" s="159"/>
      <c r="C633" s="209"/>
      <c r="D633" s="159"/>
      <c r="E633" s="167"/>
      <c r="F633" s="167"/>
      <c r="G633" s="167"/>
    </row>
    <row r="634" spans="1:7" ht="21">
      <c r="A634" s="128">
        <v>631</v>
      </c>
      <c r="B634" s="159"/>
      <c r="C634" s="209"/>
      <c r="D634" s="159"/>
      <c r="E634" s="167"/>
      <c r="F634" s="167"/>
      <c r="G634" s="167"/>
    </row>
    <row r="635" spans="1:7" ht="21">
      <c r="A635" s="128">
        <v>632</v>
      </c>
      <c r="B635" s="159"/>
      <c r="C635" s="209"/>
      <c r="D635" s="159"/>
      <c r="E635" s="167"/>
      <c r="F635" s="167"/>
      <c r="G635" s="167"/>
    </row>
    <row r="636" spans="1:7" ht="21">
      <c r="A636" s="128">
        <v>633</v>
      </c>
      <c r="B636" s="159"/>
      <c r="C636" s="209"/>
      <c r="D636" s="159"/>
      <c r="E636" s="167"/>
      <c r="F636" s="167"/>
      <c r="G636" s="167"/>
    </row>
    <row r="637" spans="1:7" ht="21">
      <c r="A637" s="128">
        <v>634</v>
      </c>
      <c r="B637" s="159"/>
      <c r="C637" s="209"/>
      <c r="D637" s="159"/>
      <c r="E637" s="167"/>
      <c r="F637" s="167"/>
      <c r="G637" s="167"/>
    </row>
    <row r="638" spans="1:7" ht="21">
      <c r="A638" s="128">
        <v>635</v>
      </c>
      <c r="B638" s="159"/>
      <c r="C638" s="209"/>
      <c r="D638" s="159"/>
      <c r="E638" s="167"/>
      <c r="F638" s="167"/>
      <c r="G638" s="167"/>
    </row>
    <row r="639" spans="1:7" ht="21">
      <c r="A639" s="128">
        <v>636</v>
      </c>
      <c r="B639" s="159"/>
      <c r="C639" s="209"/>
      <c r="D639" s="159"/>
      <c r="E639" s="167"/>
      <c r="F639" s="167"/>
      <c r="G639" s="167"/>
    </row>
    <row r="640" spans="1:7" ht="21">
      <c r="A640" s="128">
        <v>637</v>
      </c>
      <c r="B640" s="159"/>
      <c r="C640" s="209"/>
      <c r="D640" s="159"/>
      <c r="E640" s="167"/>
      <c r="F640" s="167"/>
      <c r="G640" s="167"/>
    </row>
    <row r="641" spans="1:7" ht="21">
      <c r="A641" s="128">
        <v>638</v>
      </c>
      <c r="B641" s="159"/>
      <c r="C641" s="209"/>
      <c r="D641" s="159"/>
      <c r="E641" s="167"/>
      <c r="F641" s="167"/>
      <c r="G641" s="167"/>
    </row>
    <row r="642" spans="1:7" ht="21">
      <c r="A642" s="128">
        <v>639</v>
      </c>
      <c r="B642" s="159"/>
      <c r="C642" s="209"/>
      <c r="D642" s="159"/>
      <c r="E642" s="167"/>
      <c r="F642" s="167"/>
      <c r="G642" s="167"/>
    </row>
    <row r="643" spans="1:7" ht="21">
      <c r="A643" s="128">
        <v>640</v>
      </c>
      <c r="B643" s="159"/>
      <c r="C643" s="209"/>
      <c r="D643" s="159"/>
      <c r="E643" s="167"/>
      <c r="F643" s="167"/>
      <c r="G643" s="167"/>
    </row>
    <row r="644" spans="1:7" ht="21">
      <c r="A644" s="128">
        <v>641</v>
      </c>
      <c r="B644" s="159"/>
      <c r="C644" s="209"/>
      <c r="D644" s="159"/>
      <c r="E644" s="167"/>
      <c r="F644" s="167"/>
      <c r="G644" s="167"/>
    </row>
    <row r="645" spans="1:7" ht="21">
      <c r="A645" s="128">
        <v>642</v>
      </c>
      <c r="B645" s="159"/>
      <c r="C645" s="209"/>
      <c r="D645" s="159"/>
      <c r="E645" s="167"/>
      <c r="F645" s="167"/>
      <c r="G645" s="167"/>
    </row>
    <row r="646" spans="1:7" ht="21">
      <c r="A646" s="128">
        <v>643</v>
      </c>
      <c r="B646" s="159"/>
      <c r="C646" s="209"/>
      <c r="D646" s="159"/>
      <c r="E646" s="167"/>
      <c r="F646" s="167"/>
      <c r="G646" s="167"/>
    </row>
    <row r="647" spans="1:7" ht="21">
      <c r="A647" s="128">
        <v>644</v>
      </c>
      <c r="B647" s="159"/>
      <c r="C647" s="209"/>
      <c r="D647" s="159"/>
      <c r="E647" s="167"/>
      <c r="F647" s="167"/>
      <c r="G647" s="167"/>
    </row>
    <row r="648" spans="1:7" ht="21">
      <c r="A648" s="128">
        <v>645</v>
      </c>
      <c r="B648" s="159"/>
      <c r="C648" s="209"/>
      <c r="D648" s="159"/>
      <c r="E648" s="167"/>
      <c r="F648" s="167"/>
      <c r="G648" s="167"/>
    </row>
    <row r="649" spans="1:7" ht="21">
      <c r="A649" s="128">
        <v>646</v>
      </c>
      <c r="B649" s="159"/>
      <c r="C649" s="209"/>
      <c r="D649" s="159"/>
      <c r="E649" s="167"/>
      <c r="F649" s="167"/>
      <c r="G649" s="167"/>
    </row>
    <row r="650" spans="1:7" ht="21">
      <c r="A650" s="128">
        <v>647</v>
      </c>
      <c r="B650" s="159"/>
      <c r="C650" s="209"/>
      <c r="D650" s="159"/>
      <c r="E650" s="167"/>
      <c r="F650" s="167"/>
      <c r="G650" s="167"/>
    </row>
    <row r="651" spans="1:7" ht="21">
      <c r="A651" s="128">
        <v>648</v>
      </c>
      <c r="B651" s="159"/>
      <c r="C651" s="209"/>
      <c r="D651" s="159"/>
      <c r="E651" s="167"/>
      <c r="F651" s="167"/>
      <c r="G651" s="167"/>
    </row>
    <row r="652" spans="1:7" ht="21">
      <c r="A652" s="128">
        <v>649</v>
      </c>
      <c r="B652" s="159"/>
      <c r="C652" s="209"/>
      <c r="D652" s="159"/>
      <c r="E652" s="167"/>
      <c r="F652" s="167"/>
      <c r="G652" s="167"/>
    </row>
    <row r="653" spans="1:7" ht="21">
      <c r="A653" s="128">
        <v>650</v>
      </c>
      <c r="B653" s="159"/>
      <c r="C653" s="209"/>
      <c r="D653" s="159"/>
      <c r="E653" s="167"/>
      <c r="F653" s="167"/>
      <c r="G653" s="167"/>
    </row>
    <row r="654" spans="1:7" ht="21">
      <c r="A654" s="128">
        <v>651</v>
      </c>
      <c r="B654" s="159"/>
      <c r="C654" s="209"/>
      <c r="D654" s="159"/>
      <c r="E654" s="167"/>
      <c r="F654" s="167"/>
      <c r="G654" s="167"/>
    </row>
    <row r="655" spans="1:7" ht="21">
      <c r="A655" s="128">
        <v>652</v>
      </c>
      <c r="B655" s="159"/>
      <c r="C655" s="209"/>
      <c r="D655" s="159"/>
      <c r="E655" s="167"/>
      <c r="F655" s="167"/>
      <c r="G655" s="167"/>
    </row>
    <row r="656" spans="1:7" ht="21">
      <c r="A656" s="128">
        <v>653</v>
      </c>
      <c r="B656" s="159"/>
      <c r="C656" s="209"/>
      <c r="D656" s="159"/>
      <c r="E656" s="167"/>
      <c r="F656" s="167"/>
      <c r="G656" s="167"/>
    </row>
    <row r="657" spans="1:7" ht="21">
      <c r="A657" s="128">
        <v>654</v>
      </c>
      <c r="B657" s="159"/>
      <c r="C657" s="209"/>
      <c r="D657" s="159"/>
      <c r="E657" s="167"/>
      <c r="F657" s="167"/>
      <c r="G657" s="167"/>
    </row>
    <row r="658" spans="1:7" ht="21">
      <c r="A658" s="128">
        <v>655</v>
      </c>
      <c r="B658" s="159"/>
      <c r="C658" s="209"/>
      <c r="D658" s="159"/>
      <c r="E658" s="167"/>
      <c r="F658" s="167"/>
      <c r="G658" s="167"/>
    </row>
    <row r="659" spans="1:7" ht="21">
      <c r="A659" s="128">
        <v>656</v>
      </c>
      <c r="B659" s="159"/>
      <c r="C659" s="209"/>
      <c r="D659" s="159"/>
      <c r="E659" s="167"/>
      <c r="F659" s="167"/>
      <c r="G659" s="167"/>
    </row>
    <row r="660" spans="1:7" ht="21">
      <c r="A660" s="128">
        <v>657</v>
      </c>
      <c r="B660" s="159"/>
      <c r="C660" s="209"/>
      <c r="D660" s="159"/>
      <c r="E660" s="167"/>
      <c r="F660" s="167"/>
      <c r="G660" s="167"/>
    </row>
    <row r="661" spans="1:7" ht="21">
      <c r="A661" s="128">
        <v>658</v>
      </c>
      <c r="B661" s="159"/>
      <c r="C661" s="209"/>
      <c r="D661" s="159"/>
      <c r="E661" s="167"/>
      <c r="F661" s="167"/>
      <c r="G661" s="167"/>
    </row>
    <row r="662" spans="1:7" ht="21">
      <c r="A662" s="128">
        <v>659</v>
      </c>
      <c r="B662" s="159"/>
      <c r="C662" s="209"/>
      <c r="D662" s="159"/>
      <c r="E662" s="167"/>
      <c r="F662" s="167"/>
      <c r="G662" s="167"/>
    </row>
    <row r="663" spans="1:7" ht="21">
      <c r="A663" s="128">
        <v>660</v>
      </c>
      <c r="B663" s="159"/>
      <c r="C663" s="209"/>
      <c r="D663" s="159"/>
      <c r="E663" s="167"/>
      <c r="F663" s="167"/>
      <c r="G663" s="167"/>
    </row>
    <row r="664" spans="1:7" ht="21">
      <c r="A664" s="128">
        <v>661</v>
      </c>
      <c r="B664" s="159"/>
      <c r="C664" s="209"/>
      <c r="D664" s="159"/>
      <c r="E664" s="167"/>
      <c r="F664" s="167"/>
      <c r="G664" s="167"/>
    </row>
    <row r="665" spans="1:7" ht="21">
      <c r="A665" s="128">
        <v>662</v>
      </c>
      <c r="B665" s="159"/>
      <c r="C665" s="209"/>
      <c r="D665" s="159"/>
      <c r="E665" s="167"/>
      <c r="F665" s="167"/>
      <c r="G665" s="167"/>
    </row>
    <row r="666" spans="1:7" ht="21">
      <c r="A666" s="128">
        <v>663</v>
      </c>
      <c r="B666" s="159"/>
      <c r="C666" s="209"/>
      <c r="D666" s="159"/>
      <c r="E666" s="167"/>
      <c r="F666" s="167"/>
      <c r="G666" s="167"/>
    </row>
    <row r="667" spans="1:7" ht="21">
      <c r="A667" s="128">
        <v>664</v>
      </c>
      <c r="B667" s="159"/>
      <c r="C667" s="209"/>
      <c r="D667" s="159"/>
      <c r="E667" s="167"/>
      <c r="F667" s="167"/>
      <c r="G667" s="167"/>
    </row>
    <row r="668" spans="1:7" ht="21">
      <c r="A668" s="128">
        <v>665</v>
      </c>
      <c r="B668" s="159"/>
      <c r="C668" s="209"/>
      <c r="D668" s="159"/>
      <c r="E668" s="167"/>
      <c r="F668" s="167"/>
      <c r="G668" s="167"/>
    </row>
    <row r="669" spans="1:7" ht="21">
      <c r="A669" s="128">
        <v>666</v>
      </c>
      <c r="B669" s="159"/>
      <c r="C669" s="209"/>
      <c r="D669" s="159"/>
      <c r="E669" s="167"/>
      <c r="F669" s="167"/>
      <c r="G669" s="167"/>
    </row>
    <row r="670" spans="1:7" ht="21">
      <c r="A670" s="128">
        <v>667</v>
      </c>
      <c r="B670" s="159"/>
      <c r="C670" s="209"/>
      <c r="D670" s="159"/>
      <c r="E670" s="167"/>
      <c r="F670" s="167"/>
      <c r="G670" s="167"/>
    </row>
    <row r="671" spans="1:7" ht="21">
      <c r="A671" s="128">
        <v>668</v>
      </c>
      <c r="B671" s="159"/>
      <c r="C671" s="209"/>
      <c r="D671" s="159"/>
      <c r="E671" s="167"/>
      <c r="F671" s="167"/>
      <c r="G671" s="167"/>
    </row>
    <row r="672" spans="1:7" ht="21">
      <c r="A672" s="128">
        <v>669</v>
      </c>
      <c r="B672" s="159"/>
      <c r="C672" s="209"/>
      <c r="D672" s="159"/>
      <c r="E672" s="167"/>
      <c r="F672" s="167"/>
      <c r="G672" s="167"/>
    </row>
    <row r="673" spans="1:7" ht="21">
      <c r="A673" s="128">
        <v>670</v>
      </c>
      <c r="B673" s="159"/>
      <c r="C673" s="209"/>
      <c r="D673" s="159"/>
      <c r="E673" s="167"/>
      <c r="F673" s="167"/>
      <c r="G673" s="167"/>
    </row>
    <row r="674" spans="1:7" ht="21">
      <c r="A674" s="128">
        <v>671</v>
      </c>
      <c r="B674" s="159"/>
      <c r="C674" s="209"/>
      <c r="D674" s="159"/>
      <c r="E674" s="167"/>
      <c r="F674" s="167"/>
      <c r="G674" s="167"/>
    </row>
    <row r="675" spans="1:7" ht="21">
      <c r="A675" s="128">
        <v>672</v>
      </c>
      <c r="B675" s="159"/>
      <c r="C675" s="209"/>
      <c r="D675" s="159"/>
      <c r="E675" s="167"/>
      <c r="F675" s="167"/>
      <c r="G675" s="167"/>
    </row>
    <row r="676" spans="1:7" ht="21">
      <c r="A676" s="128">
        <v>673</v>
      </c>
      <c r="B676" s="159"/>
      <c r="C676" s="209"/>
      <c r="D676" s="159"/>
      <c r="E676" s="167"/>
      <c r="F676" s="167"/>
      <c r="G676" s="167"/>
    </row>
    <row r="677" spans="1:7" ht="21">
      <c r="A677" s="128">
        <v>674</v>
      </c>
      <c r="B677" s="159"/>
      <c r="C677" s="209"/>
      <c r="D677" s="159"/>
      <c r="E677" s="167"/>
      <c r="F677" s="167"/>
      <c r="G677" s="167"/>
    </row>
    <row r="678" spans="1:7" ht="21">
      <c r="A678" s="128">
        <v>675</v>
      </c>
      <c r="B678" s="159"/>
      <c r="C678" s="209"/>
      <c r="D678" s="159"/>
      <c r="E678" s="167"/>
      <c r="F678" s="167"/>
      <c r="G678" s="167"/>
    </row>
    <row r="679" spans="1:7" ht="21">
      <c r="A679" s="128">
        <v>676</v>
      </c>
      <c r="B679" s="159"/>
      <c r="C679" s="209"/>
      <c r="D679" s="159"/>
      <c r="E679" s="167"/>
      <c r="F679" s="167"/>
      <c r="G679" s="167"/>
    </row>
    <row r="680" spans="1:7" ht="21">
      <c r="A680" s="128">
        <v>677</v>
      </c>
      <c r="B680" s="159"/>
      <c r="C680" s="209"/>
      <c r="D680" s="159"/>
      <c r="E680" s="167"/>
      <c r="F680" s="167"/>
      <c r="G680" s="167"/>
    </row>
    <row r="681" spans="1:7" ht="21">
      <c r="A681" s="128">
        <v>678</v>
      </c>
      <c r="B681" s="159"/>
      <c r="C681" s="209"/>
      <c r="D681" s="159"/>
      <c r="E681" s="167"/>
      <c r="F681" s="167"/>
      <c r="G681" s="167"/>
    </row>
    <row r="682" spans="1:7" ht="21">
      <c r="A682" s="128">
        <v>679</v>
      </c>
      <c r="B682" s="159"/>
      <c r="C682" s="209"/>
      <c r="D682" s="159"/>
      <c r="E682" s="167"/>
      <c r="F682" s="167"/>
      <c r="G682" s="167"/>
    </row>
    <row r="683" spans="1:7" ht="21">
      <c r="A683" s="128">
        <v>680</v>
      </c>
      <c r="B683" s="159"/>
      <c r="C683" s="209"/>
      <c r="D683" s="159"/>
      <c r="E683" s="167"/>
      <c r="F683" s="167"/>
      <c r="G683" s="167"/>
    </row>
    <row r="684" spans="1:7" ht="21">
      <c r="A684" s="128">
        <v>681</v>
      </c>
      <c r="B684" s="159"/>
      <c r="C684" s="209"/>
      <c r="D684" s="159"/>
      <c r="E684" s="167"/>
      <c r="F684" s="167"/>
      <c r="G684" s="167"/>
    </row>
    <row r="685" spans="1:7" ht="21">
      <c r="A685" s="128">
        <v>682</v>
      </c>
      <c r="B685" s="159"/>
      <c r="C685" s="209"/>
      <c r="D685" s="159"/>
      <c r="E685" s="167"/>
      <c r="F685" s="167"/>
      <c r="G685" s="167"/>
    </row>
    <row r="686" spans="1:7" ht="21">
      <c r="A686" s="128">
        <v>683</v>
      </c>
      <c r="B686" s="159"/>
      <c r="C686" s="209"/>
      <c r="D686" s="159"/>
      <c r="E686" s="167"/>
      <c r="F686" s="167"/>
      <c r="G686" s="167"/>
    </row>
    <row r="687" spans="1:7" ht="21">
      <c r="A687" s="128">
        <v>684</v>
      </c>
      <c r="B687" s="159"/>
      <c r="C687" s="209"/>
      <c r="D687" s="159"/>
      <c r="E687" s="167"/>
      <c r="F687" s="167"/>
      <c r="G687" s="167"/>
    </row>
    <row r="688" spans="1:7" ht="21">
      <c r="A688" s="128">
        <v>685</v>
      </c>
      <c r="B688" s="159"/>
      <c r="C688" s="209"/>
      <c r="D688" s="159"/>
      <c r="E688" s="167"/>
      <c r="F688" s="167"/>
      <c r="G688" s="167"/>
    </row>
    <row r="689" spans="1:7" ht="21">
      <c r="A689" s="128">
        <v>686</v>
      </c>
      <c r="B689" s="159"/>
      <c r="C689" s="209"/>
      <c r="D689" s="159"/>
      <c r="E689" s="167"/>
      <c r="F689" s="167"/>
      <c r="G689" s="167"/>
    </row>
    <row r="690" spans="1:7" ht="21">
      <c r="A690" s="128">
        <v>687</v>
      </c>
      <c r="B690" s="159"/>
      <c r="C690" s="209"/>
      <c r="D690" s="159"/>
      <c r="E690" s="167"/>
      <c r="F690" s="167"/>
      <c r="G690" s="167"/>
    </row>
    <row r="691" spans="1:7" ht="21">
      <c r="A691" s="128">
        <v>688</v>
      </c>
      <c r="B691" s="159"/>
      <c r="C691" s="209"/>
      <c r="D691" s="159"/>
      <c r="E691" s="167"/>
      <c r="F691" s="167"/>
      <c r="G691" s="167"/>
    </row>
    <row r="692" spans="1:7" ht="21">
      <c r="A692" s="128">
        <v>689</v>
      </c>
      <c r="B692" s="159"/>
      <c r="C692" s="209"/>
      <c r="D692" s="159"/>
      <c r="E692" s="167"/>
      <c r="F692" s="167"/>
      <c r="G692" s="167"/>
    </row>
    <row r="693" spans="1:7" ht="21">
      <c r="A693" s="128">
        <v>690</v>
      </c>
      <c r="B693" s="159"/>
      <c r="C693" s="209"/>
      <c r="D693" s="159"/>
      <c r="E693" s="167"/>
      <c r="F693" s="167"/>
      <c r="G693" s="167"/>
    </row>
    <row r="694" spans="1:7" ht="21">
      <c r="A694" s="128">
        <v>691</v>
      </c>
      <c r="B694" s="159"/>
      <c r="C694" s="209"/>
      <c r="D694" s="159"/>
      <c r="E694" s="167"/>
      <c r="F694" s="167"/>
      <c r="G694" s="167"/>
    </row>
    <row r="695" spans="1:7" ht="21">
      <c r="A695" s="128">
        <v>692</v>
      </c>
      <c r="B695" s="159"/>
      <c r="C695" s="209"/>
      <c r="D695" s="159"/>
      <c r="E695" s="167"/>
      <c r="F695" s="167"/>
      <c r="G695" s="167"/>
    </row>
    <row r="696" spans="1:7" ht="21">
      <c r="A696" s="128">
        <v>693</v>
      </c>
      <c r="B696" s="159"/>
      <c r="C696" s="209"/>
      <c r="D696" s="159"/>
      <c r="E696" s="167"/>
      <c r="F696" s="167"/>
      <c r="G696" s="167"/>
    </row>
    <row r="697" spans="1:7" ht="21">
      <c r="A697" s="128">
        <v>694</v>
      </c>
      <c r="B697" s="159"/>
      <c r="C697" s="209"/>
      <c r="D697" s="159"/>
      <c r="E697" s="167"/>
      <c r="F697" s="167"/>
      <c r="G697" s="167"/>
    </row>
    <row r="698" spans="1:7" ht="21">
      <c r="A698" s="128">
        <v>695</v>
      </c>
      <c r="B698" s="159"/>
      <c r="C698" s="209"/>
      <c r="D698" s="159"/>
      <c r="E698" s="167"/>
      <c r="F698" s="167"/>
      <c r="G698" s="167"/>
    </row>
    <row r="699" spans="1:7" ht="21">
      <c r="A699" s="128">
        <v>696</v>
      </c>
      <c r="B699" s="159"/>
      <c r="C699" s="209"/>
      <c r="D699" s="159"/>
      <c r="E699" s="167"/>
      <c r="F699" s="167"/>
      <c r="G699" s="167"/>
    </row>
    <row r="700" spans="1:7" ht="21">
      <c r="A700" s="128">
        <v>697</v>
      </c>
      <c r="B700" s="159"/>
      <c r="C700" s="209"/>
      <c r="D700" s="159"/>
      <c r="E700" s="167"/>
      <c r="F700" s="167"/>
      <c r="G700" s="167"/>
    </row>
    <row r="701" spans="1:7" ht="21">
      <c r="A701" s="128">
        <v>698</v>
      </c>
      <c r="B701" s="159"/>
      <c r="C701" s="209"/>
      <c r="D701" s="159"/>
      <c r="E701" s="167"/>
      <c r="F701" s="167"/>
      <c r="G701" s="167"/>
    </row>
    <row r="702" spans="1:7" ht="21">
      <c r="A702" s="128">
        <v>699</v>
      </c>
      <c r="B702" s="159"/>
      <c r="C702" s="209"/>
      <c r="D702" s="159"/>
      <c r="E702" s="167"/>
      <c r="F702" s="167"/>
      <c r="G702" s="167"/>
    </row>
    <row r="703" spans="1:7" ht="21">
      <c r="A703" s="128">
        <v>700</v>
      </c>
      <c r="B703" s="159"/>
      <c r="C703" s="209"/>
      <c r="D703" s="159"/>
      <c r="E703" s="167"/>
      <c r="F703" s="167"/>
      <c r="G703" s="167"/>
    </row>
    <row r="704" spans="1:7" ht="21">
      <c r="A704" s="128">
        <v>701</v>
      </c>
      <c r="B704" s="159"/>
      <c r="C704" s="209"/>
      <c r="D704" s="159"/>
      <c r="E704" s="167"/>
      <c r="F704" s="167"/>
      <c r="G704" s="167"/>
    </row>
    <row r="705" spans="1:7" ht="21">
      <c r="A705" s="128">
        <v>702</v>
      </c>
      <c r="B705" s="159"/>
      <c r="C705" s="209"/>
      <c r="D705" s="159"/>
      <c r="E705" s="167"/>
      <c r="F705" s="167"/>
      <c r="G705" s="167"/>
    </row>
    <row r="706" spans="1:7" ht="21">
      <c r="A706" s="128">
        <v>703</v>
      </c>
      <c r="B706" s="159"/>
      <c r="C706" s="209"/>
      <c r="D706" s="159"/>
      <c r="E706" s="167"/>
      <c r="F706" s="167"/>
      <c r="G706" s="167"/>
    </row>
    <row r="707" spans="1:7" ht="21">
      <c r="A707" s="128">
        <v>704</v>
      </c>
      <c r="B707" s="159"/>
      <c r="C707" s="209"/>
      <c r="D707" s="159"/>
      <c r="E707" s="167"/>
      <c r="F707" s="167"/>
      <c r="G707" s="167"/>
    </row>
    <row r="708" spans="1:7" ht="21">
      <c r="A708" s="128">
        <v>705</v>
      </c>
      <c r="B708" s="159"/>
      <c r="C708" s="209"/>
      <c r="D708" s="159"/>
      <c r="E708" s="167"/>
      <c r="F708" s="167"/>
      <c r="G708" s="167"/>
    </row>
    <row r="709" spans="1:7" ht="21">
      <c r="A709" s="128">
        <v>706</v>
      </c>
      <c r="B709" s="159"/>
      <c r="C709" s="209"/>
      <c r="D709" s="159"/>
      <c r="E709" s="167"/>
      <c r="F709" s="167"/>
      <c r="G709" s="167"/>
    </row>
    <row r="710" spans="1:7" ht="21">
      <c r="A710" s="128">
        <v>707</v>
      </c>
      <c r="B710" s="159"/>
      <c r="C710" s="209"/>
      <c r="D710" s="159"/>
      <c r="E710" s="167"/>
      <c r="F710" s="167"/>
      <c r="G710" s="167"/>
    </row>
    <row r="711" spans="1:7" ht="21">
      <c r="A711" s="128">
        <v>708</v>
      </c>
      <c r="B711" s="159"/>
      <c r="C711" s="209"/>
      <c r="D711" s="159"/>
      <c r="E711" s="167"/>
      <c r="F711" s="167"/>
      <c r="G711" s="167"/>
    </row>
    <row r="712" spans="1:7" ht="21">
      <c r="A712" s="128">
        <v>709</v>
      </c>
      <c r="B712" s="159"/>
      <c r="C712" s="209"/>
      <c r="D712" s="159"/>
      <c r="E712" s="167"/>
      <c r="F712" s="167"/>
      <c r="G712" s="167"/>
    </row>
    <row r="713" spans="1:7" ht="21">
      <c r="A713" s="128">
        <v>710</v>
      </c>
      <c r="B713" s="159"/>
      <c r="C713" s="209"/>
      <c r="D713" s="159"/>
      <c r="E713" s="167"/>
      <c r="F713" s="167"/>
      <c r="G713" s="167"/>
    </row>
    <row r="714" spans="1:7" ht="21">
      <c r="A714" s="128">
        <v>711</v>
      </c>
      <c r="B714" s="159"/>
      <c r="C714" s="209"/>
      <c r="D714" s="159"/>
      <c r="E714" s="167"/>
      <c r="F714" s="167"/>
      <c r="G714" s="167"/>
    </row>
    <row r="715" spans="1:7" ht="21">
      <c r="A715" s="128">
        <v>712</v>
      </c>
      <c r="B715" s="159"/>
      <c r="C715" s="209"/>
      <c r="D715" s="159"/>
      <c r="E715" s="167"/>
      <c r="F715" s="167"/>
      <c r="G715" s="167"/>
    </row>
    <row r="716" spans="1:7" ht="21">
      <c r="A716" s="128">
        <v>713</v>
      </c>
      <c r="B716" s="159"/>
      <c r="C716" s="209"/>
      <c r="D716" s="159"/>
      <c r="E716" s="167"/>
      <c r="F716" s="167"/>
      <c r="G716" s="167"/>
    </row>
    <row r="717" spans="1:7" ht="21">
      <c r="A717" s="128">
        <v>714</v>
      </c>
      <c r="B717" s="159"/>
      <c r="C717" s="209"/>
      <c r="D717" s="159"/>
      <c r="E717" s="167"/>
      <c r="F717" s="167"/>
      <c r="G717" s="167"/>
    </row>
    <row r="718" spans="1:7" ht="21">
      <c r="A718" s="128">
        <v>715</v>
      </c>
      <c r="B718" s="159"/>
      <c r="C718" s="209"/>
      <c r="D718" s="159"/>
      <c r="E718" s="167"/>
      <c r="F718" s="167"/>
      <c r="G718" s="167"/>
    </row>
    <row r="719" spans="1:7" ht="21">
      <c r="A719" s="128">
        <v>716</v>
      </c>
      <c r="B719" s="159"/>
      <c r="C719" s="209"/>
      <c r="D719" s="159"/>
      <c r="E719" s="167"/>
      <c r="F719" s="167"/>
      <c r="G719" s="167"/>
    </row>
    <row r="720" spans="1:7" ht="21">
      <c r="A720" s="128">
        <v>717</v>
      </c>
      <c r="B720" s="159"/>
      <c r="C720" s="209"/>
      <c r="D720" s="159"/>
      <c r="E720" s="167"/>
      <c r="F720" s="167"/>
      <c r="G720" s="167"/>
    </row>
    <row r="721" spans="1:7" ht="21">
      <c r="A721" s="128">
        <v>718</v>
      </c>
      <c r="B721" s="159"/>
      <c r="C721" s="209"/>
      <c r="D721" s="159"/>
      <c r="E721" s="167"/>
      <c r="F721" s="167"/>
      <c r="G721" s="167"/>
    </row>
    <row r="722" spans="1:7" ht="21">
      <c r="A722" s="128">
        <v>719</v>
      </c>
      <c r="B722" s="159"/>
      <c r="C722" s="209"/>
      <c r="D722" s="159"/>
      <c r="E722" s="167"/>
      <c r="F722" s="167"/>
      <c r="G722" s="167"/>
    </row>
    <row r="723" spans="1:7" ht="21">
      <c r="A723" s="128">
        <v>720</v>
      </c>
      <c r="B723" s="159"/>
      <c r="C723" s="209"/>
      <c r="D723" s="159"/>
      <c r="E723" s="167"/>
      <c r="F723" s="167"/>
      <c r="G723" s="167"/>
    </row>
    <row r="724" spans="1:7" ht="21">
      <c r="A724" s="128">
        <v>721</v>
      </c>
      <c r="B724" s="159"/>
      <c r="C724" s="209"/>
      <c r="D724" s="159"/>
      <c r="E724" s="167"/>
      <c r="F724" s="167"/>
      <c r="G724" s="167"/>
    </row>
    <row r="725" spans="1:7" ht="21">
      <c r="A725" s="128">
        <v>722</v>
      </c>
      <c r="B725" s="159"/>
      <c r="C725" s="209"/>
      <c r="D725" s="159"/>
      <c r="E725" s="167"/>
      <c r="F725" s="167"/>
      <c r="G725" s="167"/>
    </row>
    <row r="726" spans="1:7" ht="21">
      <c r="A726" s="128">
        <v>723</v>
      </c>
      <c r="B726" s="159"/>
      <c r="C726" s="209"/>
      <c r="D726" s="159"/>
      <c r="E726" s="167"/>
      <c r="F726" s="167"/>
      <c r="G726" s="167"/>
    </row>
    <row r="727" spans="1:7" ht="21">
      <c r="A727" s="128">
        <v>724</v>
      </c>
      <c r="B727" s="159"/>
      <c r="C727" s="209"/>
      <c r="D727" s="159"/>
      <c r="E727" s="167"/>
      <c r="F727" s="167"/>
      <c r="G727" s="167"/>
    </row>
    <row r="728" spans="1:7" ht="21">
      <c r="A728" s="128">
        <v>725</v>
      </c>
      <c r="B728" s="159"/>
      <c r="C728" s="209"/>
      <c r="D728" s="159"/>
      <c r="E728" s="167"/>
      <c r="F728" s="167"/>
      <c r="G728" s="167"/>
    </row>
    <row r="729" spans="1:7" ht="21">
      <c r="A729" s="128">
        <v>726</v>
      </c>
      <c r="B729" s="159"/>
      <c r="C729" s="209"/>
      <c r="D729" s="159"/>
      <c r="E729" s="167"/>
      <c r="F729" s="167"/>
      <c r="G729" s="167"/>
    </row>
    <row r="730" spans="1:7" ht="21">
      <c r="A730" s="128">
        <v>727</v>
      </c>
      <c r="B730" s="159"/>
      <c r="C730" s="209"/>
      <c r="D730" s="159"/>
      <c r="E730" s="167"/>
      <c r="F730" s="167"/>
      <c r="G730" s="167"/>
    </row>
    <row r="731" spans="1:7" ht="21">
      <c r="A731" s="128">
        <v>728</v>
      </c>
      <c r="B731" s="159"/>
      <c r="C731" s="209"/>
      <c r="D731" s="159"/>
      <c r="E731" s="167"/>
      <c r="F731" s="167"/>
      <c r="G731" s="167"/>
    </row>
    <row r="732" spans="1:7" ht="21">
      <c r="A732" s="128">
        <v>729</v>
      </c>
      <c r="B732" s="159"/>
      <c r="C732" s="209"/>
      <c r="D732" s="159"/>
      <c r="E732" s="167"/>
      <c r="F732" s="167"/>
      <c r="G732" s="167"/>
    </row>
    <row r="733" spans="1:7" ht="21">
      <c r="A733" s="128">
        <v>730</v>
      </c>
      <c r="B733" s="159"/>
      <c r="C733" s="209"/>
      <c r="D733" s="159"/>
      <c r="E733" s="167"/>
      <c r="F733" s="167"/>
      <c r="G733" s="167"/>
    </row>
    <row r="734" spans="1:7" ht="21">
      <c r="A734" s="128">
        <v>731</v>
      </c>
      <c r="B734" s="159"/>
      <c r="C734" s="209"/>
      <c r="D734" s="159"/>
      <c r="E734" s="167"/>
      <c r="F734" s="167"/>
      <c r="G734" s="167"/>
    </row>
    <row r="735" spans="1:7" ht="21">
      <c r="A735" s="128">
        <v>732</v>
      </c>
      <c r="B735" s="159"/>
      <c r="C735" s="209"/>
      <c r="D735" s="159"/>
      <c r="E735" s="167"/>
      <c r="F735" s="167"/>
      <c r="G735" s="167"/>
    </row>
    <row r="736" spans="1:7" ht="21">
      <c r="A736" s="128">
        <v>733</v>
      </c>
      <c r="B736" s="159"/>
      <c r="C736" s="209"/>
      <c r="D736" s="159"/>
      <c r="E736" s="167"/>
      <c r="F736" s="167"/>
      <c r="G736" s="167"/>
    </row>
    <row r="737" spans="1:7" ht="21">
      <c r="A737" s="128">
        <v>734</v>
      </c>
      <c r="B737" s="159"/>
      <c r="C737" s="209"/>
      <c r="D737" s="159"/>
      <c r="E737" s="167"/>
      <c r="F737" s="167"/>
      <c r="G737" s="167"/>
    </row>
    <row r="738" spans="1:7" ht="21">
      <c r="A738" s="128">
        <v>735</v>
      </c>
      <c r="B738" s="159"/>
      <c r="C738" s="209"/>
      <c r="D738" s="159"/>
      <c r="E738" s="167"/>
      <c r="F738" s="167"/>
      <c r="G738" s="167"/>
    </row>
    <row r="739" spans="1:7" ht="21">
      <c r="A739" s="128">
        <v>736</v>
      </c>
      <c r="B739" s="159"/>
      <c r="C739" s="209"/>
      <c r="D739" s="159"/>
      <c r="E739" s="167"/>
      <c r="F739" s="167"/>
      <c r="G739" s="167"/>
    </row>
    <row r="740" spans="1:7" ht="21">
      <c r="A740" s="128">
        <v>737</v>
      </c>
      <c r="B740" s="159"/>
      <c r="C740" s="209"/>
      <c r="D740" s="159"/>
      <c r="E740" s="167"/>
      <c r="F740" s="167"/>
      <c r="G740" s="167"/>
    </row>
    <row r="741" spans="1:7" ht="21">
      <c r="A741" s="128">
        <v>738</v>
      </c>
      <c r="B741" s="159"/>
      <c r="C741" s="209"/>
      <c r="D741" s="159"/>
      <c r="E741" s="167"/>
      <c r="F741" s="167"/>
      <c r="G741" s="167"/>
    </row>
    <row r="742" spans="1:7" ht="21">
      <c r="A742" s="128">
        <v>739</v>
      </c>
      <c r="B742" s="159"/>
      <c r="C742" s="209"/>
      <c r="D742" s="159"/>
      <c r="E742" s="167"/>
      <c r="F742" s="167"/>
      <c r="G742" s="167"/>
    </row>
    <row r="743" spans="1:7" ht="21">
      <c r="A743" s="128">
        <v>740</v>
      </c>
      <c r="B743" s="159"/>
      <c r="C743" s="209"/>
      <c r="D743" s="159"/>
      <c r="E743" s="167"/>
      <c r="F743" s="167"/>
      <c r="G743" s="167"/>
    </row>
    <row r="744" spans="1:7" ht="21">
      <c r="A744" s="128">
        <v>741</v>
      </c>
      <c r="B744" s="159"/>
      <c r="C744" s="209"/>
      <c r="D744" s="159"/>
      <c r="E744" s="167"/>
      <c r="F744" s="167"/>
      <c r="G744" s="167"/>
    </row>
    <row r="745" spans="1:7" ht="21">
      <c r="A745" s="128">
        <v>742</v>
      </c>
      <c r="B745" s="159"/>
      <c r="C745" s="209"/>
      <c r="D745" s="159"/>
      <c r="E745" s="167"/>
      <c r="F745" s="167"/>
      <c r="G745" s="167"/>
    </row>
    <row r="746" spans="1:7" ht="21">
      <c r="A746" s="128">
        <v>743</v>
      </c>
      <c r="B746" s="159"/>
      <c r="C746" s="209"/>
      <c r="D746" s="159"/>
      <c r="E746" s="167"/>
      <c r="F746" s="167"/>
      <c r="G746" s="167"/>
    </row>
    <row r="747" spans="1:7" ht="21">
      <c r="A747" s="128">
        <v>744</v>
      </c>
      <c r="B747" s="159"/>
      <c r="C747" s="209"/>
      <c r="D747" s="159"/>
      <c r="E747" s="167"/>
      <c r="F747" s="167"/>
      <c r="G747" s="167"/>
    </row>
    <row r="748" spans="1:7" ht="21">
      <c r="A748" s="128">
        <v>745</v>
      </c>
      <c r="B748" s="159"/>
      <c r="C748" s="209"/>
      <c r="D748" s="159"/>
      <c r="E748" s="167"/>
      <c r="F748" s="167"/>
      <c r="G748" s="167"/>
    </row>
    <row r="749" spans="1:7" ht="21">
      <c r="A749" s="128">
        <v>746</v>
      </c>
      <c r="B749" s="159"/>
      <c r="C749" s="209"/>
      <c r="D749" s="159"/>
      <c r="E749" s="167"/>
      <c r="F749" s="167"/>
      <c r="G749" s="167"/>
    </row>
    <row r="750" spans="1:7" ht="21">
      <c r="A750" s="128">
        <v>747</v>
      </c>
      <c r="B750" s="159"/>
      <c r="C750" s="209"/>
      <c r="D750" s="159"/>
      <c r="E750" s="167"/>
      <c r="F750" s="167"/>
      <c r="G750" s="167"/>
    </row>
    <row r="751" spans="1:7" ht="21">
      <c r="A751" s="128">
        <v>748</v>
      </c>
      <c r="B751" s="159"/>
      <c r="C751" s="209"/>
      <c r="D751" s="159"/>
      <c r="E751" s="167"/>
      <c r="F751" s="167"/>
      <c r="G751" s="167"/>
    </row>
    <row r="752" spans="1:7" ht="21">
      <c r="A752" s="128">
        <v>749</v>
      </c>
      <c r="B752" s="159"/>
      <c r="C752" s="209"/>
      <c r="D752" s="159"/>
      <c r="E752" s="167"/>
      <c r="F752" s="167"/>
      <c r="G752" s="167"/>
    </row>
    <row r="753" spans="1:7" ht="21">
      <c r="A753" s="128">
        <v>750</v>
      </c>
      <c r="B753" s="159"/>
      <c r="C753" s="209"/>
      <c r="D753" s="159"/>
      <c r="E753" s="167"/>
      <c r="F753" s="167"/>
      <c r="G753" s="167"/>
    </row>
    <row r="754" spans="1:7" ht="21">
      <c r="A754" s="128">
        <v>751</v>
      </c>
      <c r="B754" s="159"/>
      <c r="C754" s="209"/>
      <c r="D754" s="159"/>
      <c r="E754" s="167"/>
      <c r="F754" s="167"/>
      <c r="G754" s="167"/>
    </row>
    <row r="755" spans="1:7" ht="21">
      <c r="A755" s="128">
        <v>752</v>
      </c>
      <c r="B755" s="159"/>
      <c r="C755" s="209"/>
      <c r="D755" s="159"/>
      <c r="E755" s="167"/>
      <c r="F755" s="167"/>
      <c r="G755" s="167"/>
    </row>
    <row r="756" spans="1:7" ht="21">
      <c r="A756" s="128">
        <v>753</v>
      </c>
      <c r="B756" s="159"/>
      <c r="C756" s="209"/>
      <c r="D756" s="159"/>
      <c r="E756" s="167"/>
      <c r="F756" s="167"/>
      <c r="G756" s="167"/>
    </row>
    <row r="757" spans="1:7" ht="21">
      <c r="A757" s="128">
        <v>754</v>
      </c>
      <c r="B757" s="159"/>
      <c r="C757" s="209"/>
      <c r="D757" s="159"/>
      <c r="E757" s="167"/>
      <c r="F757" s="167"/>
      <c r="G757" s="167"/>
    </row>
    <row r="758" spans="1:7" ht="21">
      <c r="A758" s="128">
        <v>755</v>
      </c>
      <c r="B758" s="159"/>
      <c r="C758" s="209"/>
      <c r="D758" s="159"/>
      <c r="E758" s="167"/>
      <c r="F758" s="167"/>
      <c r="G758" s="167"/>
    </row>
    <row r="759" spans="1:7" ht="21">
      <c r="A759" s="128">
        <v>756</v>
      </c>
      <c r="B759" s="159"/>
      <c r="C759" s="209"/>
      <c r="D759" s="159"/>
      <c r="E759" s="167"/>
      <c r="F759" s="167"/>
      <c r="G759" s="167"/>
    </row>
    <row r="760" spans="1:7" ht="21">
      <c r="A760" s="128">
        <v>757</v>
      </c>
      <c r="B760" s="159"/>
      <c r="C760" s="209"/>
      <c r="D760" s="159"/>
      <c r="E760" s="167"/>
      <c r="F760" s="167"/>
      <c r="G760" s="167"/>
    </row>
    <row r="761" spans="1:7" ht="21">
      <c r="A761" s="128">
        <v>758</v>
      </c>
      <c r="B761" s="159"/>
      <c r="C761" s="209"/>
      <c r="D761" s="159"/>
      <c r="E761" s="167"/>
      <c r="F761" s="167"/>
      <c r="G761" s="167"/>
    </row>
    <row r="762" spans="1:7" ht="21">
      <c r="A762" s="128">
        <v>759</v>
      </c>
      <c r="B762" s="159"/>
      <c r="C762" s="209"/>
      <c r="D762" s="159"/>
      <c r="E762" s="167"/>
      <c r="F762" s="167"/>
      <c r="G762" s="167"/>
    </row>
    <row r="763" spans="1:7" ht="21">
      <c r="A763" s="128">
        <v>760</v>
      </c>
      <c r="B763" s="159"/>
      <c r="C763" s="209"/>
      <c r="D763" s="159"/>
      <c r="E763" s="167"/>
      <c r="F763" s="167"/>
      <c r="G763" s="167"/>
    </row>
    <row r="764" spans="1:7" ht="21">
      <c r="A764" s="128">
        <v>761</v>
      </c>
      <c r="B764" s="159"/>
      <c r="C764" s="209"/>
      <c r="D764" s="159"/>
      <c r="E764" s="167"/>
      <c r="F764" s="167"/>
      <c r="G764" s="167"/>
    </row>
    <row r="765" spans="1:7" ht="21">
      <c r="A765" s="128">
        <v>762</v>
      </c>
      <c r="B765" s="159"/>
      <c r="C765" s="209"/>
      <c r="D765" s="159"/>
      <c r="E765" s="167"/>
      <c r="F765" s="167"/>
      <c r="G765" s="167"/>
    </row>
    <row r="766" spans="1:7" ht="21">
      <c r="A766" s="128">
        <v>763</v>
      </c>
      <c r="B766" s="159"/>
      <c r="C766" s="209"/>
      <c r="D766" s="159"/>
      <c r="E766" s="167"/>
      <c r="F766" s="167"/>
      <c r="G766" s="167"/>
    </row>
    <row r="767" spans="1:7" ht="21">
      <c r="A767" s="128">
        <v>764</v>
      </c>
      <c r="B767" s="159"/>
      <c r="C767" s="209"/>
      <c r="D767" s="159"/>
      <c r="E767" s="167"/>
      <c r="F767" s="167"/>
      <c r="G767" s="167"/>
    </row>
    <row r="768" spans="1:7" ht="21">
      <c r="A768" s="128">
        <v>765</v>
      </c>
      <c r="B768" s="159"/>
      <c r="C768" s="209"/>
      <c r="D768" s="159"/>
      <c r="E768" s="167"/>
      <c r="F768" s="167"/>
      <c r="G768" s="167"/>
    </row>
    <row r="769" spans="1:7" ht="21">
      <c r="A769" s="128">
        <v>766</v>
      </c>
      <c r="B769" s="159"/>
      <c r="C769" s="209"/>
      <c r="D769" s="159"/>
      <c r="E769" s="167"/>
      <c r="F769" s="167"/>
      <c r="G769" s="167"/>
    </row>
    <row r="770" spans="1:7" ht="21">
      <c r="A770" s="128">
        <v>767</v>
      </c>
      <c r="B770" s="159"/>
      <c r="C770" s="209"/>
      <c r="D770" s="159"/>
      <c r="E770" s="167"/>
      <c r="F770" s="167"/>
      <c r="G770" s="167"/>
    </row>
    <row r="771" spans="1:7" ht="21">
      <c r="A771" s="128">
        <v>768</v>
      </c>
      <c r="B771" s="159"/>
      <c r="C771" s="209"/>
      <c r="D771" s="159"/>
      <c r="E771" s="167"/>
      <c r="F771" s="167"/>
      <c r="G771" s="167"/>
    </row>
    <row r="772" spans="1:7" ht="21">
      <c r="A772" s="128">
        <v>769</v>
      </c>
      <c r="B772" s="159"/>
      <c r="C772" s="209"/>
      <c r="D772" s="159"/>
      <c r="E772" s="167"/>
      <c r="F772" s="167"/>
      <c r="G772" s="167"/>
    </row>
    <row r="773" spans="1:7" ht="21">
      <c r="A773" s="128">
        <v>770</v>
      </c>
      <c r="B773" s="159"/>
      <c r="C773" s="209"/>
      <c r="D773" s="159"/>
      <c r="E773" s="167"/>
      <c r="F773" s="167"/>
      <c r="G773" s="167"/>
    </row>
    <row r="774" spans="1:7" ht="21">
      <c r="A774" s="128">
        <v>771</v>
      </c>
      <c r="B774" s="159"/>
      <c r="C774" s="209"/>
      <c r="D774" s="159"/>
      <c r="E774" s="167"/>
      <c r="F774" s="167"/>
      <c r="G774" s="167"/>
    </row>
    <row r="775" spans="1:7" ht="21">
      <c r="A775" s="128">
        <v>772</v>
      </c>
      <c r="B775" s="159"/>
      <c r="C775" s="209"/>
      <c r="D775" s="159"/>
      <c r="E775" s="167"/>
      <c r="F775" s="167"/>
      <c r="G775" s="167"/>
    </row>
    <row r="776" spans="1:7" ht="21">
      <c r="A776" s="128">
        <v>773</v>
      </c>
      <c r="B776" s="159"/>
      <c r="C776" s="209"/>
      <c r="D776" s="159"/>
      <c r="E776" s="167"/>
      <c r="F776" s="167"/>
      <c r="G776" s="167"/>
    </row>
    <row r="777" spans="1:7" ht="21">
      <c r="A777" s="128">
        <v>774</v>
      </c>
      <c r="B777" s="159"/>
      <c r="C777" s="209"/>
      <c r="D777" s="159"/>
      <c r="E777" s="167"/>
      <c r="F777" s="167"/>
      <c r="G777" s="167"/>
    </row>
    <row r="778" spans="1:7" ht="21">
      <c r="A778" s="128">
        <v>775</v>
      </c>
      <c r="B778" s="159"/>
      <c r="C778" s="209"/>
      <c r="D778" s="159"/>
      <c r="E778" s="167"/>
      <c r="F778" s="167"/>
      <c r="G778" s="167"/>
    </row>
    <row r="779" spans="1:7" ht="21">
      <c r="A779" s="128">
        <v>776</v>
      </c>
      <c r="B779" s="159"/>
      <c r="C779" s="209"/>
      <c r="D779" s="159"/>
      <c r="E779" s="167"/>
      <c r="F779" s="167"/>
      <c r="G779" s="167"/>
    </row>
    <row r="780" spans="1:7" ht="21">
      <c r="A780" s="128">
        <v>777</v>
      </c>
      <c r="B780" s="159"/>
      <c r="C780" s="209"/>
      <c r="D780" s="159"/>
      <c r="E780" s="167"/>
      <c r="F780" s="167"/>
      <c r="G780" s="167"/>
    </row>
    <row r="781" spans="1:7" ht="21">
      <c r="A781" s="128">
        <v>778</v>
      </c>
      <c r="B781" s="159"/>
      <c r="C781" s="209"/>
      <c r="D781" s="159"/>
      <c r="E781" s="167"/>
      <c r="F781" s="167"/>
      <c r="G781" s="167"/>
    </row>
    <row r="782" spans="1:7" ht="21">
      <c r="A782" s="128">
        <v>779</v>
      </c>
      <c r="B782" s="159"/>
      <c r="C782" s="209"/>
      <c r="D782" s="159"/>
      <c r="E782" s="167"/>
      <c r="F782" s="167"/>
      <c r="G782" s="167"/>
    </row>
    <row r="783" spans="1:7" ht="21">
      <c r="A783" s="128">
        <v>780</v>
      </c>
      <c r="B783" s="159"/>
      <c r="C783" s="209"/>
      <c r="D783" s="159"/>
      <c r="E783" s="167"/>
      <c r="F783" s="167"/>
      <c r="G783" s="167"/>
    </row>
    <row r="784" spans="1:7" ht="21">
      <c r="A784" s="128">
        <v>781</v>
      </c>
      <c r="B784" s="159"/>
      <c r="C784" s="209"/>
      <c r="D784" s="159"/>
      <c r="E784" s="167"/>
      <c r="F784" s="167"/>
      <c r="G784" s="167"/>
    </row>
    <row r="785" spans="1:7" ht="21">
      <c r="A785" s="128">
        <v>782</v>
      </c>
      <c r="B785" s="159"/>
      <c r="C785" s="209"/>
      <c r="D785" s="159"/>
      <c r="E785" s="167"/>
      <c r="F785" s="167"/>
      <c r="G785" s="167"/>
    </row>
    <row r="786" spans="1:7" ht="21">
      <c r="A786" s="128">
        <v>783</v>
      </c>
      <c r="B786" s="159"/>
      <c r="C786" s="209"/>
      <c r="D786" s="159"/>
      <c r="E786" s="167"/>
      <c r="F786" s="167"/>
      <c r="G786" s="167"/>
    </row>
    <row r="787" spans="1:7" ht="21">
      <c r="A787" s="128">
        <v>784</v>
      </c>
      <c r="B787" s="159"/>
      <c r="C787" s="209"/>
      <c r="D787" s="159"/>
      <c r="E787" s="167"/>
      <c r="F787" s="167"/>
      <c r="G787" s="167"/>
    </row>
    <row r="788" spans="1:7" ht="21">
      <c r="A788" s="128">
        <v>785</v>
      </c>
      <c r="B788" s="159"/>
      <c r="C788" s="209"/>
      <c r="D788" s="159"/>
      <c r="E788" s="167"/>
      <c r="F788" s="167"/>
      <c r="G788" s="167"/>
    </row>
    <row r="789" spans="1:7" ht="21">
      <c r="A789" s="128">
        <v>786</v>
      </c>
      <c r="B789" s="159"/>
      <c r="C789" s="209"/>
      <c r="D789" s="159"/>
      <c r="E789" s="167"/>
      <c r="F789" s="167"/>
      <c r="G789" s="167"/>
    </row>
    <row r="790" spans="1:7" ht="21">
      <c r="A790" s="128">
        <v>787</v>
      </c>
      <c r="B790" s="159"/>
      <c r="C790" s="209"/>
      <c r="D790" s="159"/>
      <c r="E790" s="167"/>
      <c r="F790" s="167"/>
      <c r="G790" s="167"/>
    </row>
    <row r="791" spans="1:7" ht="21">
      <c r="A791" s="128">
        <v>788</v>
      </c>
      <c r="B791" s="159"/>
      <c r="C791" s="209"/>
      <c r="D791" s="159"/>
      <c r="E791" s="167"/>
      <c r="F791" s="167"/>
      <c r="G791" s="167"/>
    </row>
    <row r="792" spans="1:7" ht="21">
      <c r="A792" s="128">
        <v>789</v>
      </c>
      <c r="B792" s="159"/>
      <c r="C792" s="209"/>
      <c r="D792" s="159"/>
      <c r="E792" s="167"/>
      <c r="F792" s="167"/>
      <c r="G792" s="167"/>
    </row>
    <row r="793" spans="1:7" ht="21">
      <c r="A793" s="128">
        <v>790</v>
      </c>
      <c r="B793" s="159"/>
      <c r="C793" s="209"/>
      <c r="D793" s="159"/>
      <c r="E793" s="167"/>
      <c r="F793" s="167"/>
      <c r="G793" s="167"/>
    </row>
    <row r="794" spans="1:7" ht="21">
      <c r="A794" s="128">
        <v>791</v>
      </c>
      <c r="B794" s="159"/>
      <c r="C794" s="209"/>
      <c r="D794" s="159"/>
      <c r="E794" s="167"/>
      <c r="F794" s="167"/>
      <c r="G794" s="167"/>
    </row>
    <row r="795" spans="1:7" ht="21">
      <c r="A795" s="128">
        <v>792</v>
      </c>
      <c r="B795" s="159"/>
      <c r="C795" s="209"/>
      <c r="D795" s="159"/>
      <c r="E795" s="167"/>
      <c r="F795" s="167"/>
      <c r="G795" s="167"/>
    </row>
    <row r="796" spans="1:7" ht="21">
      <c r="A796" s="128">
        <v>793</v>
      </c>
      <c r="B796" s="159"/>
      <c r="C796" s="209"/>
      <c r="D796" s="159"/>
      <c r="E796" s="167"/>
      <c r="F796" s="167"/>
      <c r="G796" s="167"/>
    </row>
    <row r="797" spans="1:7" ht="21">
      <c r="A797" s="128">
        <v>794</v>
      </c>
      <c r="B797" s="159"/>
      <c r="C797" s="209"/>
      <c r="D797" s="159"/>
      <c r="E797" s="167"/>
      <c r="F797" s="167"/>
      <c r="G797" s="167"/>
    </row>
    <row r="798" spans="1:7" ht="21">
      <c r="A798" s="128">
        <v>795</v>
      </c>
      <c r="B798" s="159"/>
      <c r="C798" s="209"/>
      <c r="D798" s="159"/>
      <c r="E798" s="167"/>
      <c r="F798" s="167"/>
      <c r="G798" s="167"/>
    </row>
    <row r="799" spans="1:7" ht="21">
      <c r="A799" s="128">
        <v>796</v>
      </c>
      <c r="B799" s="159"/>
      <c r="C799" s="209"/>
      <c r="D799" s="159"/>
      <c r="E799" s="167"/>
      <c r="F799" s="167"/>
      <c r="G799" s="167"/>
    </row>
    <row r="800" spans="1:7" ht="21">
      <c r="A800" s="128">
        <v>797</v>
      </c>
      <c r="B800" s="159"/>
      <c r="C800" s="209"/>
      <c r="D800" s="159"/>
      <c r="E800" s="167"/>
      <c r="F800" s="167"/>
      <c r="G800" s="167"/>
    </row>
    <row r="801" spans="1:7" ht="21">
      <c r="A801" s="128">
        <v>798</v>
      </c>
      <c r="B801" s="159"/>
      <c r="C801" s="209"/>
      <c r="D801" s="159"/>
      <c r="E801" s="167"/>
      <c r="F801" s="167"/>
      <c r="G801" s="167"/>
    </row>
    <row r="802" spans="1:7" ht="21">
      <c r="A802" s="128">
        <v>799</v>
      </c>
      <c r="B802" s="159"/>
      <c r="C802" s="209"/>
      <c r="D802" s="159"/>
      <c r="E802" s="167"/>
      <c r="F802" s="167"/>
      <c r="G802" s="167"/>
    </row>
    <row r="803" spans="1:7" ht="21">
      <c r="A803" s="128">
        <v>800</v>
      </c>
      <c r="B803" s="159"/>
      <c r="C803" s="209"/>
      <c r="D803" s="159"/>
      <c r="E803" s="167"/>
      <c r="F803" s="167"/>
      <c r="G803" s="167"/>
    </row>
    <row r="804" spans="1:7" ht="21">
      <c r="A804" s="128">
        <v>801</v>
      </c>
      <c r="B804" s="159"/>
      <c r="C804" s="209"/>
      <c r="D804" s="159"/>
      <c r="E804" s="167"/>
      <c r="F804" s="167"/>
      <c r="G804" s="167"/>
    </row>
    <row r="805" spans="1:7" ht="21">
      <c r="A805" s="128">
        <v>802</v>
      </c>
      <c r="B805" s="159"/>
      <c r="C805" s="209"/>
      <c r="D805" s="159"/>
      <c r="E805" s="167"/>
      <c r="F805" s="167"/>
      <c r="G805" s="167"/>
    </row>
    <row r="806" spans="1:7" ht="21">
      <c r="A806" s="128">
        <v>803</v>
      </c>
      <c r="B806" s="159"/>
      <c r="C806" s="209"/>
      <c r="D806" s="159"/>
      <c r="E806" s="167"/>
      <c r="F806" s="167"/>
      <c r="G806" s="167"/>
    </row>
    <row r="807" spans="1:7" ht="21">
      <c r="A807" s="128">
        <v>804</v>
      </c>
      <c r="B807" s="159"/>
      <c r="C807" s="209"/>
      <c r="D807" s="159"/>
      <c r="E807" s="167"/>
      <c r="F807" s="167"/>
      <c r="G807" s="167"/>
    </row>
    <row r="808" spans="1:7" ht="21">
      <c r="A808" s="128">
        <v>805</v>
      </c>
      <c r="B808" s="159"/>
      <c r="C808" s="209"/>
      <c r="D808" s="159"/>
      <c r="E808" s="167"/>
      <c r="F808" s="167"/>
      <c r="G808" s="167"/>
    </row>
    <row r="809" spans="1:7" ht="21">
      <c r="A809" s="128">
        <v>806</v>
      </c>
      <c r="B809" s="159"/>
      <c r="C809" s="209"/>
      <c r="D809" s="159"/>
      <c r="E809" s="167"/>
      <c r="F809" s="167"/>
      <c r="G809" s="167"/>
    </row>
    <row r="810" spans="1:7" ht="21">
      <c r="A810" s="128">
        <v>807</v>
      </c>
      <c r="B810" s="159"/>
      <c r="C810" s="209"/>
      <c r="D810" s="159"/>
      <c r="E810" s="167"/>
      <c r="F810" s="167"/>
      <c r="G810" s="167"/>
    </row>
    <row r="811" spans="1:7" ht="21">
      <c r="A811" s="128">
        <v>808</v>
      </c>
      <c r="B811" s="159"/>
      <c r="C811" s="209"/>
      <c r="D811" s="159"/>
      <c r="E811" s="167"/>
      <c r="F811" s="167"/>
      <c r="G811" s="167"/>
    </row>
    <row r="812" spans="1:7" ht="21">
      <c r="A812" s="128">
        <v>809</v>
      </c>
      <c r="B812" s="159"/>
      <c r="C812" s="209"/>
      <c r="D812" s="159"/>
      <c r="E812" s="167"/>
      <c r="F812" s="167"/>
      <c r="G812" s="167"/>
    </row>
    <row r="813" spans="1:7" ht="21">
      <c r="A813" s="128">
        <v>810</v>
      </c>
      <c r="B813" s="159"/>
      <c r="C813" s="209"/>
      <c r="D813" s="159"/>
      <c r="E813" s="167"/>
      <c r="F813" s="167"/>
      <c r="G813" s="167"/>
    </row>
    <row r="814" spans="1:7" ht="21">
      <c r="A814" s="128">
        <v>811</v>
      </c>
      <c r="B814" s="159"/>
      <c r="C814" s="209"/>
      <c r="D814" s="159"/>
      <c r="E814" s="167"/>
      <c r="F814" s="167"/>
      <c r="G814" s="167"/>
    </row>
    <row r="815" spans="1:7" ht="21">
      <c r="A815" s="128">
        <v>812</v>
      </c>
      <c r="B815" s="159"/>
      <c r="C815" s="209"/>
      <c r="D815" s="159"/>
      <c r="E815" s="167"/>
      <c r="F815" s="167"/>
      <c r="G815" s="167"/>
    </row>
    <row r="816" spans="1:7" ht="21">
      <c r="A816" s="128">
        <v>813</v>
      </c>
      <c r="B816" s="159"/>
      <c r="C816" s="209"/>
      <c r="D816" s="159"/>
      <c r="E816" s="167"/>
      <c r="F816" s="167"/>
      <c r="G816" s="167"/>
    </row>
    <row r="817" spans="1:7" ht="21">
      <c r="A817" s="128">
        <v>814</v>
      </c>
      <c r="B817" s="159"/>
      <c r="C817" s="209"/>
      <c r="D817" s="159"/>
      <c r="E817" s="167"/>
      <c r="F817" s="167"/>
      <c r="G817" s="167"/>
    </row>
    <row r="818" spans="1:7" ht="21">
      <c r="A818" s="128">
        <v>815</v>
      </c>
      <c r="B818" s="159"/>
      <c r="C818" s="209"/>
      <c r="D818" s="159"/>
      <c r="E818" s="167"/>
      <c r="F818" s="167"/>
      <c r="G818" s="167"/>
    </row>
    <row r="819" spans="1:7" ht="21">
      <c r="A819" s="128">
        <v>816</v>
      </c>
      <c r="B819" s="159"/>
      <c r="C819" s="209"/>
      <c r="D819" s="159"/>
      <c r="E819" s="167"/>
      <c r="F819" s="167"/>
      <c r="G819" s="167"/>
    </row>
    <row r="820" spans="1:7" ht="21">
      <c r="A820" s="128">
        <v>817</v>
      </c>
      <c r="B820" s="159"/>
      <c r="C820" s="209"/>
      <c r="D820" s="159"/>
      <c r="E820" s="167"/>
      <c r="F820" s="167"/>
      <c r="G820" s="167"/>
    </row>
    <row r="821" spans="1:7" ht="21">
      <c r="A821" s="128">
        <v>818</v>
      </c>
      <c r="B821" s="159"/>
      <c r="C821" s="209"/>
      <c r="D821" s="159"/>
      <c r="E821" s="167"/>
      <c r="F821" s="167"/>
      <c r="G821" s="167"/>
    </row>
    <row r="822" spans="1:7" ht="21">
      <c r="A822" s="128">
        <v>819</v>
      </c>
      <c r="B822" s="159"/>
      <c r="C822" s="209"/>
      <c r="D822" s="159"/>
      <c r="E822" s="167"/>
      <c r="F822" s="167"/>
      <c r="G822" s="167"/>
    </row>
    <row r="823" spans="1:7" ht="21">
      <c r="A823" s="128">
        <v>820</v>
      </c>
      <c r="B823" s="159"/>
      <c r="C823" s="209"/>
      <c r="D823" s="159"/>
      <c r="E823" s="167"/>
      <c r="F823" s="167"/>
      <c r="G823" s="167"/>
    </row>
    <row r="824" spans="1:7" ht="21">
      <c r="A824" s="128">
        <v>821</v>
      </c>
      <c r="B824" s="159"/>
      <c r="C824" s="209"/>
      <c r="D824" s="159"/>
      <c r="E824" s="167"/>
      <c r="F824" s="167"/>
      <c r="G824" s="167"/>
    </row>
    <row r="825" spans="1:7" ht="21">
      <c r="A825" s="128">
        <v>822</v>
      </c>
      <c r="B825" s="159"/>
      <c r="C825" s="209"/>
      <c r="D825" s="159"/>
      <c r="E825" s="167"/>
      <c r="F825" s="167"/>
      <c r="G825" s="167"/>
    </row>
    <row r="826" spans="1:7" ht="21">
      <c r="A826" s="128">
        <v>823</v>
      </c>
      <c r="B826" s="159"/>
      <c r="C826" s="209"/>
      <c r="D826" s="159"/>
      <c r="E826" s="167"/>
      <c r="F826" s="167"/>
      <c r="G826" s="167"/>
    </row>
    <row r="827" spans="1:7" ht="21">
      <c r="A827" s="128">
        <v>824</v>
      </c>
      <c r="B827" s="159"/>
      <c r="C827" s="209"/>
      <c r="D827" s="159"/>
      <c r="E827" s="167"/>
      <c r="F827" s="167"/>
      <c r="G827" s="167"/>
    </row>
    <row r="828" spans="1:7" ht="21">
      <c r="A828" s="128">
        <v>825</v>
      </c>
      <c r="B828" s="159"/>
      <c r="C828" s="209"/>
      <c r="D828" s="159"/>
      <c r="E828" s="167"/>
      <c r="F828" s="167"/>
      <c r="G828" s="167"/>
    </row>
    <row r="829" spans="1:7" ht="21">
      <c r="A829" s="128">
        <v>826</v>
      </c>
      <c r="B829" s="159"/>
      <c r="C829" s="209"/>
      <c r="D829" s="159"/>
      <c r="E829" s="167"/>
      <c r="F829" s="167"/>
      <c r="G829" s="167"/>
    </row>
    <row r="830" spans="1:7" ht="21">
      <c r="A830" s="128">
        <v>827</v>
      </c>
      <c r="B830" s="159"/>
      <c r="C830" s="209"/>
      <c r="D830" s="159"/>
      <c r="E830" s="167"/>
      <c r="F830" s="167"/>
      <c r="G830" s="167"/>
    </row>
    <row r="831" spans="1:7" ht="21">
      <c r="A831" s="128">
        <v>828</v>
      </c>
      <c r="B831" s="159"/>
      <c r="C831" s="209"/>
      <c r="D831" s="159"/>
      <c r="E831" s="167"/>
      <c r="F831" s="167"/>
      <c r="G831" s="167"/>
    </row>
    <row r="832" spans="1:7" ht="21">
      <c r="A832" s="128">
        <v>829</v>
      </c>
      <c r="B832" s="159"/>
      <c r="C832" s="209"/>
      <c r="D832" s="159"/>
      <c r="E832" s="167"/>
      <c r="F832" s="167"/>
      <c r="G832" s="167"/>
    </row>
    <row r="833" spans="1:7" ht="21">
      <c r="A833" s="128">
        <v>830</v>
      </c>
      <c r="B833" s="159"/>
      <c r="C833" s="209"/>
      <c r="D833" s="159"/>
      <c r="E833" s="167"/>
      <c r="F833" s="167"/>
      <c r="G833" s="167"/>
    </row>
    <row r="834" spans="1:7" ht="21">
      <c r="A834" s="128">
        <v>831</v>
      </c>
      <c r="B834" s="159"/>
      <c r="C834" s="209"/>
      <c r="D834" s="159"/>
      <c r="E834" s="167"/>
      <c r="F834" s="167"/>
      <c r="G834" s="167"/>
    </row>
    <row r="835" spans="1:7" ht="21">
      <c r="A835" s="128">
        <v>832</v>
      </c>
      <c r="B835" s="159"/>
      <c r="C835" s="209"/>
      <c r="D835" s="159"/>
      <c r="E835" s="167"/>
      <c r="F835" s="167"/>
      <c r="G835" s="167"/>
    </row>
    <row r="836" spans="1:7" ht="21">
      <c r="A836" s="128">
        <v>833</v>
      </c>
      <c r="B836" s="159"/>
      <c r="C836" s="209"/>
      <c r="D836" s="159"/>
      <c r="E836" s="167"/>
      <c r="F836" s="167"/>
      <c r="G836" s="167"/>
    </row>
    <row r="837" spans="1:7" ht="21">
      <c r="A837" s="128">
        <v>834</v>
      </c>
      <c r="B837" s="159"/>
      <c r="C837" s="209"/>
      <c r="D837" s="159"/>
      <c r="E837" s="167"/>
      <c r="F837" s="167"/>
      <c r="G837" s="167"/>
    </row>
    <row r="838" spans="1:7" ht="21">
      <c r="A838" s="128">
        <v>835</v>
      </c>
      <c r="B838" s="159"/>
      <c r="C838" s="209"/>
      <c r="D838" s="159"/>
      <c r="E838" s="167"/>
      <c r="F838" s="167"/>
      <c r="G838" s="167"/>
    </row>
    <row r="839" spans="1:7" ht="21">
      <c r="A839" s="128">
        <v>836</v>
      </c>
      <c r="B839" s="159"/>
      <c r="C839" s="209"/>
      <c r="D839" s="159"/>
      <c r="E839" s="167"/>
      <c r="F839" s="167"/>
      <c r="G839" s="167"/>
    </row>
    <row r="840" spans="1:7" ht="21">
      <c r="A840" s="128">
        <v>837</v>
      </c>
      <c r="B840" s="159"/>
      <c r="C840" s="209"/>
      <c r="D840" s="159"/>
      <c r="E840" s="167"/>
      <c r="F840" s="167"/>
      <c r="G840" s="167"/>
    </row>
    <row r="841" spans="1:7" ht="21">
      <c r="A841" s="128">
        <v>838</v>
      </c>
      <c r="B841" s="159"/>
      <c r="C841" s="209"/>
      <c r="D841" s="159"/>
      <c r="E841" s="167"/>
      <c r="F841" s="167"/>
      <c r="G841" s="167"/>
    </row>
    <row r="842" spans="1:7" ht="21">
      <c r="A842" s="128">
        <v>839</v>
      </c>
      <c r="B842" s="159"/>
      <c r="C842" s="209"/>
      <c r="D842" s="159"/>
      <c r="E842" s="167"/>
      <c r="F842" s="167"/>
      <c r="G842" s="167"/>
    </row>
    <row r="843" spans="1:7" ht="21">
      <c r="A843" s="128">
        <v>840</v>
      </c>
      <c r="B843" s="159"/>
      <c r="C843" s="209"/>
      <c r="D843" s="159"/>
      <c r="E843" s="167"/>
      <c r="F843" s="167"/>
      <c r="G843" s="167"/>
    </row>
    <row r="844" spans="1:7" ht="21">
      <c r="A844" s="128">
        <v>841</v>
      </c>
      <c r="B844" s="159"/>
      <c r="C844" s="209"/>
      <c r="D844" s="159"/>
      <c r="E844" s="167"/>
      <c r="F844" s="167"/>
      <c r="G844" s="167"/>
    </row>
    <row r="845" spans="1:7" ht="21">
      <c r="A845" s="128">
        <v>842</v>
      </c>
      <c r="B845" s="159"/>
      <c r="C845" s="209"/>
      <c r="D845" s="159"/>
      <c r="E845" s="167"/>
      <c r="F845" s="167"/>
      <c r="G845" s="167"/>
    </row>
    <row r="846" spans="1:7" ht="21">
      <c r="A846" s="128">
        <v>843</v>
      </c>
      <c r="B846" s="159"/>
      <c r="C846" s="209"/>
      <c r="D846" s="159"/>
      <c r="E846" s="167"/>
      <c r="F846" s="167"/>
      <c r="G846" s="167"/>
    </row>
    <row r="847" spans="1:7" ht="21">
      <c r="A847" s="128">
        <v>844</v>
      </c>
      <c r="B847" s="159"/>
      <c r="C847" s="209"/>
      <c r="D847" s="159"/>
      <c r="E847" s="167"/>
      <c r="F847" s="167"/>
      <c r="G847" s="167"/>
    </row>
    <row r="848" spans="1:7" ht="21">
      <c r="A848" s="128">
        <v>845</v>
      </c>
      <c r="B848" s="159"/>
      <c r="C848" s="209"/>
      <c r="D848" s="159"/>
      <c r="E848" s="167"/>
      <c r="F848" s="167"/>
      <c r="G848" s="167"/>
    </row>
    <row r="849" spans="1:7" ht="21">
      <c r="A849" s="128">
        <v>846</v>
      </c>
      <c r="B849" s="159"/>
      <c r="C849" s="209"/>
      <c r="D849" s="159"/>
      <c r="E849" s="167"/>
      <c r="F849" s="167"/>
      <c r="G849" s="167"/>
    </row>
    <row r="850" spans="1:7" ht="21">
      <c r="A850" s="128">
        <v>847</v>
      </c>
      <c r="B850" s="159"/>
      <c r="C850" s="209"/>
      <c r="D850" s="159"/>
      <c r="E850" s="167"/>
      <c r="F850" s="167"/>
      <c r="G850" s="167"/>
    </row>
    <row r="851" spans="1:7" ht="21">
      <c r="A851" s="128">
        <v>848</v>
      </c>
      <c r="B851" s="159"/>
      <c r="C851" s="209"/>
      <c r="D851" s="159"/>
      <c r="E851" s="167"/>
      <c r="F851" s="167"/>
      <c r="G851" s="167"/>
    </row>
    <row r="852" spans="1:7" ht="21">
      <c r="A852" s="128">
        <v>849</v>
      </c>
      <c r="B852" s="159"/>
      <c r="C852" s="209"/>
      <c r="D852" s="159"/>
      <c r="E852" s="167"/>
      <c r="F852" s="167"/>
      <c r="G852" s="167"/>
    </row>
    <row r="853" spans="1:7" ht="21">
      <c r="A853" s="128">
        <v>850</v>
      </c>
      <c r="B853" s="159"/>
      <c r="C853" s="209"/>
      <c r="D853" s="159"/>
      <c r="E853" s="167"/>
      <c r="F853" s="167"/>
      <c r="G853" s="167"/>
    </row>
    <row r="854" spans="1:7" ht="21">
      <c r="A854" s="128">
        <v>851</v>
      </c>
      <c r="B854" s="159"/>
      <c r="C854" s="209"/>
      <c r="D854" s="159"/>
      <c r="E854" s="167"/>
      <c r="F854" s="167"/>
      <c r="G854" s="167"/>
    </row>
    <row r="855" spans="1:7" ht="21">
      <c r="A855" s="128">
        <v>852</v>
      </c>
      <c r="B855" s="159"/>
      <c r="C855" s="209"/>
      <c r="D855" s="159"/>
      <c r="E855" s="167"/>
      <c r="F855" s="167"/>
      <c r="G855" s="167"/>
    </row>
    <row r="856" spans="1:7" ht="21">
      <c r="A856" s="128">
        <v>853</v>
      </c>
      <c r="B856" s="159"/>
      <c r="C856" s="209"/>
      <c r="D856" s="159"/>
      <c r="E856" s="167"/>
      <c r="F856" s="167"/>
      <c r="G856" s="167"/>
    </row>
    <row r="857" spans="1:7" ht="21">
      <c r="A857" s="128">
        <v>854</v>
      </c>
      <c r="B857" s="159"/>
      <c r="C857" s="209"/>
      <c r="D857" s="159"/>
      <c r="E857" s="167"/>
      <c r="F857" s="167"/>
      <c r="G857" s="167"/>
    </row>
    <row r="858" spans="1:7" ht="21">
      <c r="A858" s="128">
        <v>855</v>
      </c>
      <c r="B858" s="159"/>
      <c r="C858" s="209"/>
      <c r="D858" s="159"/>
      <c r="E858" s="167"/>
      <c r="F858" s="167"/>
      <c r="G858" s="167"/>
    </row>
    <row r="859" spans="1:7" ht="21">
      <c r="A859" s="128">
        <v>856</v>
      </c>
      <c r="B859" s="159"/>
      <c r="C859" s="209"/>
      <c r="D859" s="159"/>
      <c r="E859" s="167"/>
      <c r="F859" s="167"/>
      <c r="G859" s="167"/>
    </row>
    <row r="860" spans="1:7" ht="21">
      <c r="A860" s="128">
        <v>857</v>
      </c>
      <c r="B860" s="159"/>
      <c r="C860" s="209"/>
      <c r="D860" s="159"/>
      <c r="E860" s="167"/>
      <c r="F860" s="167"/>
      <c r="G860" s="167"/>
    </row>
    <row r="861" spans="1:7" ht="21">
      <c r="A861" s="128">
        <v>858</v>
      </c>
      <c r="B861" s="159"/>
      <c r="C861" s="209"/>
      <c r="D861" s="159"/>
      <c r="E861" s="167"/>
      <c r="F861" s="167"/>
      <c r="G861" s="167"/>
    </row>
    <row r="862" spans="1:7" ht="21">
      <c r="A862" s="128">
        <v>859</v>
      </c>
      <c r="B862" s="159"/>
      <c r="C862" s="209"/>
      <c r="D862" s="159"/>
      <c r="E862" s="167"/>
      <c r="F862" s="167"/>
      <c r="G862" s="167"/>
    </row>
    <row r="863" spans="1:7" ht="21">
      <c r="A863" s="128">
        <v>860</v>
      </c>
      <c r="B863" s="159"/>
      <c r="C863" s="209"/>
      <c r="D863" s="159"/>
      <c r="E863" s="167"/>
      <c r="F863" s="167"/>
      <c r="G863" s="167"/>
    </row>
    <row r="864" spans="1:7" ht="21">
      <c r="A864" s="128">
        <v>861</v>
      </c>
      <c r="B864" s="159"/>
      <c r="C864" s="209"/>
      <c r="D864" s="159"/>
      <c r="E864" s="167"/>
      <c r="F864" s="167"/>
      <c r="G864" s="167"/>
    </row>
    <row r="865" spans="1:7" ht="21">
      <c r="A865" s="128">
        <v>862</v>
      </c>
      <c r="B865" s="159"/>
      <c r="C865" s="209"/>
      <c r="D865" s="159"/>
      <c r="E865" s="167"/>
      <c r="F865" s="167"/>
      <c r="G865" s="167"/>
    </row>
    <row r="866" spans="1:7" ht="21">
      <c r="A866" s="128">
        <v>863</v>
      </c>
      <c r="B866" s="159"/>
      <c r="C866" s="209"/>
      <c r="D866" s="159"/>
      <c r="E866" s="167"/>
      <c r="F866" s="167"/>
      <c r="G866" s="167"/>
    </row>
    <row r="867" spans="1:7" ht="21">
      <c r="A867" s="128">
        <v>864</v>
      </c>
      <c r="B867" s="159"/>
      <c r="C867" s="209"/>
      <c r="D867" s="159"/>
      <c r="E867" s="167"/>
      <c r="F867" s="167"/>
      <c r="G867" s="167"/>
    </row>
    <row r="868" spans="1:7" ht="21">
      <c r="A868" s="128">
        <v>865</v>
      </c>
      <c r="B868" s="159"/>
      <c r="C868" s="209"/>
      <c r="D868" s="159"/>
      <c r="E868" s="167"/>
      <c r="F868" s="167"/>
      <c r="G868" s="167"/>
    </row>
    <row r="869" spans="1:7" ht="21">
      <c r="A869" s="128">
        <v>866</v>
      </c>
      <c r="B869" s="159"/>
      <c r="C869" s="209"/>
      <c r="D869" s="159"/>
      <c r="E869" s="167"/>
      <c r="F869" s="167"/>
      <c r="G869" s="167"/>
    </row>
    <row r="870" spans="1:7" ht="21">
      <c r="A870" s="128">
        <v>867</v>
      </c>
      <c r="B870" s="159"/>
      <c r="C870" s="209"/>
      <c r="D870" s="159"/>
      <c r="E870" s="167"/>
      <c r="F870" s="167"/>
      <c r="G870" s="167"/>
    </row>
    <row r="871" spans="1:7" ht="21">
      <c r="A871" s="128">
        <v>868</v>
      </c>
      <c r="B871" s="159"/>
      <c r="C871" s="209"/>
      <c r="D871" s="159"/>
      <c r="E871" s="167"/>
      <c r="F871" s="167"/>
      <c r="G871" s="167"/>
    </row>
    <row r="872" spans="1:7" ht="21">
      <c r="A872" s="128">
        <v>869</v>
      </c>
      <c r="B872" s="159"/>
      <c r="C872" s="209"/>
      <c r="D872" s="159"/>
      <c r="E872" s="167"/>
      <c r="F872" s="167"/>
      <c r="G872" s="167"/>
    </row>
    <row r="873" spans="1:7" ht="21">
      <c r="A873" s="128">
        <v>870</v>
      </c>
      <c r="B873" s="159"/>
      <c r="C873" s="209"/>
      <c r="D873" s="159"/>
      <c r="E873" s="167"/>
      <c r="F873" s="167"/>
      <c r="G873" s="167"/>
    </row>
    <row r="874" spans="1:7" ht="21">
      <c r="A874" s="128">
        <v>871</v>
      </c>
      <c r="B874" s="159"/>
      <c r="C874" s="209"/>
      <c r="D874" s="159"/>
      <c r="E874" s="167"/>
      <c r="F874" s="167"/>
      <c r="G874" s="167"/>
    </row>
    <row r="875" spans="1:7" ht="21">
      <c r="A875" s="128">
        <v>872</v>
      </c>
      <c r="B875" s="159"/>
      <c r="C875" s="209"/>
      <c r="D875" s="159"/>
      <c r="E875" s="167"/>
      <c r="F875" s="167"/>
      <c r="G875" s="167"/>
    </row>
    <row r="876" spans="1:7" ht="21">
      <c r="A876" s="128">
        <v>873</v>
      </c>
      <c r="B876" s="159"/>
      <c r="C876" s="209"/>
      <c r="D876" s="159"/>
      <c r="E876" s="167"/>
      <c r="F876" s="167"/>
      <c r="G876" s="167"/>
    </row>
    <row r="877" spans="1:7" ht="21">
      <c r="A877" s="128">
        <v>874</v>
      </c>
      <c r="B877" s="159"/>
      <c r="C877" s="209"/>
      <c r="D877" s="159"/>
      <c r="E877" s="167"/>
      <c r="F877" s="167"/>
      <c r="G877" s="167"/>
    </row>
    <row r="878" spans="1:7" ht="21">
      <c r="A878" s="128">
        <v>875</v>
      </c>
      <c r="B878" s="159"/>
      <c r="C878" s="209"/>
      <c r="D878" s="159"/>
      <c r="E878" s="167"/>
      <c r="F878" s="167"/>
      <c r="G878" s="167"/>
    </row>
    <row r="879" spans="1:7" ht="21">
      <c r="A879" s="128">
        <v>876</v>
      </c>
      <c r="B879" s="159"/>
      <c r="C879" s="209"/>
      <c r="D879" s="159"/>
      <c r="E879" s="167"/>
      <c r="F879" s="167"/>
      <c r="G879" s="167"/>
    </row>
    <row r="880" spans="1:7" ht="21">
      <c r="A880" s="128">
        <v>877</v>
      </c>
      <c r="B880" s="159"/>
      <c r="C880" s="209"/>
      <c r="D880" s="159"/>
      <c r="E880" s="167"/>
      <c r="F880" s="167"/>
      <c r="G880" s="167"/>
    </row>
    <row r="881" spans="1:7" ht="21">
      <c r="A881" s="128">
        <v>878</v>
      </c>
      <c r="B881" s="159"/>
      <c r="C881" s="209"/>
      <c r="D881" s="159"/>
      <c r="E881" s="167"/>
      <c r="F881" s="167"/>
      <c r="G881" s="167"/>
    </row>
    <row r="882" spans="1:7" ht="21">
      <c r="A882" s="128">
        <v>879</v>
      </c>
      <c r="B882" s="159"/>
      <c r="C882" s="209"/>
      <c r="D882" s="159"/>
      <c r="E882" s="167"/>
      <c r="F882" s="167"/>
      <c r="G882" s="167"/>
    </row>
    <row r="883" spans="1:7" ht="21">
      <c r="A883" s="128">
        <v>880</v>
      </c>
      <c r="B883" s="159"/>
      <c r="C883" s="209"/>
      <c r="D883" s="159"/>
      <c r="E883" s="167"/>
      <c r="F883" s="167"/>
      <c r="G883" s="167"/>
    </row>
    <row r="884" spans="1:7" ht="21">
      <c r="A884" s="128">
        <v>881</v>
      </c>
      <c r="B884" s="159"/>
      <c r="C884" s="209"/>
      <c r="D884" s="159"/>
      <c r="E884" s="167"/>
      <c r="F884" s="167"/>
      <c r="G884" s="167"/>
    </row>
    <row r="885" spans="1:7" ht="21">
      <c r="A885" s="128">
        <v>882</v>
      </c>
      <c r="B885" s="159"/>
      <c r="C885" s="209"/>
      <c r="D885" s="159"/>
      <c r="E885" s="167"/>
      <c r="F885" s="167"/>
      <c r="G885" s="167"/>
    </row>
    <row r="886" spans="1:7" ht="21">
      <c r="A886" s="128">
        <v>883</v>
      </c>
      <c r="B886" s="159"/>
      <c r="C886" s="209"/>
      <c r="D886" s="159"/>
      <c r="E886" s="167"/>
      <c r="F886" s="167"/>
      <c r="G886" s="167"/>
    </row>
    <row r="887" spans="1:7" ht="21">
      <c r="A887" s="128">
        <v>884</v>
      </c>
      <c r="B887" s="159"/>
      <c r="C887" s="209"/>
      <c r="D887" s="159"/>
      <c r="E887" s="167"/>
      <c r="F887" s="167"/>
      <c r="G887" s="167"/>
    </row>
    <row r="888" spans="1:7" ht="21">
      <c r="A888" s="128">
        <v>885</v>
      </c>
      <c r="B888" s="159"/>
      <c r="C888" s="209"/>
      <c r="D888" s="159"/>
      <c r="E888" s="167"/>
      <c r="F888" s="167"/>
      <c r="G888" s="167"/>
    </row>
    <row r="889" spans="1:7" ht="21">
      <c r="A889" s="128">
        <v>886</v>
      </c>
      <c r="B889" s="159"/>
      <c r="C889" s="209"/>
      <c r="D889" s="159"/>
      <c r="E889" s="167"/>
      <c r="F889" s="167"/>
      <c r="G889" s="167"/>
    </row>
    <row r="890" spans="1:7" ht="21">
      <c r="A890" s="128">
        <v>887</v>
      </c>
      <c r="B890" s="159"/>
      <c r="C890" s="209"/>
      <c r="D890" s="159"/>
      <c r="E890" s="167"/>
      <c r="F890" s="167"/>
      <c r="G890" s="167"/>
    </row>
    <row r="891" spans="1:7" ht="21">
      <c r="A891" s="128">
        <v>888</v>
      </c>
      <c r="B891" s="159"/>
      <c r="C891" s="209"/>
      <c r="D891" s="159"/>
      <c r="E891" s="167"/>
      <c r="F891" s="167"/>
      <c r="G891" s="167"/>
    </row>
    <row r="892" spans="1:7" ht="21">
      <c r="A892" s="128">
        <v>889</v>
      </c>
      <c r="B892" s="159"/>
      <c r="C892" s="209"/>
      <c r="D892" s="159"/>
      <c r="E892" s="167"/>
      <c r="F892" s="167"/>
      <c r="G892" s="167"/>
    </row>
    <row r="893" spans="1:7" ht="21">
      <c r="A893" s="128">
        <v>890</v>
      </c>
      <c r="B893" s="159"/>
      <c r="C893" s="209"/>
      <c r="D893" s="159"/>
      <c r="E893" s="167"/>
      <c r="F893" s="167"/>
      <c r="G893" s="167"/>
    </row>
    <row r="894" spans="1:7" ht="21">
      <c r="A894" s="128">
        <v>891</v>
      </c>
      <c r="B894" s="159"/>
      <c r="C894" s="209"/>
      <c r="D894" s="159"/>
      <c r="E894" s="167"/>
      <c r="F894" s="167"/>
      <c r="G894" s="167"/>
    </row>
    <row r="895" spans="1:7" ht="21">
      <c r="A895" s="128">
        <v>892</v>
      </c>
      <c r="B895" s="159"/>
      <c r="C895" s="209"/>
      <c r="D895" s="159"/>
      <c r="E895" s="167"/>
      <c r="F895" s="167"/>
      <c r="G895" s="167"/>
    </row>
    <row r="896" spans="1:7" ht="21">
      <c r="A896" s="128">
        <v>893</v>
      </c>
      <c r="B896" s="159"/>
      <c r="C896" s="209"/>
      <c r="D896" s="159"/>
      <c r="E896" s="167"/>
      <c r="F896" s="167"/>
      <c r="G896" s="167"/>
    </row>
    <row r="897" spans="1:7" ht="21">
      <c r="A897" s="128">
        <v>894</v>
      </c>
      <c r="B897" s="159"/>
      <c r="C897" s="209"/>
      <c r="D897" s="159"/>
      <c r="E897" s="167"/>
      <c r="F897" s="167"/>
      <c r="G897" s="167"/>
    </row>
    <row r="898" spans="1:7" ht="21">
      <c r="A898" s="128">
        <v>895</v>
      </c>
      <c r="B898" s="159"/>
      <c r="C898" s="209"/>
      <c r="D898" s="159"/>
      <c r="E898" s="167"/>
      <c r="F898" s="167"/>
      <c r="G898" s="167"/>
    </row>
    <row r="899" spans="1:7" ht="21">
      <c r="A899" s="128">
        <v>896</v>
      </c>
      <c r="B899" s="159"/>
      <c r="C899" s="209"/>
      <c r="D899" s="159"/>
      <c r="E899" s="167"/>
      <c r="F899" s="167"/>
      <c r="G899" s="167"/>
    </row>
    <row r="900" spans="1:7" ht="21">
      <c r="A900" s="128">
        <v>897</v>
      </c>
      <c r="B900" s="159"/>
      <c r="C900" s="209"/>
      <c r="D900" s="159"/>
      <c r="E900" s="167"/>
      <c r="F900" s="167"/>
      <c r="G900" s="167"/>
    </row>
    <row r="901" spans="1:7" ht="21">
      <c r="A901" s="128">
        <v>898</v>
      </c>
      <c r="B901" s="159"/>
      <c r="C901" s="209"/>
      <c r="D901" s="159"/>
      <c r="E901" s="167"/>
      <c r="F901" s="167"/>
      <c r="G901" s="167"/>
    </row>
    <row r="902" spans="1:7" ht="21">
      <c r="A902" s="128">
        <v>899</v>
      </c>
      <c r="B902" s="159"/>
      <c r="C902" s="209"/>
      <c r="D902" s="159"/>
      <c r="E902" s="167"/>
      <c r="F902" s="167"/>
      <c r="G902" s="167"/>
    </row>
    <row r="903" spans="1:7" ht="21">
      <c r="A903" s="128">
        <v>900</v>
      </c>
      <c r="B903" s="159"/>
      <c r="C903" s="209"/>
      <c r="D903" s="159"/>
      <c r="E903" s="167"/>
      <c r="F903" s="167"/>
      <c r="G903" s="167"/>
    </row>
    <row r="904" spans="1:7" ht="21">
      <c r="A904" s="128">
        <v>901</v>
      </c>
      <c r="B904" s="159"/>
      <c r="C904" s="209"/>
      <c r="D904" s="159"/>
      <c r="E904" s="167"/>
      <c r="F904" s="167"/>
      <c r="G904" s="167"/>
    </row>
    <row r="905" spans="1:7" ht="21">
      <c r="A905" s="128">
        <v>902</v>
      </c>
      <c r="B905" s="159"/>
      <c r="C905" s="209"/>
      <c r="D905" s="159"/>
      <c r="E905" s="167"/>
      <c r="F905" s="167"/>
      <c r="G905" s="167"/>
    </row>
    <row r="906" spans="1:7" ht="21">
      <c r="A906" s="128">
        <v>903</v>
      </c>
      <c r="B906" s="159"/>
      <c r="C906" s="209"/>
      <c r="D906" s="159"/>
      <c r="E906" s="167"/>
      <c r="F906" s="167"/>
      <c r="G906" s="167"/>
    </row>
    <row r="907" spans="1:7" ht="21">
      <c r="A907" s="128">
        <v>904</v>
      </c>
      <c r="B907" s="159"/>
      <c r="C907" s="209"/>
      <c r="D907" s="159"/>
      <c r="E907" s="167"/>
      <c r="F907" s="167"/>
      <c r="G907" s="167"/>
    </row>
    <row r="908" spans="1:7" ht="21">
      <c r="A908" s="128">
        <v>905</v>
      </c>
      <c r="B908" s="159"/>
      <c r="C908" s="209"/>
      <c r="D908" s="159"/>
      <c r="E908" s="167"/>
      <c r="F908" s="167"/>
      <c r="G908" s="167"/>
    </row>
    <row r="909" spans="1:7" ht="21">
      <c r="A909" s="128">
        <v>906</v>
      </c>
      <c r="B909" s="159"/>
      <c r="C909" s="209"/>
      <c r="D909" s="159"/>
      <c r="E909" s="167"/>
      <c r="F909" s="167"/>
      <c r="G909" s="167"/>
    </row>
    <row r="910" spans="1:7" ht="21">
      <c r="A910" s="128">
        <v>907</v>
      </c>
      <c r="B910" s="159"/>
      <c r="C910" s="209"/>
      <c r="D910" s="159"/>
      <c r="E910" s="167"/>
      <c r="F910" s="167"/>
      <c r="G910" s="167"/>
    </row>
    <row r="911" spans="1:7" ht="21">
      <c r="A911" s="128">
        <v>908</v>
      </c>
      <c r="B911" s="159"/>
      <c r="C911" s="209"/>
      <c r="D911" s="159"/>
      <c r="E911" s="167"/>
      <c r="F911" s="167"/>
      <c r="G911" s="167"/>
    </row>
    <row r="912" spans="1:7" ht="21">
      <c r="A912" s="128">
        <v>909</v>
      </c>
      <c r="B912" s="159"/>
      <c r="C912" s="209"/>
      <c r="D912" s="159"/>
      <c r="E912" s="167"/>
      <c r="F912" s="167"/>
      <c r="G912" s="167"/>
    </row>
    <row r="913" spans="1:7" ht="21">
      <c r="A913" s="128">
        <v>910</v>
      </c>
      <c r="B913" s="159"/>
      <c r="C913" s="209"/>
      <c r="D913" s="159"/>
      <c r="E913" s="167"/>
      <c r="F913" s="167"/>
      <c r="G913" s="167"/>
    </row>
    <row r="914" spans="1:7" ht="21">
      <c r="A914" s="128">
        <v>911</v>
      </c>
      <c r="B914" s="159"/>
      <c r="C914" s="209"/>
      <c r="D914" s="159"/>
      <c r="E914" s="167"/>
      <c r="F914" s="167"/>
      <c r="G914" s="167"/>
    </row>
    <row r="915" spans="1:7" ht="21">
      <c r="A915" s="128">
        <v>912</v>
      </c>
      <c r="B915" s="159"/>
      <c r="C915" s="209"/>
      <c r="D915" s="159"/>
      <c r="E915" s="167"/>
      <c r="F915" s="167"/>
      <c r="G915" s="167"/>
    </row>
    <row r="916" spans="1:7" ht="21">
      <c r="A916" s="128">
        <v>913</v>
      </c>
      <c r="B916" s="159"/>
      <c r="C916" s="209"/>
      <c r="D916" s="159"/>
      <c r="E916" s="167"/>
      <c r="F916" s="167"/>
      <c r="G916" s="167"/>
    </row>
    <row r="917" spans="1:7" ht="21">
      <c r="A917" s="128">
        <v>914</v>
      </c>
      <c r="B917" s="159"/>
      <c r="C917" s="209"/>
      <c r="D917" s="159"/>
      <c r="E917" s="167"/>
      <c r="F917" s="167"/>
      <c r="G917" s="167"/>
    </row>
    <row r="918" spans="1:7" ht="21">
      <c r="A918" s="128">
        <v>915</v>
      </c>
      <c r="B918" s="159"/>
      <c r="C918" s="209"/>
      <c r="D918" s="159"/>
      <c r="E918" s="167"/>
      <c r="F918" s="167"/>
      <c r="G918" s="167"/>
    </row>
    <row r="919" spans="1:7" ht="21">
      <c r="A919" s="128">
        <v>916</v>
      </c>
      <c r="B919" s="159"/>
      <c r="C919" s="209"/>
      <c r="D919" s="159"/>
      <c r="E919" s="167"/>
      <c r="F919" s="167"/>
      <c r="G919" s="167"/>
    </row>
    <row r="920" spans="1:7" ht="21">
      <c r="A920" s="128">
        <v>917</v>
      </c>
      <c r="B920" s="159"/>
      <c r="C920" s="209"/>
      <c r="D920" s="159"/>
      <c r="E920" s="167"/>
      <c r="F920" s="167"/>
      <c r="G920" s="167"/>
    </row>
    <row r="921" spans="1:7" ht="21">
      <c r="A921" s="128">
        <v>918</v>
      </c>
      <c r="B921" s="159"/>
      <c r="C921" s="209"/>
      <c r="D921" s="159"/>
      <c r="E921" s="167"/>
      <c r="F921" s="167"/>
      <c r="G921" s="167"/>
    </row>
    <row r="922" spans="1:7" ht="21">
      <c r="A922" s="128">
        <v>919</v>
      </c>
      <c r="B922" s="159"/>
      <c r="C922" s="209"/>
      <c r="D922" s="159"/>
      <c r="E922" s="167"/>
      <c r="F922" s="167"/>
      <c r="G922" s="167"/>
    </row>
    <row r="923" spans="1:7" ht="21">
      <c r="A923" s="128">
        <v>920</v>
      </c>
      <c r="B923" s="159"/>
      <c r="C923" s="209"/>
      <c r="D923" s="159"/>
      <c r="E923" s="167"/>
      <c r="F923" s="167"/>
      <c r="G923" s="167"/>
    </row>
    <row r="924" spans="1:7" ht="21">
      <c r="A924" s="128">
        <v>921</v>
      </c>
      <c r="B924" s="159"/>
      <c r="C924" s="209"/>
      <c r="D924" s="159"/>
      <c r="E924" s="167"/>
      <c r="F924" s="167"/>
      <c r="G924" s="167"/>
    </row>
    <row r="925" spans="1:7" ht="21">
      <c r="A925" s="128">
        <v>922</v>
      </c>
      <c r="B925" s="159"/>
      <c r="C925" s="209"/>
      <c r="D925" s="159"/>
      <c r="E925" s="167"/>
      <c r="F925" s="167"/>
      <c r="G925" s="167"/>
    </row>
    <row r="926" spans="1:7" ht="21">
      <c r="A926" s="128">
        <v>923</v>
      </c>
      <c r="B926" s="159"/>
      <c r="C926" s="209"/>
      <c r="D926" s="159"/>
      <c r="E926" s="167"/>
      <c r="F926" s="167"/>
      <c r="G926" s="167"/>
    </row>
    <row r="927" spans="1:7" ht="21">
      <c r="A927" s="128">
        <v>924</v>
      </c>
      <c r="B927" s="159"/>
      <c r="C927" s="209"/>
      <c r="D927" s="159"/>
      <c r="E927" s="167"/>
      <c r="F927" s="167"/>
      <c r="G927" s="167"/>
    </row>
    <row r="928" spans="1:7" ht="21">
      <c r="A928" s="128">
        <v>925</v>
      </c>
      <c r="B928" s="159"/>
      <c r="C928" s="209"/>
      <c r="D928" s="159"/>
      <c r="E928" s="167"/>
      <c r="F928" s="167"/>
      <c r="G928" s="167"/>
    </row>
    <row r="929" spans="1:7" ht="21">
      <c r="A929" s="128">
        <v>926</v>
      </c>
      <c r="B929" s="159"/>
      <c r="C929" s="209"/>
      <c r="D929" s="159"/>
      <c r="E929" s="167"/>
      <c r="F929" s="167"/>
      <c r="G929" s="167"/>
    </row>
    <row r="930" spans="1:7" ht="21">
      <c r="A930" s="128">
        <v>927</v>
      </c>
      <c r="B930" s="159"/>
      <c r="C930" s="209"/>
      <c r="D930" s="159"/>
      <c r="E930" s="167"/>
      <c r="F930" s="167"/>
      <c r="G930" s="167"/>
    </row>
    <row r="931" spans="1:7" ht="21">
      <c r="A931" s="128">
        <v>928</v>
      </c>
      <c r="B931" s="159"/>
      <c r="C931" s="209"/>
      <c r="D931" s="159"/>
      <c r="E931" s="167"/>
      <c r="F931" s="167"/>
      <c r="G931" s="167"/>
    </row>
    <row r="932" spans="1:7" ht="21">
      <c r="A932" s="128">
        <v>929</v>
      </c>
      <c r="B932" s="159"/>
      <c r="C932" s="209"/>
      <c r="D932" s="159"/>
      <c r="E932" s="167"/>
      <c r="F932" s="167"/>
      <c r="G932" s="167"/>
    </row>
    <row r="933" spans="1:7" ht="21">
      <c r="A933" s="128">
        <v>930</v>
      </c>
      <c r="B933" s="159"/>
      <c r="C933" s="209"/>
      <c r="D933" s="159"/>
      <c r="E933" s="167"/>
      <c r="F933" s="167"/>
      <c r="G933" s="167"/>
    </row>
    <row r="934" spans="1:7" ht="21">
      <c r="A934" s="128">
        <v>931</v>
      </c>
      <c r="B934" s="159"/>
      <c r="C934" s="209"/>
      <c r="D934" s="159"/>
      <c r="E934" s="167"/>
      <c r="F934" s="167"/>
      <c r="G934" s="167"/>
    </row>
    <row r="935" spans="1:7" ht="21">
      <c r="A935" s="128">
        <v>932</v>
      </c>
      <c r="B935" s="159"/>
      <c r="C935" s="209"/>
      <c r="D935" s="159"/>
      <c r="E935" s="167"/>
      <c r="F935" s="167"/>
      <c r="G935" s="167"/>
    </row>
    <row r="936" spans="1:7" ht="21">
      <c r="A936" s="128">
        <v>933</v>
      </c>
      <c r="B936" s="159"/>
      <c r="C936" s="209"/>
      <c r="D936" s="159"/>
      <c r="E936" s="167"/>
      <c r="F936" s="167"/>
      <c r="G936" s="167"/>
    </row>
    <row r="937" spans="1:7" ht="21">
      <c r="A937" s="128">
        <v>934</v>
      </c>
      <c r="B937" s="159"/>
      <c r="C937" s="209"/>
      <c r="D937" s="159"/>
      <c r="E937" s="167"/>
      <c r="F937" s="167"/>
      <c r="G937" s="167"/>
    </row>
    <row r="938" spans="1:7" ht="21">
      <c r="A938" s="128">
        <v>935</v>
      </c>
      <c r="B938" s="159"/>
      <c r="C938" s="209"/>
      <c r="D938" s="159"/>
      <c r="E938" s="167"/>
      <c r="F938" s="167"/>
      <c r="G938" s="167"/>
    </row>
    <row r="939" spans="1:7" ht="21">
      <c r="A939" s="128">
        <v>936</v>
      </c>
      <c r="B939" s="159"/>
      <c r="C939" s="209"/>
      <c r="D939" s="159"/>
      <c r="E939" s="167"/>
      <c r="F939" s="167"/>
      <c r="G939" s="167"/>
    </row>
    <row r="940" spans="1:7" ht="21">
      <c r="A940" s="128">
        <v>937</v>
      </c>
      <c r="B940" s="159"/>
      <c r="C940" s="209"/>
      <c r="D940" s="159"/>
      <c r="E940" s="167"/>
      <c r="F940" s="167"/>
      <c r="G940" s="167"/>
    </row>
    <row r="941" spans="1:7" ht="21">
      <c r="A941" s="128">
        <v>938</v>
      </c>
      <c r="B941" s="159"/>
      <c r="C941" s="209"/>
      <c r="D941" s="159"/>
      <c r="E941" s="167"/>
      <c r="F941" s="167"/>
      <c r="G941" s="167"/>
    </row>
    <row r="942" spans="1:7" ht="21">
      <c r="A942" s="128">
        <v>939</v>
      </c>
      <c r="B942" s="159"/>
      <c r="C942" s="209"/>
      <c r="D942" s="159"/>
      <c r="E942" s="167"/>
      <c r="F942" s="167"/>
      <c r="G942" s="167"/>
    </row>
    <row r="943" spans="1:7" ht="21">
      <c r="A943" s="128">
        <v>940</v>
      </c>
      <c r="B943" s="159"/>
      <c r="C943" s="209"/>
      <c r="D943" s="159"/>
      <c r="E943" s="167"/>
      <c r="F943" s="167"/>
      <c r="G943" s="167"/>
    </row>
    <row r="944" spans="1:7" ht="21">
      <c r="A944" s="128">
        <v>941</v>
      </c>
      <c r="B944" s="159"/>
      <c r="C944" s="209"/>
      <c r="D944" s="159"/>
      <c r="E944" s="167"/>
      <c r="F944" s="167"/>
      <c r="G944" s="167"/>
    </row>
    <row r="945" spans="1:7" ht="21">
      <c r="A945" s="128">
        <v>942</v>
      </c>
      <c r="B945" s="159"/>
      <c r="C945" s="209"/>
      <c r="D945" s="159"/>
      <c r="E945" s="167"/>
      <c r="F945" s="167"/>
      <c r="G945" s="167"/>
    </row>
    <row r="946" spans="1:7" ht="21">
      <c r="A946" s="128">
        <v>943</v>
      </c>
      <c r="B946" s="159"/>
      <c r="C946" s="209"/>
      <c r="D946" s="159"/>
      <c r="E946" s="167"/>
      <c r="F946" s="167"/>
      <c r="G946" s="167"/>
    </row>
    <row r="947" spans="1:7" ht="21">
      <c r="A947" s="128">
        <v>944</v>
      </c>
      <c r="B947" s="159"/>
      <c r="C947" s="209"/>
      <c r="D947" s="159"/>
      <c r="E947" s="167"/>
      <c r="F947" s="167"/>
      <c r="G947" s="167"/>
    </row>
    <row r="948" spans="1:7" ht="21">
      <c r="A948" s="128">
        <v>945</v>
      </c>
      <c r="B948" s="159"/>
      <c r="C948" s="209"/>
      <c r="D948" s="159"/>
      <c r="E948" s="167"/>
      <c r="F948" s="167"/>
      <c r="G948" s="167"/>
    </row>
    <row r="949" spans="1:7" ht="21">
      <c r="A949" s="128">
        <v>946</v>
      </c>
      <c r="B949" s="159"/>
      <c r="C949" s="209"/>
      <c r="D949" s="159"/>
      <c r="E949" s="167"/>
      <c r="F949" s="167"/>
      <c r="G949" s="167"/>
    </row>
    <row r="950" spans="1:7" ht="21">
      <c r="A950" s="128">
        <v>947</v>
      </c>
      <c r="B950" s="159"/>
      <c r="C950" s="209"/>
      <c r="D950" s="159"/>
      <c r="E950" s="167"/>
      <c r="F950" s="167"/>
      <c r="G950" s="167"/>
    </row>
    <row r="951" spans="1:7" ht="21">
      <c r="A951" s="128">
        <v>948</v>
      </c>
      <c r="B951" s="159"/>
      <c r="C951" s="209"/>
      <c r="D951" s="159"/>
      <c r="E951" s="167"/>
      <c r="F951" s="167"/>
      <c r="G951" s="167"/>
    </row>
    <row r="952" spans="1:7" ht="21">
      <c r="A952" s="128">
        <v>949</v>
      </c>
      <c r="B952" s="159"/>
      <c r="C952" s="209"/>
      <c r="D952" s="159"/>
      <c r="E952" s="167"/>
      <c r="F952" s="167"/>
      <c r="G952" s="167"/>
    </row>
    <row r="953" spans="1:7" ht="21">
      <c r="A953" s="128">
        <v>950</v>
      </c>
      <c r="B953" s="159"/>
      <c r="C953" s="209"/>
      <c r="D953" s="159"/>
      <c r="E953" s="167"/>
      <c r="F953" s="167"/>
      <c r="G953" s="167"/>
    </row>
    <row r="954" spans="1:7" ht="21">
      <c r="A954" s="128">
        <v>951</v>
      </c>
      <c r="B954" s="159"/>
      <c r="C954" s="209"/>
      <c r="D954" s="159"/>
      <c r="E954" s="167"/>
      <c r="F954" s="167"/>
      <c r="G954" s="167"/>
    </row>
    <row r="955" spans="1:7" ht="21">
      <c r="A955" s="128">
        <v>952</v>
      </c>
      <c r="B955" s="159"/>
      <c r="C955" s="209"/>
      <c r="D955" s="159"/>
      <c r="E955" s="167"/>
      <c r="F955" s="167"/>
      <c r="G955" s="167"/>
    </row>
  </sheetData>
  <conditionalFormatting sqref="D1:D3 D956:D65288">
    <cfRule type="cellIs" dxfId="3571" priority="1083" operator="equal">
      <formula>$P$2</formula>
    </cfRule>
  </conditionalFormatting>
  <conditionalFormatting sqref="D65">
    <cfRule type="cellIs" dxfId="3570" priority="445" operator="equal">
      <formula>$AA$2</formula>
    </cfRule>
    <cfRule type="cellIs" dxfId="3569" priority="446" operator="equal">
      <formula>$Z$2</formula>
    </cfRule>
    <cfRule type="cellIs" dxfId="3568" priority="447" operator="equal">
      <formula>$Y$2</formula>
    </cfRule>
    <cfRule type="cellIs" dxfId="3567" priority="448" operator="equal">
      <formula>$X$2</formula>
    </cfRule>
    <cfRule type="cellIs" dxfId="3566" priority="449" operator="equal">
      <formula>$W$2</formula>
    </cfRule>
    <cfRule type="cellIs" dxfId="3565" priority="450" operator="equal">
      <formula>$V$2</formula>
    </cfRule>
    <cfRule type="cellIs" dxfId="3564" priority="451" operator="equal">
      <formula>$U$2</formula>
    </cfRule>
    <cfRule type="cellIs" dxfId="3563" priority="452" operator="equal">
      <formula>$T$2</formula>
    </cfRule>
    <cfRule type="cellIs" dxfId="3562" priority="453" operator="equal">
      <formula>$S$2</formula>
    </cfRule>
    <cfRule type="cellIs" dxfId="3561" priority="454" operator="equal">
      <formula>$R$2</formula>
    </cfRule>
  </conditionalFormatting>
  <conditionalFormatting sqref="D65">
    <cfRule type="cellIs" dxfId="3560" priority="456" operator="equal">
      <formula>$P$2</formula>
    </cfRule>
  </conditionalFormatting>
  <conditionalFormatting sqref="D65">
    <cfRule type="cellIs" dxfId="3559" priority="455" operator="equal">
      <formula>$Q$2</formula>
    </cfRule>
  </conditionalFormatting>
  <conditionalFormatting sqref="D66">
    <cfRule type="cellIs" dxfId="3558" priority="433" operator="equal">
      <formula>$AA$2</formula>
    </cfRule>
    <cfRule type="cellIs" dxfId="3557" priority="434" operator="equal">
      <formula>$Z$2</formula>
    </cfRule>
    <cfRule type="cellIs" dxfId="3556" priority="435" operator="equal">
      <formula>$Y$2</formula>
    </cfRule>
    <cfRule type="cellIs" dxfId="3555" priority="436" operator="equal">
      <formula>$X$2</formula>
    </cfRule>
    <cfRule type="cellIs" dxfId="3554" priority="437" operator="equal">
      <formula>$W$2</formula>
    </cfRule>
    <cfRule type="cellIs" dxfId="3553" priority="438" operator="equal">
      <formula>$V$2</formula>
    </cfRule>
    <cfRule type="cellIs" dxfId="3552" priority="439" operator="equal">
      <formula>$U$2</formula>
    </cfRule>
    <cfRule type="cellIs" dxfId="3551" priority="440" operator="equal">
      <formula>$T$2</formula>
    </cfRule>
    <cfRule type="cellIs" dxfId="3550" priority="441" operator="equal">
      <formula>$S$2</formula>
    </cfRule>
    <cfRule type="cellIs" dxfId="3549" priority="442" operator="equal">
      <formula>$R$2</formula>
    </cfRule>
  </conditionalFormatting>
  <conditionalFormatting sqref="D66">
    <cfRule type="cellIs" dxfId="3548" priority="444" operator="equal">
      <formula>$P$2</formula>
    </cfRule>
  </conditionalFormatting>
  <conditionalFormatting sqref="D66">
    <cfRule type="cellIs" dxfId="3547" priority="443" operator="equal">
      <formula>$Q$2</formula>
    </cfRule>
  </conditionalFormatting>
  <conditionalFormatting sqref="D67:D70">
    <cfRule type="cellIs" dxfId="3546" priority="421" operator="equal">
      <formula>$AA$2</formula>
    </cfRule>
    <cfRule type="cellIs" dxfId="3545" priority="422" operator="equal">
      <formula>$Z$2</formula>
    </cfRule>
    <cfRule type="cellIs" dxfId="3544" priority="423" operator="equal">
      <formula>$Y$2</formula>
    </cfRule>
    <cfRule type="cellIs" dxfId="3543" priority="424" operator="equal">
      <formula>$X$2</formula>
    </cfRule>
    <cfRule type="cellIs" dxfId="3542" priority="425" operator="equal">
      <formula>$W$2</formula>
    </cfRule>
    <cfRule type="cellIs" dxfId="3541" priority="426" operator="equal">
      <formula>$V$2</formula>
    </cfRule>
    <cfRule type="cellIs" dxfId="3540" priority="427" operator="equal">
      <formula>$U$2</formula>
    </cfRule>
    <cfRule type="cellIs" dxfId="3539" priority="428" operator="equal">
      <formula>$T$2</formula>
    </cfRule>
    <cfRule type="cellIs" dxfId="3538" priority="429" operator="equal">
      <formula>$S$2</formula>
    </cfRule>
    <cfRule type="cellIs" dxfId="3537" priority="430" operator="equal">
      <formula>$R$2</formula>
    </cfRule>
  </conditionalFormatting>
  <conditionalFormatting sqref="D71:D82">
    <cfRule type="cellIs" dxfId="3536" priority="409" operator="equal">
      <formula>$AA$2</formula>
    </cfRule>
    <cfRule type="cellIs" dxfId="3535" priority="410" operator="equal">
      <formula>$Z$2</formula>
    </cfRule>
    <cfRule type="cellIs" dxfId="3534" priority="411" operator="equal">
      <formula>$Y$2</formula>
    </cfRule>
    <cfRule type="cellIs" dxfId="3533" priority="412" operator="equal">
      <formula>$X$2</formula>
    </cfRule>
    <cfRule type="cellIs" dxfId="3532" priority="413" operator="equal">
      <formula>$W$2</formula>
    </cfRule>
    <cfRule type="cellIs" dxfId="3531" priority="414" operator="equal">
      <formula>$V$2</formula>
    </cfRule>
    <cfRule type="cellIs" dxfId="3530" priority="415" operator="equal">
      <formula>$U$2</formula>
    </cfRule>
    <cfRule type="cellIs" dxfId="3529" priority="416" operator="equal">
      <formula>$T$2</formula>
    </cfRule>
    <cfRule type="cellIs" dxfId="3528" priority="417" operator="equal">
      <formula>$S$2</formula>
    </cfRule>
    <cfRule type="cellIs" dxfId="3527" priority="418" operator="equal">
      <formula>$R$2</formula>
    </cfRule>
  </conditionalFormatting>
  <conditionalFormatting sqref="D67:D70">
    <cfRule type="cellIs" dxfId="3526" priority="432" operator="equal">
      <formula>$P$2</formula>
    </cfRule>
  </conditionalFormatting>
  <conditionalFormatting sqref="D67:D70">
    <cfRule type="cellIs" dxfId="3525" priority="431" operator="equal">
      <formula>$Q$2</formula>
    </cfRule>
  </conditionalFormatting>
  <conditionalFormatting sqref="D71:D82">
    <cfRule type="cellIs" dxfId="3524" priority="420" operator="equal">
      <formula>$P$2</formula>
    </cfRule>
  </conditionalFormatting>
  <conditionalFormatting sqref="D71:D82">
    <cfRule type="cellIs" dxfId="3523" priority="419" operator="equal">
      <formula>$Q$2</formula>
    </cfRule>
  </conditionalFormatting>
  <conditionalFormatting sqref="D83">
    <cfRule type="cellIs" dxfId="3522" priority="397" operator="equal">
      <formula>$AA$2</formula>
    </cfRule>
    <cfRule type="cellIs" dxfId="3521" priority="398" operator="equal">
      <formula>$Z$2</formula>
    </cfRule>
    <cfRule type="cellIs" dxfId="3520" priority="399" operator="equal">
      <formula>$Y$2</formula>
    </cfRule>
    <cfRule type="cellIs" dxfId="3519" priority="400" operator="equal">
      <formula>$X$2</formula>
    </cfRule>
    <cfRule type="cellIs" dxfId="3518" priority="401" operator="equal">
      <formula>$W$2</formula>
    </cfRule>
    <cfRule type="cellIs" dxfId="3517" priority="402" operator="equal">
      <formula>$V$2</formula>
    </cfRule>
    <cfRule type="cellIs" dxfId="3516" priority="403" operator="equal">
      <formula>$U$2</formula>
    </cfRule>
    <cfRule type="cellIs" dxfId="3515" priority="404" operator="equal">
      <formula>$T$2</formula>
    </cfRule>
    <cfRule type="cellIs" dxfId="3514" priority="405" operator="equal">
      <formula>$S$2</formula>
    </cfRule>
    <cfRule type="cellIs" dxfId="3513" priority="406" operator="equal">
      <formula>$R$2</formula>
    </cfRule>
  </conditionalFormatting>
  <conditionalFormatting sqref="D83">
    <cfRule type="cellIs" dxfId="3512" priority="408" operator="equal">
      <formula>$P$2</formula>
    </cfRule>
  </conditionalFormatting>
  <conditionalFormatting sqref="D83">
    <cfRule type="cellIs" dxfId="3511" priority="407" operator="equal">
      <formula>$Q$2</formula>
    </cfRule>
  </conditionalFormatting>
  <conditionalFormatting sqref="D84 D86:D88">
    <cfRule type="cellIs" dxfId="3510" priority="385" operator="equal">
      <formula>$AA$2</formula>
    </cfRule>
    <cfRule type="cellIs" dxfId="3509" priority="386" operator="equal">
      <formula>$Z$2</formula>
    </cfRule>
    <cfRule type="cellIs" dxfId="3508" priority="387" operator="equal">
      <formula>$Y$2</formula>
    </cfRule>
    <cfRule type="cellIs" dxfId="3507" priority="388" operator="equal">
      <formula>$X$2</formula>
    </cfRule>
    <cfRule type="cellIs" dxfId="3506" priority="389" operator="equal">
      <formula>$W$2</formula>
    </cfRule>
    <cfRule type="cellIs" dxfId="3505" priority="390" operator="equal">
      <formula>$V$2</formula>
    </cfRule>
    <cfRule type="cellIs" dxfId="3504" priority="391" operator="equal">
      <formula>$U$2</formula>
    </cfRule>
    <cfRule type="cellIs" dxfId="3503" priority="392" operator="equal">
      <formula>$T$2</formula>
    </cfRule>
    <cfRule type="cellIs" dxfId="3502" priority="393" operator="equal">
      <formula>$S$2</formula>
    </cfRule>
    <cfRule type="cellIs" dxfId="3501" priority="394" operator="equal">
      <formula>$R$2</formula>
    </cfRule>
  </conditionalFormatting>
  <conditionalFormatting sqref="D84 D86:D88">
    <cfRule type="cellIs" dxfId="3500" priority="396" operator="equal">
      <formula>$P$2</formula>
    </cfRule>
  </conditionalFormatting>
  <conditionalFormatting sqref="D84 D86:D88">
    <cfRule type="cellIs" dxfId="3499" priority="395" operator="equal">
      <formula>$Q$2</formula>
    </cfRule>
  </conditionalFormatting>
  <conditionalFormatting sqref="D85">
    <cfRule type="cellIs" dxfId="3498" priority="373" operator="equal">
      <formula>$AA$2</formula>
    </cfRule>
    <cfRule type="cellIs" dxfId="3497" priority="374" operator="equal">
      <formula>$Z$2</formula>
    </cfRule>
    <cfRule type="cellIs" dxfId="3496" priority="375" operator="equal">
      <formula>$Y$2</formula>
    </cfRule>
    <cfRule type="cellIs" dxfId="3495" priority="376" operator="equal">
      <formula>$X$2</formula>
    </cfRule>
    <cfRule type="cellIs" dxfId="3494" priority="377" operator="equal">
      <formula>$W$2</formula>
    </cfRule>
    <cfRule type="cellIs" dxfId="3493" priority="378" operator="equal">
      <formula>$V$2</formula>
    </cfRule>
    <cfRule type="cellIs" dxfId="3492" priority="379" operator="equal">
      <formula>$U$2</formula>
    </cfRule>
    <cfRule type="cellIs" dxfId="3491" priority="380" operator="equal">
      <formula>$T$2</formula>
    </cfRule>
    <cfRule type="cellIs" dxfId="3490" priority="381" operator="equal">
      <formula>$S$2</formula>
    </cfRule>
    <cfRule type="cellIs" dxfId="3489" priority="382" operator="equal">
      <formula>$R$2</formula>
    </cfRule>
  </conditionalFormatting>
  <conditionalFormatting sqref="D85">
    <cfRule type="cellIs" dxfId="3488" priority="384" operator="equal">
      <formula>$P$2</formula>
    </cfRule>
  </conditionalFormatting>
  <conditionalFormatting sqref="D85">
    <cfRule type="cellIs" dxfId="3487" priority="383" operator="equal">
      <formula>$Q$2</formula>
    </cfRule>
  </conditionalFormatting>
  <conditionalFormatting sqref="D89:D94">
    <cfRule type="cellIs" dxfId="3486" priority="361" operator="equal">
      <formula>$AA$2</formula>
    </cfRule>
    <cfRule type="cellIs" dxfId="3485" priority="362" operator="equal">
      <formula>$Z$2</formula>
    </cfRule>
    <cfRule type="cellIs" dxfId="3484" priority="363" operator="equal">
      <formula>$Y$2</formula>
    </cfRule>
    <cfRule type="cellIs" dxfId="3483" priority="364" operator="equal">
      <formula>$X$2</formula>
    </cfRule>
    <cfRule type="cellIs" dxfId="3482" priority="365" operator="equal">
      <formula>$W$2</formula>
    </cfRule>
    <cfRule type="cellIs" dxfId="3481" priority="366" operator="equal">
      <formula>$V$2</formula>
    </cfRule>
    <cfRule type="cellIs" dxfId="3480" priority="367" operator="equal">
      <formula>$U$2</formula>
    </cfRule>
    <cfRule type="cellIs" dxfId="3479" priority="368" operator="equal">
      <formula>$T$2</formula>
    </cfRule>
    <cfRule type="cellIs" dxfId="3478" priority="369" operator="equal">
      <formula>$S$2</formula>
    </cfRule>
    <cfRule type="cellIs" dxfId="3477" priority="370" operator="equal">
      <formula>$R$2</formula>
    </cfRule>
  </conditionalFormatting>
  <conditionalFormatting sqref="D89:D94">
    <cfRule type="cellIs" dxfId="3476" priority="372" operator="equal">
      <formula>$P$2</formula>
    </cfRule>
  </conditionalFormatting>
  <conditionalFormatting sqref="D89:D94">
    <cfRule type="cellIs" dxfId="3475" priority="371" operator="equal">
      <formula>$Q$2</formula>
    </cfRule>
  </conditionalFormatting>
  <conditionalFormatting sqref="D95">
    <cfRule type="cellIs" dxfId="3474" priority="349" operator="equal">
      <formula>$AA$2</formula>
    </cfRule>
    <cfRule type="cellIs" dxfId="3473" priority="350" operator="equal">
      <formula>$Z$2</formula>
    </cfRule>
    <cfRule type="cellIs" dxfId="3472" priority="351" operator="equal">
      <formula>$Y$2</formula>
    </cfRule>
    <cfRule type="cellIs" dxfId="3471" priority="352" operator="equal">
      <formula>$X$2</formula>
    </cfRule>
    <cfRule type="cellIs" dxfId="3470" priority="353" operator="equal">
      <formula>$W$2</formula>
    </cfRule>
    <cfRule type="cellIs" dxfId="3469" priority="354" operator="equal">
      <formula>$V$2</formula>
    </cfRule>
    <cfRule type="cellIs" dxfId="3468" priority="355" operator="equal">
      <formula>$U$2</formula>
    </cfRule>
    <cfRule type="cellIs" dxfId="3467" priority="356" operator="equal">
      <formula>$T$2</formula>
    </cfRule>
    <cfRule type="cellIs" dxfId="3466" priority="357" operator="equal">
      <formula>$S$2</formula>
    </cfRule>
    <cfRule type="cellIs" dxfId="3465" priority="358" operator="equal">
      <formula>$R$2</formula>
    </cfRule>
  </conditionalFormatting>
  <conditionalFormatting sqref="D95">
    <cfRule type="cellIs" dxfId="3464" priority="360" operator="equal">
      <formula>$P$2</formula>
    </cfRule>
  </conditionalFormatting>
  <conditionalFormatting sqref="D95">
    <cfRule type="cellIs" dxfId="3463" priority="359" operator="equal">
      <formula>$Q$2</formula>
    </cfRule>
  </conditionalFormatting>
  <conditionalFormatting sqref="D96">
    <cfRule type="cellIs" dxfId="3462" priority="313" operator="equal">
      <formula>$AA$2</formula>
    </cfRule>
    <cfRule type="cellIs" dxfId="3461" priority="314" operator="equal">
      <formula>$Z$2</formula>
    </cfRule>
    <cfRule type="cellIs" dxfId="3460" priority="315" operator="equal">
      <formula>$Y$2</formula>
    </cfRule>
    <cfRule type="cellIs" dxfId="3459" priority="316" operator="equal">
      <formula>$X$2</formula>
    </cfRule>
    <cfRule type="cellIs" dxfId="3458" priority="317" operator="equal">
      <formula>$W$2</formula>
    </cfRule>
    <cfRule type="cellIs" dxfId="3457" priority="318" operator="equal">
      <formula>$V$2</formula>
    </cfRule>
    <cfRule type="cellIs" dxfId="3456" priority="319" operator="equal">
      <formula>$U$2</formula>
    </cfRule>
    <cfRule type="cellIs" dxfId="3455" priority="320" operator="equal">
      <formula>$T$2</formula>
    </cfRule>
    <cfRule type="cellIs" dxfId="3454" priority="321" operator="equal">
      <formula>$S$2</formula>
    </cfRule>
    <cfRule type="cellIs" dxfId="3453" priority="322" operator="equal">
      <formula>$R$2</formula>
    </cfRule>
  </conditionalFormatting>
  <conditionalFormatting sqref="D96">
    <cfRule type="cellIs" dxfId="3452" priority="324" operator="equal">
      <formula>$P$2</formula>
    </cfRule>
  </conditionalFormatting>
  <conditionalFormatting sqref="D96">
    <cfRule type="cellIs" dxfId="3451" priority="323" operator="equal">
      <formula>$Q$2</formula>
    </cfRule>
  </conditionalFormatting>
  <conditionalFormatting sqref="D97">
    <cfRule type="cellIs" dxfId="3450" priority="301" operator="equal">
      <formula>$AA$2</formula>
    </cfRule>
    <cfRule type="cellIs" dxfId="3449" priority="302" operator="equal">
      <formula>$Z$2</formula>
    </cfRule>
    <cfRule type="cellIs" dxfId="3448" priority="303" operator="equal">
      <formula>$Y$2</formula>
    </cfRule>
    <cfRule type="cellIs" dxfId="3447" priority="304" operator="equal">
      <formula>$X$2</formula>
    </cfRule>
    <cfRule type="cellIs" dxfId="3446" priority="305" operator="equal">
      <formula>$W$2</formula>
    </cfRule>
    <cfRule type="cellIs" dxfId="3445" priority="306" operator="equal">
      <formula>$V$2</formula>
    </cfRule>
    <cfRule type="cellIs" dxfId="3444" priority="307" operator="equal">
      <formula>$U$2</formula>
    </cfRule>
    <cfRule type="cellIs" dxfId="3443" priority="308" operator="equal">
      <formula>$T$2</formula>
    </cfRule>
    <cfRule type="cellIs" dxfId="3442" priority="309" operator="equal">
      <formula>$S$2</formula>
    </cfRule>
    <cfRule type="cellIs" dxfId="3441" priority="310" operator="equal">
      <formula>$R$2</formula>
    </cfRule>
  </conditionalFormatting>
  <conditionalFormatting sqref="D97">
    <cfRule type="cellIs" dxfId="3440" priority="312" operator="equal">
      <formula>$P$2</formula>
    </cfRule>
  </conditionalFormatting>
  <conditionalFormatting sqref="D97">
    <cfRule type="cellIs" dxfId="3439" priority="311" operator="equal">
      <formula>$Q$2</formula>
    </cfRule>
  </conditionalFormatting>
  <conditionalFormatting sqref="D104">
    <cfRule type="cellIs" dxfId="3438" priority="300" operator="equal">
      <formula>$Q$2</formula>
    </cfRule>
  </conditionalFormatting>
  <conditionalFormatting sqref="D104">
    <cfRule type="cellIs" dxfId="3437" priority="289" operator="equal">
      <formula>$AA$2</formula>
    </cfRule>
    <cfRule type="cellIs" dxfId="3436" priority="290" operator="equal">
      <formula>$Z$2</formula>
    </cfRule>
    <cfRule type="cellIs" dxfId="3435" priority="291" operator="equal">
      <formula>$Y$2</formula>
    </cfRule>
    <cfRule type="cellIs" dxfId="3434" priority="292" operator="equal">
      <formula>$X$2</formula>
    </cfRule>
    <cfRule type="cellIs" dxfId="3433" priority="293" operator="equal">
      <formula>$W$2</formula>
    </cfRule>
    <cfRule type="cellIs" dxfId="3432" priority="294" operator="equal">
      <formula>$V$2</formula>
    </cfRule>
    <cfRule type="cellIs" dxfId="3431" priority="295" operator="equal">
      <formula>$U$2</formula>
    </cfRule>
    <cfRule type="cellIs" dxfId="3430" priority="296" operator="equal">
      <formula>$T$2</formula>
    </cfRule>
    <cfRule type="cellIs" dxfId="3429" priority="297" operator="equal">
      <formula>$S$2</formula>
    </cfRule>
    <cfRule type="cellIs" dxfId="3428" priority="298" operator="equal">
      <formula>$R$2</formula>
    </cfRule>
  </conditionalFormatting>
  <conditionalFormatting sqref="D104">
    <cfRule type="cellIs" dxfId="3427" priority="299" operator="equal">
      <formula>$P$2</formula>
    </cfRule>
  </conditionalFormatting>
  <conditionalFormatting sqref="D98:D103">
    <cfRule type="cellIs" dxfId="3426" priority="277" operator="equal">
      <formula>$AA$2</formula>
    </cfRule>
    <cfRule type="cellIs" dxfId="3425" priority="278" operator="equal">
      <formula>$Z$2</formula>
    </cfRule>
    <cfRule type="cellIs" dxfId="3424" priority="279" operator="equal">
      <formula>$Y$2</formula>
    </cfRule>
    <cfRule type="cellIs" dxfId="3423" priority="280" operator="equal">
      <formula>$X$2</formula>
    </cfRule>
    <cfRule type="cellIs" dxfId="3422" priority="281" operator="equal">
      <formula>$W$2</formula>
    </cfRule>
    <cfRule type="cellIs" dxfId="3421" priority="282" operator="equal">
      <formula>$V$2</formula>
    </cfRule>
    <cfRule type="cellIs" dxfId="3420" priority="283" operator="equal">
      <formula>$U$2</formula>
    </cfRule>
    <cfRule type="cellIs" dxfId="3419" priority="284" operator="equal">
      <formula>$T$2</formula>
    </cfRule>
    <cfRule type="cellIs" dxfId="3418" priority="285" operator="equal">
      <formula>$S$2</formula>
    </cfRule>
    <cfRule type="cellIs" dxfId="3417" priority="286" operator="equal">
      <formula>$R$2</formula>
    </cfRule>
  </conditionalFormatting>
  <conditionalFormatting sqref="D98:D103">
    <cfRule type="cellIs" dxfId="3416" priority="288" operator="equal">
      <formula>$P$2</formula>
    </cfRule>
  </conditionalFormatting>
  <conditionalFormatting sqref="D98:D103">
    <cfRule type="cellIs" dxfId="3415" priority="287" operator="equal">
      <formula>$Q$2</formula>
    </cfRule>
  </conditionalFormatting>
  <conditionalFormatting sqref="D105:D106 D108:D115">
    <cfRule type="cellIs" dxfId="3414" priority="276" operator="equal">
      <formula>$Q$2</formula>
    </cfRule>
  </conditionalFormatting>
  <conditionalFormatting sqref="D105:D106 D108:D115">
    <cfRule type="cellIs" dxfId="3413" priority="265" operator="equal">
      <formula>$AA$2</formula>
    </cfRule>
    <cfRule type="cellIs" dxfId="3412" priority="266" operator="equal">
      <formula>$Z$2</formula>
    </cfRule>
    <cfRule type="cellIs" dxfId="3411" priority="267" operator="equal">
      <formula>$Y$2</formula>
    </cfRule>
    <cfRule type="cellIs" dxfId="3410" priority="268" operator="equal">
      <formula>$X$2</formula>
    </cfRule>
    <cfRule type="cellIs" dxfId="3409" priority="269" operator="equal">
      <formula>$W$2</formula>
    </cfRule>
    <cfRule type="cellIs" dxfId="3408" priority="270" operator="equal">
      <formula>$V$2</formula>
    </cfRule>
    <cfRule type="cellIs" dxfId="3407" priority="271" operator="equal">
      <formula>$U$2</formula>
    </cfRule>
    <cfRule type="cellIs" dxfId="3406" priority="272" operator="equal">
      <formula>$T$2</formula>
    </cfRule>
    <cfRule type="cellIs" dxfId="3405" priority="273" operator="equal">
      <formula>$S$2</formula>
    </cfRule>
    <cfRule type="cellIs" dxfId="3404" priority="274" operator="equal">
      <formula>$R$2</formula>
    </cfRule>
  </conditionalFormatting>
  <conditionalFormatting sqref="D105:D106 D108:D115">
    <cfRule type="cellIs" dxfId="3403" priority="275" operator="equal">
      <formula>$P$2</formula>
    </cfRule>
  </conditionalFormatting>
  <conditionalFormatting sqref="D107">
    <cfRule type="cellIs" dxfId="3402" priority="264" operator="equal">
      <formula>$Q$2</formula>
    </cfRule>
  </conditionalFormatting>
  <conditionalFormatting sqref="D107">
    <cfRule type="cellIs" dxfId="3401" priority="253" operator="equal">
      <formula>$AA$2</formula>
    </cfRule>
    <cfRule type="cellIs" dxfId="3400" priority="254" operator="equal">
      <formula>$Z$2</formula>
    </cfRule>
    <cfRule type="cellIs" dxfId="3399" priority="255" operator="equal">
      <formula>$Y$2</formula>
    </cfRule>
    <cfRule type="cellIs" dxfId="3398" priority="256" operator="equal">
      <formula>$X$2</formula>
    </cfRule>
    <cfRule type="cellIs" dxfId="3397" priority="257" operator="equal">
      <formula>$W$2</formula>
    </cfRule>
    <cfRule type="cellIs" dxfId="3396" priority="258" operator="equal">
      <formula>$V$2</formula>
    </cfRule>
    <cfRule type="cellIs" dxfId="3395" priority="259" operator="equal">
      <formula>$U$2</formula>
    </cfRule>
    <cfRule type="cellIs" dxfId="3394" priority="260" operator="equal">
      <formula>$T$2</formula>
    </cfRule>
    <cfRule type="cellIs" dxfId="3393" priority="261" operator="equal">
      <formula>$S$2</formula>
    </cfRule>
    <cfRule type="cellIs" dxfId="3392" priority="262" operator="equal">
      <formula>$R$2</formula>
    </cfRule>
  </conditionalFormatting>
  <conditionalFormatting sqref="D107">
    <cfRule type="cellIs" dxfId="3391" priority="263" operator="equal">
      <formula>$P$2</formula>
    </cfRule>
  </conditionalFormatting>
  <conditionalFormatting sqref="D116:D119">
    <cfRule type="cellIs" dxfId="3390" priority="252" operator="equal">
      <formula>$Q$2</formula>
    </cfRule>
  </conditionalFormatting>
  <conditionalFormatting sqref="D116:D119">
    <cfRule type="cellIs" dxfId="3389" priority="241" operator="equal">
      <formula>$AA$2</formula>
    </cfRule>
    <cfRule type="cellIs" dxfId="3388" priority="242" operator="equal">
      <formula>$Z$2</formula>
    </cfRule>
    <cfRule type="cellIs" dxfId="3387" priority="243" operator="equal">
      <formula>$Y$2</formula>
    </cfRule>
    <cfRule type="cellIs" dxfId="3386" priority="244" operator="equal">
      <formula>$X$2</formula>
    </cfRule>
    <cfRule type="cellIs" dxfId="3385" priority="245" operator="equal">
      <formula>$W$2</formula>
    </cfRule>
    <cfRule type="cellIs" dxfId="3384" priority="246" operator="equal">
      <formula>$V$2</formula>
    </cfRule>
    <cfRule type="cellIs" dxfId="3383" priority="247" operator="equal">
      <formula>$U$2</formula>
    </cfRule>
    <cfRule type="cellIs" dxfId="3382" priority="248" operator="equal">
      <formula>$T$2</formula>
    </cfRule>
    <cfRule type="cellIs" dxfId="3381" priority="249" operator="equal">
      <formula>$S$2</formula>
    </cfRule>
    <cfRule type="cellIs" dxfId="3380" priority="250" operator="equal">
      <formula>$R$2</formula>
    </cfRule>
  </conditionalFormatting>
  <conditionalFormatting sqref="D116:D119">
    <cfRule type="cellIs" dxfId="3379" priority="251" operator="equal">
      <formula>$P$2</formula>
    </cfRule>
  </conditionalFormatting>
  <conditionalFormatting sqref="D121:D125">
    <cfRule type="cellIs" dxfId="3378" priority="217" operator="equal">
      <formula>$AA$2</formula>
    </cfRule>
    <cfRule type="cellIs" dxfId="3377" priority="218" operator="equal">
      <formula>$Z$2</formula>
    </cfRule>
    <cfRule type="cellIs" dxfId="3376" priority="219" operator="equal">
      <formula>$Y$2</formula>
    </cfRule>
    <cfRule type="cellIs" dxfId="3375" priority="220" operator="equal">
      <formula>$X$2</formula>
    </cfRule>
    <cfRule type="cellIs" dxfId="3374" priority="221" operator="equal">
      <formula>$W$2</formula>
    </cfRule>
    <cfRule type="cellIs" dxfId="3373" priority="222" operator="equal">
      <formula>$V$2</formula>
    </cfRule>
    <cfRule type="cellIs" dxfId="3372" priority="223" operator="equal">
      <formula>$U$2</formula>
    </cfRule>
    <cfRule type="cellIs" dxfId="3371" priority="224" operator="equal">
      <formula>$T$2</formula>
    </cfRule>
    <cfRule type="cellIs" dxfId="3370" priority="225" operator="equal">
      <formula>$S$2</formula>
    </cfRule>
    <cfRule type="cellIs" dxfId="3369" priority="226" operator="equal">
      <formula>$R$2</formula>
    </cfRule>
  </conditionalFormatting>
  <conditionalFormatting sqref="D120">
    <cfRule type="cellIs" dxfId="3368" priority="240" operator="equal">
      <formula>$Q$2</formula>
    </cfRule>
  </conditionalFormatting>
  <conditionalFormatting sqref="D120">
    <cfRule type="cellIs" dxfId="3367" priority="229" operator="equal">
      <formula>$AA$2</formula>
    </cfRule>
    <cfRule type="cellIs" dxfId="3366" priority="230" operator="equal">
      <formula>$Z$2</formula>
    </cfRule>
    <cfRule type="cellIs" dxfId="3365" priority="231" operator="equal">
      <formula>$Y$2</formula>
    </cfRule>
    <cfRule type="cellIs" dxfId="3364" priority="232" operator="equal">
      <formula>$X$2</formula>
    </cfRule>
    <cfRule type="cellIs" dxfId="3363" priority="233" operator="equal">
      <formula>$W$2</formula>
    </cfRule>
    <cfRule type="cellIs" dxfId="3362" priority="234" operator="equal">
      <formula>$V$2</formula>
    </cfRule>
    <cfRule type="cellIs" dxfId="3361" priority="235" operator="equal">
      <formula>$U$2</formula>
    </cfRule>
    <cfRule type="cellIs" dxfId="3360" priority="236" operator="equal">
      <formula>$T$2</formula>
    </cfRule>
    <cfRule type="cellIs" dxfId="3359" priority="237" operator="equal">
      <formula>$S$2</formula>
    </cfRule>
    <cfRule type="cellIs" dxfId="3358" priority="238" operator="equal">
      <formula>$R$2</formula>
    </cfRule>
  </conditionalFormatting>
  <conditionalFormatting sqref="D120">
    <cfRule type="cellIs" dxfId="3357" priority="239" operator="equal">
      <formula>$P$2</formula>
    </cfRule>
  </conditionalFormatting>
  <conditionalFormatting sqref="D121:D125">
    <cfRule type="cellIs" dxfId="3356" priority="228" operator="equal">
      <formula>$Q$2</formula>
    </cfRule>
  </conditionalFormatting>
  <conditionalFormatting sqref="D121:D125">
    <cfRule type="cellIs" dxfId="3355" priority="227" operator="equal">
      <formula>$P$2</formula>
    </cfRule>
  </conditionalFormatting>
  <conditionalFormatting sqref="D126:D264">
    <cfRule type="cellIs" dxfId="3354" priority="145" operator="equal">
      <formula>$AA$2</formula>
    </cfRule>
    <cfRule type="cellIs" dxfId="3353" priority="146" operator="equal">
      <formula>$Z$2</formula>
    </cfRule>
    <cfRule type="cellIs" dxfId="3352" priority="147" operator="equal">
      <formula>$Y$2</formula>
    </cfRule>
    <cfRule type="cellIs" dxfId="3351" priority="148" operator="equal">
      <formula>$X$2</formula>
    </cfRule>
    <cfRule type="cellIs" dxfId="3350" priority="149" operator="equal">
      <formula>$W$2</formula>
    </cfRule>
    <cfRule type="cellIs" dxfId="3349" priority="150" operator="equal">
      <formula>$V$2</formula>
    </cfRule>
    <cfRule type="cellIs" dxfId="3348" priority="151" operator="equal">
      <formula>$U$2</formula>
    </cfRule>
    <cfRule type="cellIs" dxfId="3347" priority="152" operator="equal">
      <formula>$T$2</formula>
    </cfRule>
    <cfRule type="cellIs" dxfId="3346" priority="153" operator="equal">
      <formula>$S$2</formula>
    </cfRule>
    <cfRule type="cellIs" dxfId="3345" priority="154" operator="equal">
      <formula>$R$2</formula>
    </cfRule>
  </conditionalFormatting>
  <conditionalFormatting sqref="D126:D264">
    <cfRule type="cellIs" dxfId="3344" priority="156" operator="equal">
      <formula>$Q$2</formula>
    </cfRule>
  </conditionalFormatting>
  <conditionalFormatting sqref="D126:D264">
    <cfRule type="cellIs" dxfId="3343" priority="155" operator="equal">
      <formula>$P$2</formula>
    </cfRule>
  </conditionalFormatting>
  <conditionalFormatting sqref="D279">
    <cfRule type="cellIs" dxfId="3342" priority="97" operator="equal">
      <formula>$AA$2</formula>
    </cfRule>
    <cfRule type="cellIs" dxfId="3341" priority="98" operator="equal">
      <formula>$Z$2</formula>
    </cfRule>
    <cfRule type="cellIs" dxfId="3340" priority="99" operator="equal">
      <formula>$Y$2</formula>
    </cfRule>
    <cfRule type="cellIs" dxfId="3339" priority="100" operator="equal">
      <formula>$X$2</formula>
    </cfRule>
    <cfRule type="cellIs" dxfId="3338" priority="101" operator="equal">
      <formula>$W$2</formula>
    </cfRule>
    <cfRule type="cellIs" dxfId="3337" priority="102" operator="equal">
      <formula>$V$2</formula>
    </cfRule>
    <cfRule type="cellIs" dxfId="3336" priority="103" operator="equal">
      <formula>$U$2</formula>
    </cfRule>
    <cfRule type="cellIs" dxfId="3335" priority="104" operator="equal">
      <formula>$T$2</formula>
    </cfRule>
    <cfRule type="cellIs" dxfId="3334" priority="105" operator="equal">
      <formula>$S$2</formula>
    </cfRule>
    <cfRule type="cellIs" dxfId="3333" priority="106" operator="equal">
      <formula>$R$2</formula>
    </cfRule>
  </conditionalFormatting>
  <conditionalFormatting sqref="D266">
    <cfRule type="cellIs" dxfId="3332" priority="144" operator="equal">
      <formula>$Q$2</formula>
    </cfRule>
  </conditionalFormatting>
  <conditionalFormatting sqref="D266">
    <cfRule type="cellIs" dxfId="3331" priority="133" operator="equal">
      <formula>$AA$2</formula>
    </cfRule>
    <cfRule type="cellIs" dxfId="3330" priority="134" operator="equal">
      <formula>$Z$2</formula>
    </cfRule>
    <cfRule type="cellIs" dxfId="3329" priority="135" operator="equal">
      <formula>$Y$2</formula>
    </cfRule>
    <cfRule type="cellIs" dxfId="3328" priority="136" operator="equal">
      <formula>$X$2</formula>
    </cfRule>
    <cfRule type="cellIs" dxfId="3327" priority="137" operator="equal">
      <formula>$W$2</formula>
    </cfRule>
    <cfRule type="cellIs" dxfId="3326" priority="138" operator="equal">
      <formula>$V$2</formula>
    </cfRule>
    <cfRule type="cellIs" dxfId="3325" priority="139" operator="equal">
      <formula>$U$2</formula>
    </cfRule>
    <cfRule type="cellIs" dxfId="3324" priority="140" operator="equal">
      <formula>$T$2</formula>
    </cfRule>
    <cfRule type="cellIs" dxfId="3323" priority="141" operator="equal">
      <formula>$S$2</formula>
    </cfRule>
    <cfRule type="cellIs" dxfId="3322" priority="142" operator="equal">
      <formula>$R$2</formula>
    </cfRule>
  </conditionalFormatting>
  <conditionalFormatting sqref="D266">
    <cfRule type="cellIs" dxfId="3321" priority="143" operator="equal">
      <formula>$P$2</formula>
    </cfRule>
  </conditionalFormatting>
  <conditionalFormatting sqref="D267:D277">
    <cfRule type="cellIs" dxfId="3320" priority="121" operator="equal">
      <formula>$AA$2</formula>
    </cfRule>
    <cfRule type="cellIs" dxfId="3319" priority="122" operator="equal">
      <formula>$Z$2</formula>
    </cfRule>
    <cfRule type="cellIs" dxfId="3318" priority="123" operator="equal">
      <formula>$Y$2</formula>
    </cfRule>
    <cfRule type="cellIs" dxfId="3317" priority="124" operator="equal">
      <formula>$X$2</formula>
    </cfRule>
    <cfRule type="cellIs" dxfId="3316" priority="125" operator="equal">
      <formula>$W$2</formula>
    </cfRule>
    <cfRule type="cellIs" dxfId="3315" priority="126" operator="equal">
      <formula>$V$2</formula>
    </cfRule>
    <cfRule type="cellIs" dxfId="3314" priority="127" operator="equal">
      <formula>$U$2</formula>
    </cfRule>
    <cfRule type="cellIs" dxfId="3313" priority="128" operator="equal">
      <formula>$T$2</formula>
    </cfRule>
    <cfRule type="cellIs" dxfId="3312" priority="129" operator="equal">
      <formula>$S$2</formula>
    </cfRule>
    <cfRule type="cellIs" dxfId="3311" priority="130" operator="equal">
      <formula>$R$2</formula>
    </cfRule>
  </conditionalFormatting>
  <conditionalFormatting sqref="D267:D277">
    <cfRule type="cellIs" dxfId="3310" priority="132" operator="equal">
      <formula>$Q$2</formula>
    </cfRule>
  </conditionalFormatting>
  <conditionalFormatting sqref="D267:D277">
    <cfRule type="cellIs" dxfId="3309" priority="131" operator="equal">
      <formula>$P$2</formula>
    </cfRule>
  </conditionalFormatting>
  <conditionalFormatting sqref="D278">
    <cfRule type="cellIs" dxfId="3308" priority="109" operator="equal">
      <formula>$AA$2</formula>
    </cfRule>
    <cfRule type="cellIs" dxfId="3307" priority="110" operator="equal">
      <formula>$Z$2</formula>
    </cfRule>
    <cfRule type="cellIs" dxfId="3306" priority="111" operator="equal">
      <formula>$Y$2</formula>
    </cfRule>
    <cfRule type="cellIs" dxfId="3305" priority="112" operator="equal">
      <formula>$X$2</formula>
    </cfRule>
    <cfRule type="cellIs" dxfId="3304" priority="113" operator="equal">
      <formula>$W$2</formula>
    </cfRule>
    <cfRule type="cellIs" dxfId="3303" priority="114" operator="equal">
      <formula>$V$2</formula>
    </cfRule>
    <cfRule type="cellIs" dxfId="3302" priority="115" operator="equal">
      <formula>$U$2</formula>
    </cfRule>
    <cfRule type="cellIs" dxfId="3301" priority="116" operator="equal">
      <formula>$T$2</formula>
    </cfRule>
    <cfRule type="cellIs" dxfId="3300" priority="117" operator="equal">
      <formula>$S$2</formula>
    </cfRule>
    <cfRule type="cellIs" dxfId="3299" priority="118" operator="equal">
      <formula>$R$2</formula>
    </cfRule>
  </conditionalFormatting>
  <conditionalFormatting sqref="D278">
    <cfRule type="cellIs" dxfId="3298" priority="120" operator="equal">
      <formula>$Q$2</formula>
    </cfRule>
  </conditionalFormatting>
  <conditionalFormatting sqref="D278">
    <cfRule type="cellIs" dxfId="3297" priority="119" operator="equal">
      <formula>$P$2</formula>
    </cfRule>
  </conditionalFormatting>
  <conditionalFormatting sqref="D279">
    <cfRule type="cellIs" dxfId="3296" priority="108" operator="equal">
      <formula>$Q$2</formula>
    </cfRule>
  </conditionalFormatting>
  <conditionalFormatting sqref="D279">
    <cfRule type="cellIs" dxfId="3295" priority="107" operator="equal">
      <formula>$P$2</formula>
    </cfRule>
  </conditionalFormatting>
  <conditionalFormatting sqref="D282">
    <cfRule type="cellIs" dxfId="3294" priority="85" operator="equal">
      <formula>$AA$2</formula>
    </cfRule>
    <cfRule type="cellIs" dxfId="3293" priority="86" operator="equal">
      <formula>$Z$2</formula>
    </cfRule>
    <cfRule type="cellIs" dxfId="3292" priority="87" operator="equal">
      <formula>$Y$2</formula>
    </cfRule>
    <cfRule type="cellIs" dxfId="3291" priority="88" operator="equal">
      <formula>$X$2</formula>
    </cfRule>
    <cfRule type="cellIs" dxfId="3290" priority="89" operator="equal">
      <formula>$W$2</formula>
    </cfRule>
    <cfRule type="cellIs" dxfId="3289" priority="90" operator="equal">
      <formula>$V$2</formula>
    </cfRule>
    <cfRule type="cellIs" dxfId="3288" priority="91" operator="equal">
      <formula>$U$2</formula>
    </cfRule>
    <cfRule type="cellIs" dxfId="3287" priority="92" operator="equal">
      <formula>$T$2</formula>
    </cfRule>
    <cfRule type="cellIs" dxfId="3286" priority="93" operator="equal">
      <formula>$S$2</formula>
    </cfRule>
    <cfRule type="cellIs" dxfId="3285" priority="94" operator="equal">
      <formula>$R$2</formula>
    </cfRule>
  </conditionalFormatting>
  <conditionalFormatting sqref="D282">
    <cfRule type="cellIs" dxfId="3284" priority="96" operator="equal">
      <formula>$Q$2</formula>
    </cfRule>
  </conditionalFormatting>
  <conditionalFormatting sqref="D282">
    <cfRule type="cellIs" dxfId="3283" priority="95" operator="equal">
      <formula>$P$2</formula>
    </cfRule>
  </conditionalFormatting>
  <conditionalFormatting sqref="D283:D284">
    <cfRule type="cellIs" dxfId="3282" priority="73" operator="equal">
      <formula>$AA$2</formula>
    </cfRule>
    <cfRule type="cellIs" dxfId="3281" priority="74" operator="equal">
      <formula>$Z$2</formula>
    </cfRule>
    <cfRule type="cellIs" dxfId="3280" priority="75" operator="equal">
      <formula>$Y$2</formula>
    </cfRule>
    <cfRule type="cellIs" dxfId="3279" priority="76" operator="equal">
      <formula>$X$2</formula>
    </cfRule>
    <cfRule type="cellIs" dxfId="3278" priority="77" operator="equal">
      <formula>$W$2</formula>
    </cfRule>
    <cfRule type="cellIs" dxfId="3277" priority="78" operator="equal">
      <formula>$V$2</formula>
    </cfRule>
    <cfRule type="cellIs" dxfId="3276" priority="79" operator="equal">
      <formula>$U$2</formula>
    </cfRule>
    <cfRule type="cellIs" dxfId="3275" priority="80" operator="equal">
      <formula>$T$2</formula>
    </cfRule>
    <cfRule type="cellIs" dxfId="3274" priority="81" operator="equal">
      <formula>$S$2</formula>
    </cfRule>
    <cfRule type="cellIs" dxfId="3273" priority="82" operator="equal">
      <formula>$R$2</formula>
    </cfRule>
  </conditionalFormatting>
  <conditionalFormatting sqref="D283:D284">
    <cfRule type="cellIs" dxfId="3272" priority="84" operator="equal">
      <formula>$Q$2</formula>
    </cfRule>
  </conditionalFormatting>
  <conditionalFormatting sqref="D283:D284">
    <cfRule type="cellIs" dxfId="3271" priority="83" operator="equal">
      <formula>$P$2</formula>
    </cfRule>
  </conditionalFormatting>
  <conditionalFormatting sqref="D285:D286">
    <cfRule type="cellIs" dxfId="3270" priority="61" operator="equal">
      <formula>$AA$2</formula>
    </cfRule>
    <cfRule type="cellIs" dxfId="3269" priority="62" operator="equal">
      <formula>$Z$2</formula>
    </cfRule>
    <cfRule type="cellIs" dxfId="3268" priority="63" operator="equal">
      <formula>$Y$2</formula>
    </cfRule>
    <cfRule type="cellIs" dxfId="3267" priority="64" operator="equal">
      <formula>$X$2</formula>
    </cfRule>
    <cfRule type="cellIs" dxfId="3266" priority="65" operator="equal">
      <formula>$W$2</formula>
    </cfRule>
    <cfRule type="cellIs" dxfId="3265" priority="66" operator="equal">
      <formula>$V$2</formula>
    </cfRule>
    <cfRule type="cellIs" dxfId="3264" priority="67" operator="equal">
      <formula>$U$2</formula>
    </cfRule>
    <cfRule type="cellIs" dxfId="3263" priority="68" operator="equal">
      <formula>$T$2</formula>
    </cfRule>
    <cfRule type="cellIs" dxfId="3262" priority="69" operator="equal">
      <formula>$S$2</formula>
    </cfRule>
    <cfRule type="cellIs" dxfId="3261" priority="70" operator="equal">
      <formula>$R$2</formula>
    </cfRule>
  </conditionalFormatting>
  <conditionalFormatting sqref="D285:D286">
    <cfRule type="cellIs" dxfId="3260" priority="72" operator="equal">
      <formula>$Q$2</formula>
    </cfRule>
  </conditionalFormatting>
  <conditionalFormatting sqref="D285:D286">
    <cfRule type="cellIs" dxfId="3259" priority="71" operator="equal">
      <formula>$P$2</formula>
    </cfRule>
  </conditionalFormatting>
  <conditionalFormatting sqref="D287:D288">
    <cfRule type="cellIs" dxfId="3258" priority="49" operator="equal">
      <formula>$AA$2</formula>
    </cfRule>
    <cfRule type="cellIs" dxfId="3257" priority="50" operator="equal">
      <formula>$Z$2</formula>
    </cfRule>
    <cfRule type="cellIs" dxfId="3256" priority="51" operator="equal">
      <formula>$Y$2</formula>
    </cfRule>
    <cfRule type="cellIs" dxfId="3255" priority="52" operator="equal">
      <formula>$X$2</formula>
    </cfRule>
    <cfRule type="cellIs" dxfId="3254" priority="53" operator="equal">
      <formula>$W$2</formula>
    </cfRule>
    <cfRule type="cellIs" dxfId="3253" priority="54" operator="equal">
      <formula>$V$2</formula>
    </cfRule>
    <cfRule type="cellIs" dxfId="3252" priority="55" operator="equal">
      <formula>$U$2</formula>
    </cfRule>
    <cfRule type="cellIs" dxfId="3251" priority="56" operator="equal">
      <formula>$T$2</formula>
    </cfRule>
    <cfRule type="cellIs" dxfId="3250" priority="57" operator="equal">
      <formula>$S$2</formula>
    </cfRule>
    <cfRule type="cellIs" dxfId="3249" priority="58" operator="equal">
      <formula>$R$2</formula>
    </cfRule>
  </conditionalFormatting>
  <conditionalFormatting sqref="D287:D288">
    <cfRule type="cellIs" dxfId="3248" priority="60" operator="equal">
      <formula>$Q$2</formula>
    </cfRule>
  </conditionalFormatting>
  <conditionalFormatting sqref="D287:D288">
    <cfRule type="cellIs" dxfId="3247" priority="59" operator="equal">
      <formula>$P$2</formula>
    </cfRule>
  </conditionalFormatting>
  <conditionalFormatting sqref="D289">
    <cfRule type="cellIs" dxfId="3246" priority="37" operator="equal">
      <formula>$AA$2</formula>
    </cfRule>
    <cfRule type="cellIs" dxfId="3245" priority="38" operator="equal">
      <formula>$Z$2</formula>
    </cfRule>
    <cfRule type="cellIs" dxfId="3244" priority="39" operator="equal">
      <formula>$Y$2</formula>
    </cfRule>
    <cfRule type="cellIs" dxfId="3243" priority="40" operator="equal">
      <formula>$X$2</formula>
    </cfRule>
    <cfRule type="cellIs" dxfId="3242" priority="41" operator="equal">
      <formula>$W$2</formula>
    </cfRule>
    <cfRule type="cellIs" dxfId="3241" priority="42" operator="equal">
      <formula>$V$2</formula>
    </cfRule>
    <cfRule type="cellIs" dxfId="3240" priority="43" operator="equal">
      <formula>$U$2</formula>
    </cfRule>
    <cfRule type="cellIs" dxfId="3239" priority="44" operator="equal">
      <formula>$T$2</formula>
    </cfRule>
    <cfRule type="cellIs" dxfId="3238" priority="45" operator="equal">
      <formula>$S$2</formula>
    </cfRule>
    <cfRule type="cellIs" dxfId="3237" priority="46" operator="equal">
      <formula>$R$2</formula>
    </cfRule>
  </conditionalFormatting>
  <conditionalFormatting sqref="D289">
    <cfRule type="cellIs" dxfId="3236" priority="48" operator="equal">
      <formula>$Q$2</formula>
    </cfRule>
  </conditionalFormatting>
  <conditionalFormatting sqref="D289">
    <cfRule type="cellIs" dxfId="3235" priority="47" operator="equal">
      <formula>$P$2</formula>
    </cfRule>
  </conditionalFormatting>
  <conditionalFormatting sqref="D458">
    <cfRule type="cellIs" dxfId="3234" priority="25" operator="equal">
      <formula>$AA$2</formula>
    </cfRule>
    <cfRule type="cellIs" dxfId="3233" priority="26" operator="equal">
      <formula>$Z$2</formula>
    </cfRule>
    <cfRule type="cellIs" dxfId="3232" priority="27" operator="equal">
      <formula>$Y$2</formula>
    </cfRule>
    <cfRule type="cellIs" dxfId="3231" priority="28" operator="equal">
      <formula>$X$2</formula>
    </cfRule>
    <cfRule type="cellIs" dxfId="3230" priority="29" operator="equal">
      <formula>$W$2</formula>
    </cfRule>
    <cfRule type="cellIs" dxfId="3229" priority="30" operator="equal">
      <formula>$V$2</formula>
    </cfRule>
    <cfRule type="cellIs" dxfId="3228" priority="31" operator="equal">
      <formula>$U$2</formula>
    </cfRule>
    <cfRule type="cellIs" dxfId="3227" priority="32" operator="equal">
      <formula>$T$2</formula>
    </cfRule>
    <cfRule type="cellIs" dxfId="3226" priority="33" operator="equal">
      <formula>$S$2</formula>
    </cfRule>
    <cfRule type="cellIs" dxfId="3225" priority="34" operator="equal">
      <formula>$R$2</formula>
    </cfRule>
  </conditionalFormatting>
  <conditionalFormatting sqref="D458">
    <cfRule type="cellIs" dxfId="3224" priority="36" operator="equal">
      <formula>$Q$2</formula>
    </cfRule>
  </conditionalFormatting>
  <conditionalFormatting sqref="D458">
    <cfRule type="cellIs" dxfId="3223" priority="35" operator="equal">
      <formula>$P$2</formula>
    </cfRule>
  </conditionalFormatting>
  <conditionalFormatting sqref="D459:D460">
    <cfRule type="cellIs" dxfId="3222" priority="13" operator="equal">
      <formula>$AA$2</formula>
    </cfRule>
    <cfRule type="cellIs" dxfId="3221" priority="14" operator="equal">
      <formula>$Z$2</formula>
    </cfRule>
    <cfRule type="cellIs" dxfId="3220" priority="15" operator="equal">
      <formula>$Y$2</formula>
    </cfRule>
    <cfRule type="cellIs" dxfId="3219" priority="16" operator="equal">
      <formula>$X$2</formula>
    </cfRule>
    <cfRule type="cellIs" dxfId="3218" priority="17" operator="equal">
      <formula>$W$2</formula>
    </cfRule>
    <cfRule type="cellIs" dxfId="3217" priority="18" operator="equal">
      <formula>$V$2</formula>
    </cfRule>
    <cfRule type="cellIs" dxfId="3216" priority="19" operator="equal">
      <formula>$U$2</formula>
    </cfRule>
    <cfRule type="cellIs" dxfId="3215" priority="20" operator="equal">
      <formula>$T$2</formula>
    </cfRule>
    <cfRule type="cellIs" dxfId="3214" priority="21" operator="equal">
      <formula>$S$2</formula>
    </cfRule>
    <cfRule type="cellIs" dxfId="3213" priority="22" operator="equal">
      <formula>$R$2</formula>
    </cfRule>
  </conditionalFormatting>
  <conditionalFormatting sqref="D459:D460">
    <cfRule type="cellIs" dxfId="3212" priority="24" operator="equal">
      <formula>$Q$2</formula>
    </cfRule>
  </conditionalFormatting>
  <conditionalFormatting sqref="D459:D460">
    <cfRule type="cellIs" dxfId="3211" priority="23" operator="equal">
      <formula>$P$2</formula>
    </cfRule>
  </conditionalFormatting>
  <conditionalFormatting sqref="D461">
    <cfRule type="cellIs" dxfId="3210" priority="1" operator="equal">
      <formula>$AA$2</formula>
    </cfRule>
    <cfRule type="cellIs" dxfId="3209" priority="2" operator="equal">
      <formula>$Z$2</formula>
    </cfRule>
    <cfRule type="cellIs" dxfId="3208" priority="3" operator="equal">
      <formula>$Y$2</formula>
    </cfRule>
    <cfRule type="cellIs" dxfId="3207" priority="4" operator="equal">
      <formula>$X$2</formula>
    </cfRule>
    <cfRule type="cellIs" dxfId="3206" priority="5" operator="equal">
      <formula>$W$2</formula>
    </cfRule>
    <cfRule type="cellIs" dxfId="3205" priority="6" operator="equal">
      <formula>$V$2</formula>
    </cfRule>
    <cfRule type="cellIs" dxfId="3204" priority="7" operator="equal">
      <formula>$U$2</formula>
    </cfRule>
    <cfRule type="cellIs" dxfId="3203" priority="8" operator="equal">
      <formula>$T$2</formula>
    </cfRule>
    <cfRule type="cellIs" dxfId="3202" priority="9" operator="equal">
      <formula>$S$2</formula>
    </cfRule>
    <cfRule type="cellIs" dxfId="3201" priority="10" operator="equal">
      <formula>$R$2</formula>
    </cfRule>
  </conditionalFormatting>
  <conditionalFormatting sqref="D461">
    <cfRule type="cellIs" dxfId="3200" priority="12" operator="equal">
      <formula>$Q$2</formula>
    </cfRule>
  </conditionalFormatting>
  <conditionalFormatting sqref="D461">
    <cfRule type="cellIs" dxfId="3199" priority="11" operator="equal">
      <formula>$P$2</formula>
    </cfRule>
  </conditionalFormatting>
  <dataValidations count="1">
    <dataValidation type="list" allowBlank="1" showInputMessage="1" showErrorMessage="1" sqref="E4 E9:E126 E266:E279 E281:E289 E458:E460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31"/>
  <sheetViews>
    <sheetView showGridLines="0" rightToLeft="1" topLeftCell="A88" zoomScaleNormal="100" workbookViewId="0">
      <selection activeCell="F101" sqref="F101"/>
    </sheetView>
  </sheetViews>
  <sheetFormatPr defaultColWidth="4.7109375" defaultRowHeight="15"/>
  <cols>
    <col min="1" max="1" width="6" style="2" customWidth="1"/>
    <col min="2" max="2" width="10.140625" style="2" customWidth="1"/>
    <col min="3" max="3" width="8.85546875" style="2" customWidth="1"/>
    <col min="4" max="4" width="9.42578125" style="25" customWidth="1"/>
    <col min="5" max="5" width="23.140625" style="2" customWidth="1"/>
    <col min="6" max="6" width="22.8554687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>
      <c r="A2" s="161"/>
      <c r="B2" s="161"/>
      <c r="C2" s="161"/>
      <c r="D2" s="161"/>
      <c r="E2" s="179" t="s">
        <v>40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>
      <c r="A4" s="128">
        <v>1</v>
      </c>
      <c r="B4" s="128" t="s">
        <v>110</v>
      </c>
      <c r="C4" s="210" t="s">
        <v>89</v>
      </c>
      <c r="D4" s="128" t="s">
        <v>112</v>
      </c>
      <c r="E4" s="128" t="s">
        <v>113</v>
      </c>
      <c r="F4" s="128" t="s">
        <v>163</v>
      </c>
      <c r="G4" s="128" t="s">
        <v>164</v>
      </c>
      <c r="H4" s="192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211" t="s">
        <v>75</v>
      </c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>
      <c r="A5" s="128">
        <v>2</v>
      </c>
      <c r="B5" s="128" t="s">
        <v>523</v>
      </c>
      <c r="C5" s="210" t="s">
        <v>89</v>
      </c>
      <c r="D5" s="128" t="s">
        <v>524</v>
      </c>
      <c r="E5" s="128" t="s">
        <v>430</v>
      </c>
      <c r="F5" s="128" t="s">
        <v>668</v>
      </c>
      <c r="G5" s="128" t="s">
        <v>669</v>
      </c>
      <c r="H5" s="187"/>
      <c r="I5" s="188"/>
      <c r="J5" s="188"/>
      <c r="K5" s="212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>
      <c r="A6" s="128">
        <v>3</v>
      </c>
      <c r="B6" s="128" t="s">
        <v>523</v>
      </c>
      <c r="C6" s="210" t="s">
        <v>89</v>
      </c>
      <c r="D6" s="128" t="s">
        <v>524</v>
      </c>
      <c r="E6" s="128" t="s">
        <v>430</v>
      </c>
      <c r="F6" s="128" t="s">
        <v>670</v>
      </c>
      <c r="G6" s="128" t="s">
        <v>671</v>
      </c>
      <c r="H6" s="187"/>
      <c r="I6" s="188"/>
      <c r="J6" s="188"/>
      <c r="K6" s="212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>
      <c r="A7" s="128">
        <v>4</v>
      </c>
      <c r="B7" s="128" t="s">
        <v>523</v>
      </c>
      <c r="C7" s="210" t="s">
        <v>89</v>
      </c>
      <c r="D7" s="128" t="s">
        <v>524</v>
      </c>
      <c r="E7" s="128" t="s">
        <v>430</v>
      </c>
      <c r="F7" s="128" t="s">
        <v>672</v>
      </c>
      <c r="G7" s="128" t="s">
        <v>570</v>
      </c>
      <c r="H7" s="187"/>
      <c r="I7" s="188"/>
      <c r="J7" s="188"/>
      <c r="K7" s="212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21">
      <c r="A8" s="128">
        <v>5</v>
      </c>
      <c r="B8" s="128" t="s">
        <v>523</v>
      </c>
      <c r="C8" s="210" t="s">
        <v>89</v>
      </c>
      <c r="D8" s="128" t="s">
        <v>524</v>
      </c>
      <c r="E8" s="128" t="s">
        <v>430</v>
      </c>
      <c r="F8" s="128" t="s">
        <v>696</v>
      </c>
      <c r="G8" s="128" t="s">
        <v>602</v>
      </c>
      <c r="H8" s="165"/>
      <c r="I8" s="165"/>
      <c r="J8" s="165"/>
      <c r="K8" s="165"/>
    </row>
    <row r="9" spans="1:27" s="73" customFormat="1" ht="21">
      <c r="A9" s="128">
        <v>6</v>
      </c>
      <c r="B9" s="128" t="s">
        <v>1185</v>
      </c>
      <c r="C9" s="210" t="s">
        <v>89</v>
      </c>
      <c r="D9" s="128" t="s">
        <v>1118</v>
      </c>
      <c r="E9" s="128" t="s">
        <v>1332</v>
      </c>
      <c r="F9" s="128" t="s">
        <v>1333</v>
      </c>
      <c r="G9" s="128" t="s">
        <v>1335</v>
      </c>
      <c r="H9" s="165"/>
      <c r="I9" s="165"/>
      <c r="J9" s="165"/>
      <c r="K9" s="165"/>
    </row>
    <row r="10" spans="1:27" s="73" customFormat="1" ht="21">
      <c r="A10" s="128">
        <v>7</v>
      </c>
      <c r="B10" s="128" t="s">
        <v>1185</v>
      </c>
      <c r="C10" s="210" t="s">
        <v>89</v>
      </c>
      <c r="D10" s="128" t="s">
        <v>1118</v>
      </c>
      <c r="E10" s="128" t="s">
        <v>1332</v>
      </c>
      <c r="F10" s="128" t="s">
        <v>1334</v>
      </c>
      <c r="G10" s="128" t="s">
        <v>927</v>
      </c>
      <c r="H10" s="165"/>
      <c r="I10" s="165"/>
      <c r="J10" s="165"/>
      <c r="K10" s="165"/>
    </row>
    <row r="11" spans="1:27" s="73" customFormat="1" ht="21">
      <c r="A11" s="128">
        <v>8</v>
      </c>
      <c r="B11" s="128" t="s">
        <v>1185</v>
      </c>
      <c r="C11" s="210" t="s">
        <v>89</v>
      </c>
      <c r="D11" s="128" t="s">
        <v>1118</v>
      </c>
      <c r="E11" s="128" t="s">
        <v>1332</v>
      </c>
      <c r="F11" s="128" t="s">
        <v>1347</v>
      </c>
      <c r="G11" s="128" t="s">
        <v>1348</v>
      </c>
      <c r="H11" s="165"/>
      <c r="I11" s="165"/>
      <c r="J11" s="165"/>
      <c r="K11" s="165"/>
    </row>
    <row r="12" spans="1:27" s="73" customFormat="1" ht="21">
      <c r="A12" s="128">
        <v>9</v>
      </c>
      <c r="B12" s="128" t="s">
        <v>1917</v>
      </c>
      <c r="C12" s="210" t="s">
        <v>89</v>
      </c>
      <c r="D12" s="128" t="s">
        <v>1331</v>
      </c>
      <c r="E12" s="128" t="s">
        <v>1332</v>
      </c>
      <c r="F12" s="128" t="s">
        <v>1333</v>
      </c>
      <c r="G12" s="128" t="s">
        <v>1335</v>
      </c>
      <c r="H12" s="165"/>
      <c r="I12" s="165"/>
      <c r="J12" s="165"/>
      <c r="K12" s="165"/>
    </row>
    <row r="13" spans="1:27" s="73" customFormat="1" ht="21">
      <c r="A13" s="128">
        <v>10</v>
      </c>
      <c r="B13" s="128" t="s">
        <v>1917</v>
      </c>
      <c r="C13" s="210" t="s">
        <v>89</v>
      </c>
      <c r="D13" s="128" t="s">
        <v>1331</v>
      </c>
      <c r="E13" s="128" t="s">
        <v>1332</v>
      </c>
      <c r="F13" s="128" t="s">
        <v>1334</v>
      </c>
      <c r="G13" s="128" t="s">
        <v>927</v>
      </c>
      <c r="H13" s="165"/>
      <c r="I13" s="165"/>
      <c r="J13" s="165"/>
      <c r="K13" s="165"/>
    </row>
    <row r="14" spans="1:27" s="73" customFormat="1" ht="21">
      <c r="A14" s="128">
        <v>11</v>
      </c>
      <c r="B14" s="128" t="s">
        <v>1917</v>
      </c>
      <c r="C14" s="210" t="s">
        <v>89</v>
      </c>
      <c r="D14" s="128" t="s">
        <v>1331</v>
      </c>
      <c r="E14" s="128" t="s">
        <v>1332</v>
      </c>
      <c r="F14" s="128" t="s">
        <v>1347</v>
      </c>
      <c r="G14" s="128" t="s">
        <v>1348</v>
      </c>
      <c r="H14" s="165"/>
      <c r="I14" s="165"/>
      <c r="J14" s="165"/>
      <c r="K14" s="165"/>
    </row>
    <row r="15" spans="1:27" s="73" customFormat="1" ht="21">
      <c r="A15" s="128">
        <v>12</v>
      </c>
      <c r="B15" s="128" t="s">
        <v>1917</v>
      </c>
      <c r="C15" s="210" t="s">
        <v>89</v>
      </c>
      <c r="D15" s="128" t="s">
        <v>1331</v>
      </c>
      <c r="E15" s="128" t="s">
        <v>1332</v>
      </c>
      <c r="F15" s="128" t="s">
        <v>2033</v>
      </c>
      <c r="G15" s="128" t="s">
        <v>2034</v>
      </c>
      <c r="H15" s="165"/>
      <c r="I15" s="165"/>
      <c r="J15" s="165"/>
      <c r="K15" s="165"/>
    </row>
    <row r="16" spans="1:27" s="73" customFormat="1" ht="21">
      <c r="A16" s="128">
        <v>13</v>
      </c>
      <c r="B16" s="128" t="s">
        <v>1917</v>
      </c>
      <c r="C16" s="210" t="s">
        <v>89</v>
      </c>
      <c r="D16" s="128" t="s">
        <v>1331</v>
      </c>
      <c r="E16" s="128" t="s">
        <v>1332</v>
      </c>
      <c r="F16" s="128" t="s">
        <v>2035</v>
      </c>
      <c r="G16" s="128" t="s">
        <v>616</v>
      </c>
      <c r="H16" s="165"/>
      <c r="I16" s="165"/>
      <c r="J16" s="165"/>
      <c r="K16" s="165"/>
    </row>
    <row r="17" spans="1:11" s="73" customFormat="1" ht="21">
      <c r="A17" s="128">
        <v>14</v>
      </c>
      <c r="B17" s="128" t="s">
        <v>1917</v>
      </c>
      <c r="C17" s="210" t="s">
        <v>89</v>
      </c>
      <c r="D17" s="128" t="s">
        <v>1331</v>
      </c>
      <c r="E17" s="128" t="s">
        <v>1332</v>
      </c>
      <c r="F17" s="128" t="s">
        <v>2036</v>
      </c>
      <c r="G17" s="128" t="s">
        <v>128</v>
      </c>
      <c r="H17" s="165"/>
      <c r="I17" s="165"/>
      <c r="J17" s="165"/>
      <c r="K17" s="165"/>
    </row>
    <row r="18" spans="1:11" s="73" customFormat="1" ht="21">
      <c r="A18" s="128">
        <v>15</v>
      </c>
      <c r="B18" s="128" t="s">
        <v>1917</v>
      </c>
      <c r="C18" s="210" t="s">
        <v>89</v>
      </c>
      <c r="D18" s="128" t="s">
        <v>1331</v>
      </c>
      <c r="E18" s="128" t="s">
        <v>50</v>
      </c>
      <c r="F18" s="128" t="s">
        <v>2037</v>
      </c>
      <c r="G18" s="128" t="s">
        <v>616</v>
      </c>
      <c r="H18" s="165"/>
      <c r="I18" s="165"/>
      <c r="J18" s="165"/>
      <c r="K18" s="165"/>
    </row>
    <row r="19" spans="1:11" s="73" customFormat="1" ht="21">
      <c r="A19" s="128">
        <v>16</v>
      </c>
      <c r="B19" s="128" t="s">
        <v>1917</v>
      </c>
      <c r="C19" s="210" t="s">
        <v>89</v>
      </c>
      <c r="D19" s="128" t="s">
        <v>1331</v>
      </c>
      <c r="E19" s="128" t="s">
        <v>50</v>
      </c>
      <c r="F19" s="128" t="s">
        <v>2038</v>
      </c>
      <c r="G19" s="128" t="s">
        <v>379</v>
      </c>
      <c r="H19" s="165"/>
      <c r="I19" s="165"/>
      <c r="J19" s="165"/>
      <c r="K19" s="165"/>
    </row>
    <row r="20" spans="1:11" s="73" customFormat="1" ht="21">
      <c r="A20" s="128">
        <v>17</v>
      </c>
      <c r="B20" s="128" t="s">
        <v>1917</v>
      </c>
      <c r="C20" s="210" t="s">
        <v>89</v>
      </c>
      <c r="D20" s="128" t="s">
        <v>1331</v>
      </c>
      <c r="E20" s="128" t="s">
        <v>50</v>
      </c>
      <c r="F20" s="128" t="s">
        <v>2200</v>
      </c>
      <c r="G20" s="128" t="s">
        <v>1018</v>
      </c>
      <c r="H20" s="165"/>
      <c r="I20" s="165"/>
      <c r="J20" s="165"/>
      <c r="K20" s="165"/>
    </row>
    <row r="21" spans="1:11" s="73" customFormat="1" ht="21">
      <c r="A21" s="128">
        <v>18</v>
      </c>
      <c r="B21" s="128" t="s">
        <v>1917</v>
      </c>
      <c r="C21" s="210" t="s">
        <v>89</v>
      </c>
      <c r="D21" s="128" t="s">
        <v>1331</v>
      </c>
      <c r="E21" s="128" t="s">
        <v>2201</v>
      </c>
      <c r="F21" s="128" t="s">
        <v>2200</v>
      </c>
      <c r="G21" s="128" t="s">
        <v>1018</v>
      </c>
      <c r="H21" s="165"/>
      <c r="I21" s="165"/>
      <c r="J21" s="165"/>
      <c r="K21" s="165"/>
    </row>
    <row r="22" spans="1:11" s="73" customFormat="1" ht="21">
      <c r="A22" s="128">
        <v>19</v>
      </c>
      <c r="B22" s="128" t="s">
        <v>1917</v>
      </c>
      <c r="C22" s="210" t="s">
        <v>89</v>
      </c>
      <c r="D22" s="128" t="s">
        <v>1331</v>
      </c>
      <c r="E22" s="128" t="s">
        <v>2201</v>
      </c>
      <c r="F22" s="128" t="s">
        <v>2202</v>
      </c>
      <c r="G22" s="128" t="s">
        <v>483</v>
      </c>
      <c r="H22" s="165"/>
      <c r="I22" s="165"/>
      <c r="J22" s="165"/>
      <c r="K22" s="165"/>
    </row>
    <row r="23" spans="1:11" s="73" customFormat="1" ht="21">
      <c r="A23" s="128">
        <v>20</v>
      </c>
      <c r="B23" s="128" t="s">
        <v>1917</v>
      </c>
      <c r="C23" s="210" t="s">
        <v>89</v>
      </c>
      <c r="D23" s="128" t="s">
        <v>1331</v>
      </c>
      <c r="E23" s="128" t="s">
        <v>50</v>
      </c>
      <c r="F23" s="128" t="s">
        <v>2202</v>
      </c>
      <c r="G23" s="128" t="s">
        <v>483</v>
      </c>
      <c r="H23" s="165"/>
      <c r="I23" s="165"/>
      <c r="J23" s="165"/>
      <c r="K23" s="165"/>
    </row>
    <row r="24" spans="1:11" s="73" customFormat="1" ht="21">
      <c r="A24" s="128">
        <v>21</v>
      </c>
      <c r="B24" s="128" t="s">
        <v>1917</v>
      </c>
      <c r="C24" s="210" t="s">
        <v>89</v>
      </c>
      <c r="D24" s="128" t="s">
        <v>1331</v>
      </c>
      <c r="E24" s="128" t="s">
        <v>50</v>
      </c>
      <c r="F24" s="128" t="s">
        <v>2203</v>
      </c>
      <c r="G24" s="128" t="s">
        <v>2204</v>
      </c>
      <c r="H24" s="165"/>
      <c r="I24" s="165"/>
      <c r="J24" s="165"/>
      <c r="K24" s="165"/>
    </row>
    <row r="25" spans="1:11" s="73" customFormat="1" ht="21">
      <c r="A25" s="128">
        <v>22</v>
      </c>
      <c r="B25" s="128" t="s">
        <v>1917</v>
      </c>
      <c r="C25" s="210" t="s">
        <v>89</v>
      </c>
      <c r="D25" s="128" t="s">
        <v>1331</v>
      </c>
      <c r="E25" s="128" t="s">
        <v>2201</v>
      </c>
      <c r="F25" s="128" t="s">
        <v>2203</v>
      </c>
      <c r="G25" s="128" t="s">
        <v>2204</v>
      </c>
      <c r="H25" s="165"/>
      <c r="I25" s="165"/>
      <c r="J25" s="165"/>
      <c r="K25" s="165"/>
    </row>
    <row r="26" spans="1:11" s="73" customFormat="1" ht="21">
      <c r="A26" s="128">
        <v>23</v>
      </c>
      <c r="B26" s="128" t="s">
        <v>2616</v>
      </c>
      <c r="C26" s="210" t="s">
        <v>89</v>
      </c>
      <c r="D26" s="128" t="s">
        <v>2617</v>
      </c>
      <c r="E26" s="128" t="s">
        <v>2201</v>
      </c>
      <c r="F26" s="128" t="s">
        <v>2637</v>
      </c>
      <c r="G26" s="128" t="s">
        <v>2354</v>
      </c>
      <c r="H26" s="165"/>
      <c r="I26" s="165"/>
      <c r="J26" s="165"/>
      <c r="K26" s="165"/>
    </row>
    <row r="27" spans="1:11" s="73" customFormat="1" ht="21">
      <c r="A27" s="128">
        <v>24</v>
      </c>
      <c r="B27" s="128" t="s">
        <v>2616</v>
      </c>
      <c r="C27" s="210" t="s">
        <v>89</v>
      </c>
      <c r="D27" s="128" t="s">
        <v>2617</v>
      </c>
      <c r="E27" s="128" t="s">
        <v>2201</v>
      </c>
      <c r="F27" s="128" t="s">
        <v>2638</v>
      </c>
      <c r="G27" s="128" t="s">
        <v>1034</v>
      </c>
      <c r="H27" s="165"/>
      <c r="I27" s="165"/>
      <c r="J27" s="165"/>
      <c r="K27" s="165"/>
    </row>
    <row r="28" spans="1:11" s="73" customFormat="1" ht="21">
      <c r="A28" s="128">
        <v>25</v>
      </c>
      <c r="B28" s="128" t="s">
        <v>2616</v>
      </c>
      <c r="C28" s="210" t="s">
        <v>89</v>
      </c>
      <c r="D28" s="128" t="s">
        <v>2617</v>
      </c>
      <c r="E28" s="128" t="s">
        <v>2201</v>
      </c>
      <c r="F28" s="146" t="s">
        <v>2639</v>
      </c>
      <c r="G28" s="128" t="s">
        <v>752</v>
      </c>
      <c r="H28" s="165"/>
      <c r="I28" s="165"/>
      <c r="J28" s="165"/>
      <c r="K28" s="165"/>
    </row>
    <row r="29" spans="1:11" s="73" customFormat="1" ht="21">
      <c r="A29" s="128">
        <v>26</v>
      </c>
      <c r="B29" s="128" t="s">
        <v>2616</v>
      </c>
      <c r="C29" s="210" t="s">
        <v>89</v>
      </c>
      <c r="D29" s="128" t="s">
        <v>2617</v>
      </c>
      <c r="E29" s="128" t="s">
        <v>2201</v>
      </c>
      <c r="F29" s="147" t="s">
        <v>2640</v>
      </c>
      <c r="G29" s="128" t="s">
        <v>2641</v>
      </c>
      <c r="H29" s="165"/>
      <c r="I29" s="165"/>
      <c r="J29" s="165"/>
      <c r="K29" s="165"/>
    </row>
    <row r="30" spans="1:11" s="73" customFormat="1" ht="21">
      <c r="A30" s="128">
        <v>27</v>
      </c>
      <c r="B30" s="128" t="s">
        <v>2616</v>
      </c>
      <c r="C30" s="210" t="s">
        <v>89</v>
      </c>
      <c r="D30" s="128" t="s">
        <v>2617</v>
      </c>
      <c r="E30" s="128" t="s">
        <v>2201</v>
      </c>
      <c r="F30" s="128" t="s">
        <v>2642</v>
      </c>
      <c r="G30" s="128" t="s">
        <v>1291</v>
      </c>
      <c r="H30" s="165"/>
      <c r="I30" s="165"/>
      <c r="J30" s="165"/>
      <c r="K30" s="165"/>
    </row>
    <row r="31" spans="1:11" s="73" customFormat="1" ht="21">
      <c r="A31" s="128">
        <v>28</v>
      </c>
      <c r="B31" s="128" t="s">
        <v>2616</v>
      </c>
      <c r="C31" s="210" t="s">
        <v>89</v>
      </c>
      <c r="D31" s="128" t="s">
        <v>2617</v>
      </c>
      <c r="E31" s="128" t="s">
        <v>2201</v>
      </c>
      <c r="F31" s="128" t="s">
        <v>2643</v>
      </c>
      <c r="G31" s="128" t="s">
        <v>1973</v>
      </c>
      <c r="H31" s="165"/>
      <c r="I31" s="165"/>
      <c r="J31" s="165"/>
      <c r="K31" s="165"/>
    </row>
    <row r="32" spans="1:11" s="73" customFormat="1" ht="21">
      <c r="A32" s="128">
        <v>29</v>
      </c>
      <c r="B32" s="128" t="s">
        <v>2616</v>
      </c>
      <c r="C32" s="210" t="s">
        <v>89</v>
      </c>
      <c r="D32" s="128" t="s">
        <v>2617</v>
      </c>
      <c r="E32" s="128" t="s">
        <v>2201</v>
      </c>
      <c r="F32" s="147" t="s">
        <v>2644</v>
      </c>
      <c r="G32" s="128" t="s">
        <v>2645</v>
      </c>
      <c r="H32" s="165"/>
      <c r="I32" s="165"/>
      <c r="J32" s="165"/>
      <c r="K32" s="165"/>
    </row>
    <row r="33" spans="1:11" s="73" customFormat="1" ht="21">
      <c r="A33" s="128">
        <v>30</v>
      </c>
      <c r="B33" s="128" t="s">
        <v>2616</v>
      </c>
      <c r="C33" s="210" t="s">
        <v>89</v>
      </c>
      <c r="D33" s="128" t="s">
        <v>2617</v>
      </c>
      <c r="E33" s="128" t="s">
        <v>1283</v>
      </c>
      <c r="F33" s="128" t="s">
        <v>2670</v>
      </c>
      <c r="G33" s="128" t="s">
        <v>2673</v>
      </c>
      <c r="H33" s="165"/>
      <c r="I33" s="165"/>
      <c r="J33" s="165"/>
      <c r="K33" s="165"/>
    </row>
    <row r="34" spans="1:11" s="73" customFormat="1" ht="21">
      <c r="A34" s="128">
        <v>31</v>
      </c>
      <c r="B34" s="128" t="s">
        <v>2616</v>
      </c>
      <c r="C34" s="210" t="s">
        <v>89</v>
      </c>
      <c r="D34" s="128" t="s">
        <v>2617</v>
      </c>
      <c r="E34" s="128" t="s">
        <v>1283</v>
      </c>
      <c r="F34" s="128" t="s">
        <v>2671</v>
      </c>
      <c r="G34" s="128" t="s">
        <v>876</v>
      </c>
      <c r="H34" s="165"/>
      <c r="I34" s="165"/>
      <c r="J34" s="165"/>
      <c r="K34" s="165"/>
    </row>
    <row r="35" spans="1:11" s="73" customFormat="1" ht="21">
      <c r="A35" s="128">
        <v>32</v>
      </c>
      <c r="B35" s="128" t="s">
        <v>2616</v>
      </c>
      <c r="C35" s="210" t="s">
        <v>89</v>
      </c>
      <c r="D35" s="128" t="s">
        <v>2617</v>
      </c>
      <c r="E35" s="128" t="s">
        <v>1283</v>
      </c>
      <c r="F35" s="128" t="s">
        <v>2672</v>
      </c>
      <c r="G35" s="128" t="s">
        <v>616</v>
      </c>
      <c r="H35" s="165"/>
      <c r="I35" s="165"/>
      <c r="J35" s="165"/>
      <c r="K35" s="165"/>
    </row>
    <row r="36" spans="1:11" s="73" customFormat="1" ht="21">
      <c r="A36" s="128">
        <v>33</v>
      </c>
      <c r="B36" s="128" t="s">
        <v>2616</v>
      </c>
      <c r="C36" s="210" t="s">
        <v>89</v>
      </c>
      <c r="D36" s="128" t="s">
        <v>2617</v>
      </c>
      <c r="E36" s="128" t="s">
        <v>50</v>
      </c>
      <c r="F36" s="128" t="s">
        <v>2691</v>
      </c>
      <c r="G36" s="128" t="s">
        <v>192</v>
      </c>
      <c r="H36" s="165"/>
      <c r="I36" s="165"/>
      <c r="J36" s="165"/>
      <c r="K36" s="165"/>
    </row>
    <row r="37" spans="1:11" s="73" customFormat="1" ht="21">
      <c r="A37" s="128">
        <v>34</v>
      </c>
      <c r="B37" s="128" t="s">
        <v>2616</v>
      </c>
      <c r="C37" s="210" t="s">
        <v>89</v>
      </c>
      <c r="D37" s="128" t="s">
        <v>2617</v>
      </c>
      <c r="E37" s="128" t="s">
        <v>50</v>
      </c>
      <c r="F37" s="128" t="s">
        <v>2692</v>
      </c>
      <c r="G37" s="128" t="s">
        <v>947</v>
      </c>
      <c r="H37" s="165"/>
      <c r="I37" s="165"/>
      <c r="J37" s="165"/>
      <c r="K37" s="165"/>
    </row>
    <row r="38" spans="1:11" s="73" customFormat="1" ht="21">
      <c r="A38" s="128">
        <v>35</v>
      </c>
      <c r="B38" s="128" t="s">
        <v>2616</v>
      </c>
      <c r="C38" s="210" t="s">
        <v>89</v>
      </c>
      <c r="D38" s="128" t="s">
        <v>2617</v>
      </c>
      <c r="E38" s="128" t="s">
        <v>50</v>
      </c>
      <c r="F38" s="128" t="s">
        <v>2693</v>
      </c>
      <c r="G38" s="128" t="s">
        <v>2694</v>
      </c>
      <c r="H38" s="165"/>
      <c r="I38" s="165"/>
      <c r="J38" s="165"/>
      <c r="K38" s="165"/>
    </row>
    <row r="39" spans="1:11" s="73" customFormat="1" ht="21">
      <c r="A39" s="128">
        <v>36</v>
      </c>
      <c r="B39" s="128" t="s">
        <v>2616</v>
      </c>
      <c r="C39" s="210" t="s">
        <v>89</v>
      </c>
      <c r="D39" s="128" t="s">
        <v>2617</v>
      </c>
      <c r="E39" s="128" t="s">
        <v>50</v>
      </c>
      <c r="F39" s="128" t="s">
        <v>2695</v>
      </c>
      <c r="G39" s="128" t="s">
        <v>1038</v>
      </c>
      <c r="H39" s="165"/>
      <c r="I39" s="165"/>
      <c r="J39" s="165"/>
      <c r="K39" s="165"/>
    </row>
    <row r="40" spans="1:11" s="73" customFormat="1" ht="21">
      <c r="A40" s="128">
        <v>37</v>
      </c>
      <c r="B40" s="128" t="s">
        <v>2616</v>
      </c>
      <c r="C40" s="210" t="s">
        <v>89</v>
      </c>
      <c r="D40" s="128" t="s">
        <v>2617</v>
      </c>
      <c r="E40" s="128" t="s">
        <v>50</v>
      </c>
      <c r="F40" s="128" t="s">
        <v>2696</v>
      </c>
      <c r="G40" s="128" t="s">
        <v>595</v>
      </c>
      <c r="H40" s="165"/>
      <c r="I40" s="165"/>
      <c r="J40" s="165"/>
      <c r="K40" s="165"/>
    </row>
    <row r="41" spans="1:11" s="73" customFormat="1" ht="21">
      <c r="A41" s="128">
        <v>38</v>
      </c>
      <c r="B41" s="128" t="s">
        <v>2616</v>
      </c>
      <c r="C41" s="210" t="s">
        <v>89</v>
      </c>
      <c r="D41" s="128" t="s">
        <v>2617</v>
      </c>
      <c r="E41" s="128" t="s">
        <v>937</v>
      </c>
      <c r="F41" s="128" t="s">
        <v>1347</v>
      </c>
      <c r="G41" s="128" t="s">
        <v>1996</v>
      </c>
      <c r="H41" s="165"/>
      <c r="I41" s="165"/>
      <c r="J41" s="165"/>
      <c r="K41" s="165"/>
    </row>
    <row r="42" spans="1:11" s="73" customFormat="1" ht="21">
      <c r="A42" s="128">
        <v>39</v>
      </c>
      <c r="B42" s="128" t="s">
        <v>3464</v>
      </c>
      <c r="C42" s="210" t="s">
        <v>89</v>
      </c>
      <c r="D42" s="128" t="s">
        <v>3391</v>
      </c>
      <c r="E42" s="167" t="s">
        <v>3540</v>
      </c>
      <c r="F42" s="128" t="s">
        <v>3541</v>
      </c>
      <c r="G42" s="167" t="s">
        <v>3542</v>
      </c>
      <c r="H42" s="165"/>
      <c r="I42" s="165"/>
      <c r="J42" s="165"/>
      <c r="K42" s="165"/>
    </row>
    <row r="43" spans="1:11" s="73" customFormat="1" ht="21">
      <c r="A43" s="128">
        <v>40</v>
      </c>
      <c r="B43" s="128" t="s">
        <v>3464</v>
      </c>
      <c r="C43" s="210" t="s">
        <v>89</v>
      </c>
      <c r="D43" s="128" t="s">
        <v>3391</v>
      </c>
      <c r="E43" s="167" t="s">
        <v>2657</v>
      </c>
      <c r="F43" s="128" t="s">
        <v>3543</v>
      </c>
      <c r="G43" s="167" t="s">
        <v>3544</v>
      </c>
      <c r="H43" s="165"/>
      <c r="I43" s="165"/>
      <c r="J43" s="165"/>
      <c r="K43" s="165"/>
    </row>
    <row r="44" spans="1:11" s="73" customFormat="1" ht="21">
      <c r="A44" s="128">
        <v>41</v>
      </c>
      <c r="B44" s="128" t="s">
        <v>3464</v>
      </c>
      <c r="C44" s="210" t="s">
        <v>89</v>
      </c>
      <c r="D44" s="128" t="s">
        <v>3391</v>
      </c>
      <c r="E44" s="167" t="s">
        <v>2657</v>
      </c>
      <c r="F44" s="128" t="s">
        <v>3545</v>
      </c>
      <c r="G44" s="167" t="s">
        <v>3496</v>
      </c>
      <c r="H44" s="165"/>
      <c r="I44" s="165"/>
      <c r="J44" s="165"/>
      <c r="K44" s="165"/>
    </row>
    <row r="45" spans="1:11" s="73" customFormat="1" ht="21">
      <c r="A45" s="128">
        <v>42</v>
      </c>
      <c r="B45" s="128" t="s">
        <v>3464</v>
      </c>
      <c r="C45" s="210" t="s">
        <v>89</v>
      </c>
      <c r="D45" s="128" t="s">
        <v>3391</v>
      </c>
      <c r="E45" s="128" t="s">
        <v>2201</v>
      </c>
      <c r="F45" s="128" t="s">
        <v>3561</v>
      </c>
      <c r="G45" s="167" t="s">
        <v>211</v>
      </c>
      <c r="H45" s="165"/>
      <c r="I45" s="165"/>
      <c r="J45" s="165"/>
      <c r="K45" s="165"/>
    </row>
    <row r="46" spans="1:11" s="73" customFormat="1" ht="21">
      <c r="A46" s="128">
        <v>43</v>
      </c>
      <c r="B46" s="128" t="s">
        <v>3464</v>
      </c>
      <c r="C46" s="210" t="s">
        <v>89</v>
      </c>
      <c r="D46" s="128" t="s">
        <v>3391</v>
      </c>
      <c r="E46" s="128" t="s">
        <v>3562</v>
      </c>
      <c r="F46" s="128" t="s">
        <v>2695</v>
      </c>
      <c r="G46" s="167" t="s">
        <v>3563</v>
      </c>
      <c r="H46" s="165"/>
      <c r="I46" s="165"/>
      <c r="J46" s="165"/>
      <c r="K46" s="165"/>
    </row>
    <row r="47" spans="1:11" s="73" customFormat="1" ht="21">
      <c r="A47" s="128">
        <v>44</v>
      </c>
      <c r="B47" s="128" t="s">
        <v>3464</v>
      </c>
      <c r="C47" s="210" t="s">
        <v>89</v>
      </c>
      <c r="D47" s="128" t="s">
        <v>3391</v>
      </c>
      <c r="E47" s="128" t="s">
        <v>3562</v>
      </c>
      <c r="F47" s="128" t="s">
        <v>3564</v>
      </c>
      <c r="G47" s="167" t="s">
        <v>871</v>
      </c>
      <c r="H47" s="165"/>
      <c r="I47" s="165"/>
      <c r="J47" s="165"/>
      <c r="K47" s="165"/>
    </row>
    <row r="48" spans="1:11" s="73" customFormat="1" ht="21">
      <c r="A48" s="128">
        <v>45</v>
      </c>
      <c r="B48" s="128" t="s">
        <v>3464</v>
      </c>
      <c r="C48" s="210" t="s">
        <v>89</v>
      </c>
      <c r="D48" s="128" t="s">
        <v>3391</v>
      </c>
      <c r="E48" s="128" t="s">
        <v>1283</v>
      </c>
      <c r="F48" s="128" t="s">
        <v>3571</v>
      </c>
      <c r="G48" s="167" t="s">
        <v>3574</v>
      </c>
      <c r="H48" s="165"/>
      <c r="I48" s="165"/>
      <c r="J48" s="165"/>
      <c r="K48" s="165"/>
    </row>
    <row r="49" spans="1:11" s="73" customFormat="1" ht="21">
      <c r="A49" s="128">
        <v>46</v>
      </c>
      <c r="B49" s="128" t="s">
        <v>3464</v>
      </c>
      <c r="C49" s="210" t="s">
        <v>89</v>
      </c>
      <c r="D49" s="128" t="s">
        <v>3391</v>
      </c>
      <c r="E49" s="128" t="s">
        <v>1283</v>
      </c>
      <c r="F49" s="128" t="s">
        <v>3572</v>
      </c>
      <c r="G49" s="167" t="s">
        <v>3575</v>
      </c>
      <c r="H49" s="165"/>
      <c r="I49" s="165"/>
      <c r="J49" s="165"/>
      <c r="K49" s="165"/>
    </row>
    <row r="50" spans="1:11" s="73" customFormat="1" ht="21">
      <c r="A50" s="128">
        <v>47</v>
      </c>
      <c r="B50" s="128" t="s">
        <v>3464</v>
      </c>
      <c r="C50" s="210" t="s">
        <v>89</v>
      </c>
      <c r="D50" s="128" t="s">
        <v>3391</v>
      </c>
      <c r="E50" s="128" t="s">
        <v>1283</v>
      </c>
      <c r="F50" s="128" t="s">
        <v>3573</v>
      </c>
      <c r="G50" s="167" t="s">
        <v>1586</v>
      </c>
      <c r="H50" s="165"/>
      <c r="I50" s="165"/>
      <c r="J50" s="165"/>
      <c r="K50" s="165"/>
    </row>
    <row r="51" spans="1:11" s="73" customFormat="1" ht="21">
      <c r="A51" s="128">
        <v>48</v>
      </c>
      <c r="B51" s="128" t="s">
        <v>3464</v>
      </c>
      <c r="C51" s="210" t="s">
        <v>89</v>
      </c>
      <c r="D51" s="128" t="s">
        <v>3391</v>
      </c>
      <c r="E51" s="128" t="s">
        <v>937</v>
      </c>
      <c r="F51" s="128" t="s">
        <v>3737</v>
      </c>
      <c r="G51" s="159" t="s">
        <v>2000</v>
      </c>
      <c r="H51" s="165"/>
      <c r="I51" s="165"/>
      <c r="J51" s="165"/>
      <c r="K51" s="165"/>
    </row>
    <row r="52" spans="1:11" s="73" customFormat="1" ht="21">
      <c r="A52" s="128">
        <v>49</v>
      </c>
      <c r="B52" s="128" t="s">
        <v>3464</v>
      </c>
      <c r="C52" s="210" t="s">
        <v>89</v>
      </c>
      <c r="D52" s="128" t="s">
        <v>3391</v>
      </c>
      <c r="E52" s="128" t="s">
        <v>113</v>
      </c>
      <c r="F52" s="128" t="s">
        <v>3774</v>
      </c>
      <c r="G52" s="167" t="s">
        <v>3473</v>
      </c>
      <c r="H52" s="165"/>
      <c r="I52" s="165"/>
      <c r="J52" s="165"/>
      <c r="K52" s="165"/>
    </row>
    <row r="53" spans="1:11" s="73" customFormat="1" ht="21">
      <c r="A53" s="128">
        <v>50</v>
      </c>
      <c r="B53" s="128" t="s">
        <v>3464</v>
      </c>
      <c r="C53" s="210" t="s">
        <v>89</v>
      </c>
      <c r="D53" s="128" t="s">
        <v>3391</v>
      </c>
      <c r="E53" s="128" t="s">
        <v>113</v>
      </c>
      <c r="F53" s="128" t="s">
        <v>3775</v>
      </c>
      <c r="G53" s="167" t="s">
        <v>3473</v>
      </c>
      <c r="H53" s="165"/>
      <c r="I53" s="165"/>
      <c r="J53" s="165"/>
      <c r="K53" s="165"/>
    </row>
    <row r="54" spans="1:11" s="73" customFormat="1" ht="21">
      <c r="A54" s="128">
        <v>51</v>
      </c>
      <c r="B54" s="128" t="s">
        <v>3464</v>
      </c>
      <c r="C54" s="210" t="s">
        <v>89</v>
      </c>
      <c r="D54" s="128" t="s">
        <v>3391</v>
      </c>
      <c r="E54" s="167" t="s">
        <v>805</v>
      </c>
      <c r="F54" s="128" t="s">
        <v>3774</v>
      </c>
      <c r="G54" s="167" t="s">
        <v>3776</v>
      </c>
      <c r="H54" s="165"/>
      <c r="I54" s="165"/>
      <c r="J54" s="165"/>
      <c r="K54" s="165"/>
    </row>
    <row r="55" spans="1:11" s="73" customFormat="1" ht="21">
      <c r="A55" s="128">
        <v>52</v>
      </c>
      <c r="B55" s="128" t="s">
        <v>3464</v>
      </c>
      <c r="C55" s="210" t="s">
        <v>89</v>
      </c>
      <c r="D55" s="128" t="s">
        <v>3391</v>
      </c>
      <c r="E55" s="128" t="s">
        <v>113</v>
      </c>
      <c r="F55" s="128" t="s">
        <v>3777</v>
      </c>
      <c r="G55" s="128" t="s">
        <v>3473</v>
      </c>
      <c r="H55" s="165"/>
      <c r="I55" s="165"/>
      <c r="J55" s="165"/>
      <c r="K55" s="165"/>
    </row>
    <row r="56" spans="1:11" s="73" customFormat="1" ht="21">
      <c r="A56" s="128">
        <v>53</v>
      </c>
      <c r="B56" s="128" t="s">
        <v>3464</v>
      </c>
      <c r="C56" s="210" t="s">
        <v>89</v>
      </c>
      <c r="D56" s="128" t="s">
        <v>3391</v>
      </c>
      <c r="E56" s="128" t="s">
        <v>113</v>
      </c>
      <c r="F56" s="128" t="s">
        <v>3779</v>
      </c>
      <c r="G56" s="128" t="s">
        <v>3473</v>
      </c>
      <c r="H56" s="165"/>
      <c r="I56" s="165"/>
      <c r="J56" s="165"/>
      <c r="K56" s="165"/>
    </row>
    <row r="57" spans="1:11" s="73" customFormat="1" ht="21">
      <c r="A57" s="128">
        <v>54</v>
      </c>
      <c r="B57" s="128" t="s">
        <v>3464</v>
      </c>
      <c r="C57" s="210" t="s">
        <v>89</v>
      </c>
      <c r="D57" s="128" t="s">
        <v>3391</v>
      </c>
      <c r="E57" s="128" t="s">
        <v>113</v>
      </c>
      <c r="F57" s="128" t="s">
        <v>3780</v>
      </c>
      <c r="G57" s="128" t="s">
        <v>3473</v>
      </c>
      <c r="H57" s="165"/>
      <c r="I57" s="165"/>
      <c r="J57" s="165"/>
      <c r="K57" s="165"/>
    </row>
    <row r="58" spans="1:11" s="73" customFormat="1" ht="21">
      <c r="A58" s="128">
        <v>55</v>
      </c>
      <c r="B58" s="128" t="s">
        <v>3464</v>
      </c>
      <c r="C58" s="210" t="s">
        <v>89</v>
      </c>
      <c r="D58" s="128" t="s">
        <v>3391</v>
      </c>
      <c r="E58" s="167" t="s">
        <v>805</v>
      </c>
      <c r="F58" s="128" t="s">
        <v>3779</v>
      </c>
      <c r="G58" s="128" t="s">
        <v>3781</v>
      </c>
      <c r="H58" s="165"/>
      <c r="I58" s="165"/>
      <c r="J58" s="165"/>
      <c r="K58" s="165"/>
    </row>
    <row r="59" spans="1:11" s="73" customFormat="1" ht="21">
      <c r="A59" s="128">
        <v>56</v>
      </c>
      <c r="B59" s="128" t="s">
        <v>3778</v>
      </c>
      <c r="C59" s="210" t="s">
        <v>89</v>
      </c>
      <c r="D59" s="128" t="s">
        <v>3391</v>
      </c>
      <c r="E59" s="128" t="s">
        <v>113</v>
      </c>
      <c r="F59" s="128" t="s">
        <v>3782</v>
      </c>
      <c r="G59" s="128" t="s">
        <v>3473</v>
      </c>
      <c r="H59" s="165"/>
      <c r="I59" s="165"/>
      <c r="J59" s="165"/>
      <c r="K59" s="165"/>
    </row>
    <row r="60" spans="1:11" s="73" customFormat="1" ht="21">
      <c r="A60" s="128">
        <v>48</v>
      </c>
      <c r="B60" s="128" t="s">
        <v>4358</v>
      </c>
      <c r="C60" s="210" t="s">
        <v>89</v>
      </c>
      <c r="D60" s="128" t="s">
        <v>4296</v>
      </c>
      <c r="E60" s="128" t="s">
        <v>1283</v>
      </c>
      <c r="F60" s="128" t="s">
        <v>2670</v>
      </c>
      <c r="G60" s="167" t="s">
        <v>873</v>
      </c>
      <c r="H60" s="165"/>
      <c r="I60" s="165"/>
      <c r="J60" s="165"/>
      <c r="K60" s="165"/>
    </row>
    <row r="61" spans="1:11" s="73" customFormat="1" ht="21">
      <c r="A61" s="128">
        <v>49</v>
      </c>
      <c r="B61" s="128" t="s">
        <v>4358</v>
      </c>
      <c r="C61" s="210" t="s">
        <v>89</v>
      </c>
      <c r="D61" s="128" t="s">
        <v>4296</v>
      </c>
      <c r="E61" s="128" t="s">
        <v>113</v>
      </c>
      <c r="F61" s="128" t="s">
        <v>4545</v>
      </c>
      <c r="G61" s="128" t="s">
        <v>1992</v>
      </c>
      <c r="H61" s="165"/>
      <c r="I61" s="165"/>
      <c r="J61" s="165"/>
      <c r="K61" s="165"/>
    </row>
    <row r="62" spans="1:11" s="73" customFormat="1" ht="21">
      <c r="A62" s="128">
        <v>50</v>
      </c>
      <c r="B62" s="128" t="s">
        <v>4358</v>
      </c>
      <c r="C62" s="210" t="s">
        <v>89</v>
      </c>
      <c r="D62" s="128" t="s">
        <v>4296</v>
      </c>
      <c r="E62" s="128" t="s">
        <v>4547</v>
      </c>
      <c r="F62" s="128" t="s">
        <v>4546</v>
      </c>
      <c r="G62" s="128" t="s">
        <v>2354</v>
      </c>
      <c r="H62" s="165"/>
      <c r="I62" s="165"/>
      <c r="J62" s="165"/>
      <c r="K62" s="165"/>
    </row>
    <row r="63" spans="1:11" s="73" customFormat="1" ht="21">
      <c r="A63" s="128">
        <v>51</v>
      </c>
      <c r="B63" s="128" t="s">
        <v>4715</v>
      </c>
      <c r="C63" s="210" t="s">
        <v>89</v>
      </c>
      <c r="D63" s="128" t="s">
        <v>4714</v>
      </c>
      <c r="E63" s="128" t="s">
        <v>4731</v>
      </c>
      <c r="F63" s="128" t="s">
        <v>4730</v>
      </c>
      <c r="G63" s="128" t="s">
        <v>3491</v>
      </c>
      <c r="H63" s="165"/>
      <c r="I63" s="165"/>
      <c r="J63" s="165"/>
      <c r="K63" s="165"/>
    </row>
    <row r="64" spans="1:11" s="73" customFormat="1" ht="21">
      <c r="A64" s="128">
        <v>52</v>
      </c>
      <c r="B64" s="128" t="s">
        <v>4715</v>
      </c>
      <c r="C64" s="210" t="s">
        <v>89</v>
      </c>
      <c r="D64" s="128" t="s">
        <v>4714</v>
      </c>
      <c r="E64" s="128" t="s">
        <v>2201</v>
      </c>
      <c r="F64" s="128" t="s">
        <v>2693</v>
      </c>
      <c r="G64" s="128" t="s">
        <v>2694</v>
      </c>
      <c r="H64" s="165"/>
      <c r="I64" s="165"/>
      <c r="J64" s="165"/>
      <c r="K64" s="165"/>
    </row>
    <row r="65" spans="1:11" s="73" customFormat="1" ht="21">
      <c r="A65" s="128">
        <v>53</v>
      </c>
      <c r="B65" s="128" t="s">
        <v>4715</v>
      </c>
      <c r="C65" s="210" t="s">
        <v>89</v>
      </c>
      <c r="D65" s="128" t="s">
        <v>4714</v>
      </c>
      <c r="E65" s="128" t="s">
        <v>1332</v>
      </c>
      <c r="F65" s="128" t="s">
        <v>4732</v>
      </c>
      <c r="G65" s="128" t="s">
        <v>3699</v>
      </c>
      <c r="H65" s="165"/>
      <c r="I65" s="165"/>
      <c r="J65" s="165"/>
      <c r="K65" s="165"/>
    </row>
    <row r="66" spans="1:11" s="73" customFormat="1" ht="21">
      <c r="A66" s="128">
        <v>54</v>
      </c>
      <c r="B66" s="128" t="s">
        <v>4715</v>
      </c>
      <c r="C66" s="210" t="s">
        <v>89</v>
      </c>
      <c r="D66" s="128" t="s">
        <v>4714</v>
      </c>
      <c r="E66" s="128" t="s">
        <v>113</v>
      </c>
      <c r="F66" s="128" t="s">
        <v>4864</v>
      </c>
      <c r="G66" s="128" t="s">
        <v>4867</v>
      </c>
      <c r="H66" s="165"/>
      <c r="I66" s="165"/>
      <c r="J66" s="165"/>
      <c r="K66" s="165"/>
    </row>
    <row r="67" spans="1:11" s="73" customFormat="1" ht="21">
      <c r="A67" s="128">
        <v>55</v>
      </c>
      <c r="B67" s="128" t="s">
        <v>4715</v>
      </c>
      <c r="C67" s="210" t="s">
        <v>89</v>
      </c>
      <c r="D67" s="128" t="s">
        <v>4714</v>
      </c>
      <c r="E67" s="128" t="s">
        <v>113</v>
      </c>
      <c r="F67" s="128" t="s">
        <v>4865</v>
      </c>
      <c r="G67" s="128" t="s">
        <v>4867</v>
      </c>
      <c r="H67" s="165"/>
      <c r="I67" s="165"/>
      <c r="J67" s="165"/>
      <c r="K67" s="165"/>
    </row>
    <row r="68" spans="1:11" s="73" customFormat="1" ht="21">
      <c r="A68" s="128">
        <v>56</v>
      </c>
      <c r="B68" s="128" t="s">
        <v>4715</v>
      </c>
      <c r="C68" s="210" t="s">
        <v>89</v>
      </c>
      <c r="D68" s="128" t="s">
        <v>4714</v>
      </c>
      <c r="E68" s="128" t="s">
        <v>937</v>
      </c>
      <c r="F68" s="128" t="s">
        <v>4866</v>
      </c>
      <c r="G68" s="167" t="s">
        <v>4556</v>
      </c>
      <c r="H68" s="165"/>
      <c r="I68" s="165"/>
      <c r="J68" s="165"/>
      <c r="K68" s="165"/>
    </row>
    <row r="69" spans="1:11" s="73" customFormat="1" ht="21">
      <c r="A69" s="128">
        <v>57</v>
      </c>
      <c r="B69" s="128" t="s">
        <v>4715</v>
      </c>
      <c r="C69" s="210" t="s">
        <v>89</v>
      </c>
      <c r="D69" s="128" t="s">
        <v>4714</v>
      </c>
      <c r="E69" s="128" t="s">
        <v>937</v>
      </c>
      <c r="F69" s="128" t="s">
        <v>4868</v>
      </c>
      <c r="G69" s="167" t="s">
        <v>4556</v>
      </c>
      <c r="H69" s="165"/>
      <c r="I69" s="165"/>
      <c r="J69" s="165"/>
      <c r="K69" s="165"/>
    </row>
    <row r="70" spans="1:11" s="73" customFormat="1" ht="21">
      <c r="A70" s="128">
        <v>58</v>
      </c>
      <c r="B70" s="128" t="s">
        <v>4715</v>
      </c>
      <c r="C70" s="210" t="s">
        <v>89</v>
      </c>
      <c r="D70" s="128" t="s">
        <v>4714</v>
      </c>
      <c r="E70" s="128" t="s">
        <v>113</v>
      </c>
      <c r="F70" s="128" t="s">
        <v>4869</v>
      </c>
      <c r="G70" s="128" t="s">
        <v>4867</v>
      </c>
      <c r="H70" s="165"/>
      <c r="I70" s="165"/>
      <c r="J70" s="165"/>
      <c r="K70" s="165"/>
    </row>
    <row r="71" spans="1:11" s="73" customFormat="1" ht="21">
      <c r="A71" s="128">
        <v>59</v>
      </c>
      <c r="B71" s="128" t="s">
        <v>4715</v>
      </c>
      <c r="C71" s="210" t="s">
        <v>89</v>
      </c>
      <c r="D71" s="128" t="s">
        <v>4714</v>
      </c>
      <c r="E71" s="128" t="s">
        <v>113</v>
      </c>
      <c r="F71" s="128" t="s">
        <v>4898</v>
      </c>
      <c r="G71" s="128" t="s">
        <v>4556</v>
      </c>
      <c r="H71" s="165"/>
      <c r="I71" s="165"/>
      <c r="J71" s="165"/>
      <c r="K71" s="165"/>
    </row>
    <row r="72" spans="1:11" s="73" customFormat="1" ht="21">
      <c r="A72" s="128">
        <v>60</v>
      </c>
      <c r="B72" s="128" t="s">
        <v>4715</v>
      </c>
      <c r="C72" s="210" t="s">
        <v>89</v>
      </c>
      <c r="D72" s="128" t="s">
        <v>4714</v>
      </c>
      <c r="E72" s="128" t="s">
        <v>113</v>
      </c>
      <c r="F72" s="128" t="s">
        <v>3774</v>
      </c>
      <c r="G72" s="128" t="s">
        <v>3473</v>
      </c>
      <c r="H72" s="165"/>
      <c r="I72" s="165"/>
      <c r="J72" s="165"/>
      <c r="K72" s="165"/>
    </row>
    <row r="73" spans="1:11" s="73" customFormat="1" ht="21">
      <c r="A73" s="128">
        <v>61</v>
      </c>
      <c r="B73" s="128" t="s">
        <v>4715</v>
      </c>
      <c r="C73" s="210" t="s">
        <v>89</v>
      </c>
      <c r="D73" s="128" t="s">
        <v>4714</v>
      </c>
      <c r="E73" s="128" t="s">
        <v>113</v>
      </c>
      <c r="F73" s="128" t="s">
        <v>4905</v>
      </c>
      <c r="G73" s="128" t="s">
        <v>4556</v>
      </c>
      <c r="H73" s="165"/>
      <c r="I73" s="165"/>
      <c r="J73" s="165"/>
      <c r="K73" s="165"/>
    </row>
    <row r="74" spans="1:11" s="73" customFormat="1" ht="21">
      <c r="A74" s="128">
        <v>62</v>
      </c>
      <c r="B74" s="128" t="s">
        <v>5440</v>
      </c>
      <c r="C74" s="210" t="s">
        <v>89</v>
      </c>
      <c r="D74" s="128" t="s">
        <v>5441</v>
      </c>
      <c r="E74" s="128" t="s">
        <v>1966</v>
      </c>
      <c r="F74" s="128" t="s">
        <v>5522</v>
      </c>
      <c r="G74" s="128" t="s">
        <v>1942</v>
      </c>
      <c r="H74" s="165"/>
      <c r="I74" s="165"/>
      <c r="J74" s="165"/>
      <c r="K74" s="165"/>
    </row>
    <row r="75" spans="1:11" s="73" customFormat="1" ht="21">
      <c r="A75" s="128">
        <v>63</v>
      </c>
      <c r="B75" s="128" t="s">
        <v>5440</v>
      </c>
      <c r="C75" s="210" t="s">
        <v>89</v>
      </c>
      <c r="D75" s="128" t="s">
        <v>5441</v>
      </c>
      <c r="E75" s="128" t="s">
        <v>1966</v>
      </c>
      <c r="F75" s="128" t="s">
        <v>5522</v>
      </c>
      <c r="G75" s="128" t="s">
        <v>150</v>
      </c>
      <c r="H75" s="165"/>
      <c r="I75" s="165"/>
      <c r="J75" s="165"/>
      <c r="K75" s="165"/>
    </row>
    <row r="76" spans="1:11" s="73" customFormat="1" ht="21">
      <c r="A76" s="128">
        <v>64</v>
      </c>
      <c r="B76" s="128" t="s">
        <v>5440</v>
      </c>
      <c r="C76" s="210" t="s">
        <v>89</v>
      </c>
      <c r="D76" s="128" t="s">
        <v>5441</v>
      </c>
      <c r="E76" s="128" t="s">
        <v>5523</v>
      </c>
      <c r="F76" s="128" t="s">
        <v>4545</v>
      </c>
      <c r="G76" s="128" t="s">
        <v>1992</v>
      </c>
      <c r="H76" s="165"/>
      <c r="I76" s="165"/>
      <c r="J76" s="165"/>
      <c r="K76" s="165"/>
    </row>
    <row r="77" spans="1:11" s="73" customFormat="1" ht="21">
      <c r="A77" s="128">
        <v>65</v>
      </c>
      <c r="B77" s="128" t="s">
        <v>5440</v>
      </c>
      <c r="C77" s="210" t="s">
        <v>89</v>
      </c>
      <c r="D77" s="128" t="s">
        <v>5441</v>
      </c>
      <c r="E77" s="128" t="s">
        <v>1332</v>
      </c>
      <c r="F77" s="128" t="s">
        <v>5532</v>
      </c>
      <c r="G77" s="128" t="s">
        <v>5542</v>
      </c>
      <c r="H77" s="165"/>
      <c r="I77" s="165"/>
      <c r="J77" s="165"/>
      <c r="K77" s="165"/>
    </row>
    <row r="78" spans="1:11" s="73" customFormat="1" ht="21">
      <c r="A78" s="128">
        <v>66</v>
      </c>
      <c r="B78" s="128" t="s">
        <v>5440</v>
      </c>
      <c r="C78" s="210" t="s">
        <v>89</v>
      </c>
      <c r="D78" s="128" t="s">
        <v>5441</v>
      </c>
      <c r="E78" s="128" t="s">
        <v>1332</v>
      </c>
      <c r="F78" s="128" t="s">
        <v>5533</v>
      </c>
      <c r="G78" s="128" t="s">
        <v>4923</v>
      </c>
      <c r="H78" s="165"/>
      <c r="I78" s="165"/>
      <c r="J78" s="165"/>
      <c r="K78" s="165"/>
    </row>
    <row r="79" spans="1:11" s="73" customFormat="1" ht="21">
      <c r="A79" s="128">
        <v>67</v>
      </c>
      <c r="B79" s="128" t="s">
        <v>5440</v>
      </c>
      <c r="C79" s="210" t="s">
        <v>89</v>
      </c>
      <c r="D79" s="128" t="s">
        <v>5441</v>
      </c>
      <c r="E79" s="128" t="s">
        <v>1332</v>
      </c>
      <c r="F79" s="128" t="s">
        <v>5534</v>
      </c>
      <c r="G79" s="128" t="s">
        <v>5543</v>
      </c>
      <c r="H79" s="165"/>
      <c r="I79" s="165"/>
      <c r="J79" s="165"/>
      <c r="K79" s="165"/>
    </row>
    <row r="80" spans="1:11" s="73" customFormat="1" ht="21">
      <c r="A80" s="128">
        <v>68</v>
      </c>
      <c r="B80" s="128" t="s">
        <v>5440</v>
      </c>
      <c r="C80" s="210" t="s">
        <v>89</v>
      </c>
      <c r="D80" s="128" t="s">
        <v>5441</v>
      </c>
      <c r="E80" s="128" t="s">
        <v>1332</v>
      </c>
      <c r="F80" s="128" t="s">
        <v>5535</v>
      </c>
      <c r="G80" s="128" t="s">
        <v>1942</v>
      </c>
      <c r="H80" s="165"/>
      <c r="I80" s="165"/>
      <c r="J80" s="165"/>
      <c r="K80" s="165"/>
    </row>
    <row r="81" spans="1:11" s="73" customFormat="1" ht="21">
      <c r="A81" s="128">
        <v>69</v>
      </c>
      <c r="B81" s="128" t="s">
        <v>5440</v>
      </c>
      <c r="C81" s="210" t="s">
        <v>89</v>
      </c>
      <c r="D81" s="128" t="s">
        <v>5441</v>
      </c>
      <c r="E81" s="128" t="s">
        <v>1332</v>
      </c>
      <c r="F81" s="128" t="s">
        <v>5536</v>
      </c>
      <c r="G81" s="128" t="s">
        <v>2857</v>
      </c>
      <c r="H81" s="165"/>
      <c r="I81" s="165"/>
      <c r="J81" s="165"/>
      <c r="K81" s="165"/>
    </row>
    <row r="82" spans="1:11" s="73" customFormat="1" ht="21">
      <c r="A82" s="128">
        <v>70</v>
      </c>
      <c r="B82" s="128" t="s">
        <v>5440</v>
      </c>
      <c r="C82" s="210" t="s">
        <v>89</v>
      </c>
      <c r="D82" s="128" t="s">
        <v>5441</v>
      </c>
      <c r="E82" s="128" t="s">
        <v>1332</v>
      </c>
      <c r="F82" s="128" t="s">
        <v>5537</v>
      </c>
      <c r="G82" s="128" t="s">
        <v>1167</v>
      </c>
      <c r="H82" s="165"/>
      <c r="I82" s="165"/>
      <c r="J82" s="165"/>
      <c r="K82" s="165"/>
    </row>
    <row r="83" spans="1:11" s="73" customFormat="1" ht="21">
      <c r="A83" s="128">
        <v>71</v>
      </c>
      <c r="B83" s="128" t="s">
        <v>5440</v>
      </c>
      <c r="C83" s="210" t="s">
        <v>89</v>
      </c>
      <c r="D83" s="128" t="s">
        <v>5441</v>
      </c>
      <c r="E83" s="128" t="s">
        <v>1332</v>
      </c>
      <c r="F83" s="128" t="s">
        <v>5538</v>
      </c>
      <c r="G83" s="128" t="s">
        <v>1323</v>
      </c>
      <c r="H83" s="165"/>
      <c r="I83" s="165"/>
      <c r="J83" s="165"/>
      <c r="K83" s="165"/>
    </row>
    <row r="84" spans="1:11" s="73" customFormat="1" ht="21">
      <c r="A84" s="128">
        <v>72</v>
      </c>
      <c r="B84" s="128" t="s">
        <v>5440</v>
      </c>
      <c r="C84" s="210" t="s">
        <v>89</v>
      </c>
      <c r="D84" s="128" t="s">
        <v>5441</v>
      </c>
      <c r="E84" s="128" t="s">
        <v>1332</v>
      </c>
      <c r="F84" s="128" t="s">
        <v>5539</v>
      </c>
      <c r="G84" s="128" t="s">
        <v>2009</v>
      </c>
      <c r="H84" s="165"/>
      <c r="I84" s="165"/>
      <c r="J84" s="165"/>
      <c r="K84" s="165"/>
    </row>
    <row r="85" spans="1:11" s="73" customFormat="1" ht="21">
      <c r="A85" s="128">
        <v>73</v>
      </c>
      <c r="B85" s="128" t="s">
        <v>5440</v>
      </c>
      <c r="C85" s="210" t="s">
        <v>89</v>
      </c>
      <c r="D85" s="128" t="s">
        <v>5441</v>
      </c>
      <c r="E85" s="128" t="s">
        <v>1332</v>
      </c>
      <c r="F85" s="128" t="s">
        <v>5540</v>
      </c>
      <c r="G85" s="128" t="s">
        <v>3632</v>
      </c>
      <c r="H85" s="165"/>
      <c r="I85" s="165"/>
      <c r="J85" s="165"/>
      <c r="K85" s="165"/>
    </row>
    <row r="86" spans="1:11" s="73" customFormat="1" ht="21">
      <c r="A86" s="128">
        <v>74</v>
      </c>
      <c r="B86" s="128" t="s">
        <v>5440</v>
      </c>
      <c r="C86" s="210" t="s">
        <v>89</v>
      </c>
      <c r="D86" s="128" t="s">
        <v>5441</v>
      </c>
      <c r="E86" s="128" t="s">
        <v>1332</v>
      </c>
      <c r="F86" s="128" t="s">
        <v>5541</v>
      </c>
      <c r="G86" s="128" t="s">
        <v>2280</v>
      </c>
      <c r="H86" s="165"/>
      <c r="I86" s="165"/>
      <c r="J86" s="165"/>
      <c r="K86" s="165"/>
    </row>
    <row r="87" spans="1:11" s="73" customFormat="1" ht="21">
      <c r="A87" s="128">
        <v>75</v>
      </c>
      <c r="B87" s="128" t="s">
        <v>5440</v>
      </c>
      <c r="C87" s="210" t="s">
        <v>89</v>
      </c>
      <c r="D87" s="128" t="s">
        <v>5441</v>
      </c>
      <c r="E87" s="128" t="s">
        <v>1332</v>
      </c>
      <c r="F87" s="128" t="s">
        <v>5568</v>
      </c>
      <c r="G87" s="128" t="s">
        <v>1977</v>
      </c>
      <c r="H87" s="165"/>
      <c r="I87" s="165"/>
      <c r="J87" s="165"/>
      <c r="K87" s="165"/>
    </row>
    <row r="88" spans="1:11" s="73" customFormat="1" ht="21">
      <c r="A88" s="128">
        <v>76</v>
      </c>
      <c r="B88" s="128" t="s">
        <v>5440</v>
      </c>
      <c r="C88" s="210" t="s">
        <v>89</v>
      </c>
      <c r="D88" s="128" t="s">
        <v>5441</v>
      </c>
      <c r="E88" s="167" t="s">
        <v>246</v>
      </c>
      <c r="F88" s="167" t="s">
        <v>5974</v>
      </c>
      <c r="G88" s="167" t="s">
        <v>5574</v>
      </c>
    </row>
    <row r="89" spans="1:11" s="73" customFormat="1" ht="21">
      <c r="A89" s="128">
        <v>77</v>
      </c>
      <c r="B89" s="128" t="s">
        <v>5440</v>
      </c>
      <c r="C89" s="210" t="s">
        <v>89</v>
      </c>
      <c r="D89" s="128" t="s">
        <v>5441</v>
      </c>
      <c r="E89" s="167" t="s">
        <v>246</v>
      </c>
      <c r="F89" s="167" t="s">
        <v>5973</v>
      </c>
      <c r="G89" s="167" t="s">
        <v>5574</v>
      </c>
    </row>
    <row r="90" spans="1:11" s="73" customFormat="1" ht="21">
      <c r="A90" s="128">
        <v>78</v>
      </c>
      <c r="B90" s="128" t="s">
        <v>5440</v>
      </c>
      <c r="C90" s="210" t="s">
        <v>89</v>
      </c>
      <c r="D90" s="128" t="s">
        <v>5441</v>
      </c>
      <c r="E90" s="167" t="s">
        <v>246</v>
      </c>
      <c r="F90" s="167" t="s">
        <v>6002</v>
      </c>
      <c r="G90" s="167" t="s">
        <v>5519</v>
      </c>
    </row>
    <row r="91" spans="1:11" s="73" customFormat="1" ht="21">
      <c r="A91" s="128">
        <v>79</v>
      </c>
      <c r="B91" s="128" t="s">
        <v>5440</v>
      </c>
      <c r="C91" s="210" t="s">
        <v>89</v>
      </c>
      <c r="D91" s="128" t="s">
        <v>5441</v>
      </c>
      <c r="E91" s="167" t="s">
        <v>246</v>
      </c>
      <c r="F91" s="167" t="s">
        <v>6003</v>
      </c>
      <c r="G91" s="167" t="s">
        <v>5519</v>
      </c>
    </row>
    <row r="92" spans="1:11" s="73" customFormat="1" ht="21">
      <c r="A92" s="128">
        <v>80</v>
      </c>
      <c r="B92" s="128" t="s">
        <v>5440</v>
      </c>
      <c r="C92" s="210" t="s">
        <v>89</v>
      </c>
      <c r="D92" s="128" t="s">
        <v>5441</v>
      </c>
      <c r="E92" s="167" t="s">
        <v>246</v>
      </c>
      <c r="F92" s="167" t="s">
        <v>6004</v>
      </c>
      <c r="G92" s="167" t="s">
        <v>5519</v>
      </c>
    </row>
    <row r="93" spans="1:11" s="73" customFormat="1" ht="18.75">
      <c r="A93" s="128">
        <v>81</v>
      </c>
      <c r="B93" s="107" t="s">
        <v>5440</v>
      </c>
      <c r="C93" s="282" t="s">
        <v>89</v>
      </c>
      <c r="D93" s="107" t="s">
        <v>5441</v>
      </c>
      <c r="E93" s="107" t="s">
        <v>50</v>
      </c>
      <c r="F93" s="107" t="s">
        <v>4732</v>
      </c>
      <c r="G93" s="107" t="s">
        <v>1582</v>
      </c>
    </row>
    <row r="94" spans="1:11" s="73" customFormat="1" ht="18.75">
      <c r="A94" s="128">
        <v>82</v>
      </c>
      <c r="B94" s="107" t="s">
        <v>5440</v>
      </c>
      <c r="C94" s="282" t="s">
        <v>89</v>
      </c>
      <c r="D94" s="107" t="s">
        <v>5441</v>
      </c>
      <c r="E94" s="107" t="s">
        <v>246</v>
      </c>
      <c r="F94" s="107" t="s">
        <v>4732</v>
      </c>
      <c r="G94" s="107" t="s">
        <v>5519</v>
      </c>
    </row>
    <row r="95" spans="1:11" s="73" customFormat="1" ht="18.75">
      <c r="A95" s="128">
        <v>83</v>
      </c>
      <c r="B95" s="107" t="s">
        <v>5440</v>
      </c>
      <c r="C95" s="282" t="s">
        <v>89</v>
      </c>
      <c r="D95" s="107" t="s">
        <v>5441</v>
      </c>
      <c r="E95" s="107" t="s">
        <v>490</v>
      </c>
      <c r="F95" s="107" t="s">
        <v>6108</v>
      </c>
      <c r="G95" s="107" t="s">
        <v>5519</v>
      </c>
    </row>
    <row r="96" spans="1:11" s="73" customFormat="1" ht="18.75">
      <c r="A96" s="128">
        <v>84</v>
      </c>
      <c r="B96" s="107" t="s">
        <v>5440</v>
      </c>
      <c r="C96" s="282" t="s">
        <v>89</v>
      </c>
      <c r="D96" s="107" t="s">
        <v>5441</v>
      </c>
      <c r="E96" s="107" t="s">
        <v>490</v>
      </c>
      <c r="F96" s="107" t="s">
        <v>6109</v>
      </c>
      <c r="G96" s="107" t="s">
        <v>5519</v>
      </c>
    </row>
    <row r="97" spans="1:7" s="73" customFormat="1" ht="18.75">
      <c r="A97" s="128">
        <v>85</v>
      </c>
      <c r="B97" s="107" t="s">
        <v>5440</v>
      </c>
      <c r="C97" s="282" t="s">
        <v>89</v>
      </c>
      <c r="D97" s="107" t="s">
        <v>5441</v>
      </c>
      <c r="E97" s="107" t="s">
        <v>246</v>
      </c>
      <c r="F97" s="107" t="s">
        <v>6110</v>
      </c>
      <c r="G97" s="107" t="s">
        <v>5519</v>
      </c>
    </row>
    <row r="98" spans="1:7" s="73" customFormat="1" ht="18.75">
      <c r="A98" s="128">
        <v>86</v>
      </c>
      <c r="B98" s="107" t="s">
        <v>5440</v>
      </c>
      <c r="C98" s="282" t="s">
        <v>89</v>
      </c>
      <c r="D98" s="107" t="s">
        <v>5441</v>
      </c>
      <c r="E98" s="107" t="s">
        <v>490</v>
      </c>
      <c r="F98" s="107" t="s">
        <v>6111</v>
      </c>
      <c r="G98" s="107" t="s">
        <v>307</v>
      </c>
    </row>
    <row r="99" spans="1:7" s="73" customFormat="1" ht="18.75">
      <c r="A99" s="128">
        <v>86</v>
      </c>
      <c r="B99" s="107" t="s">
        <v>5440</v>
      </c>
      <c r="C99" s="282" t="s">
        <v>89</v>
      </c>
      <c r="D99" s="107" t="s">
        <v>6573</v>
      </c>
      <c r="E99" s="107" t="s">
        <v>490</v>
      </c>
      <c r="F99" s="107" t="s">
        <v>6674</v>
      </c>
      <c r="G99" s="107" t="s">
        <v>5519</v>
      </c>
    </row>
    <row r="100" spans="1:7" s="73" customFormat="1" ht="18.75">
      <c r="A100" s="128">
        <v>86</v>
      </c>
      <c r="B100" s="107" t="s">
        <v>5440</v>
      </c>
      <c r="C100" s="282" t="s">
        <v>89</v>
      </c>
      <c r="D100" s="107" t="s">
        <v>6573</v>
      </c>
      <c r="E100" s="107" t="s">
        <v>490</v>
      </c>
      <c r="F100" s="107" t="s">
        <v>6675</v>
      </c>
      <c r="G100" s="107" t="s">
        <v>5519</v>
      </c>
    </row>
    <row r="101" spans="1:7" s="73" customFormat="1" ht="18.75">
      <c r="A101" s="128">
        <v>86</v>
      </c>
      <c r="B101" s="107" t="s">
        <v>5440</v>
      </c>
      <c r="C101" s="282" t="s">
        <v>89</v>
      </c>
      <c r="D101" s="107" t="s">
        <v>6573</v>
      </c>
      <c r="E101" s="107"/>
      <c r="F101" s="107"/>
      <c r="G101" s="107" t="s">
        <v>1046</v>
      </c>
    </row>
    <row r="102" spans="1:7" s="73" customFormat="1" ht="17.25">
      <c r="D102" s="79"/>
    </row>
    <row r="103" spans="1:7" s="73" customFormat="1" ht="17.25">
      <c r="D103" s="79"/>
    </row>
    <row r="104" spans="1:7" s="73" customFormat="1" ht="17.25">
      <c r="D104" s="79"/>
    </row>
    <row r="105" spans="1:7" s="73" customFormat="1" ht="17.25">
      <c r="D105" s="79"/>
    </row>
    <row r="106" spans="1:7" s="73" customFormat="1" ht="17.25">
      <c r="D106" s="79"/>
    </row>
    <row r="107" spans="1:7" s="73" customFormat="1" ht="17.25">
      <c r="D107" s="79"/>
    </row>
    <row r="108" spans="1:7" s="73" customFormat="1" ht="17.25">
      <c r="D108" s="79"/>
    </row>
    <row r="109" spans="1:7" s="73" customFormat="1" ht="17.25">
      <c r="D109" s="79"/>
    </row>
    <row r="110" spans="1:7" s="73" customFormat="1" ht="17.25">
      <c r="D110" s="79"/>
    </row>
    <row r="111" spans="1:7" s="73" customFormat="1" ht="17.25">
      <c r="D111" s="79"/>
    </row>
    <row r="112" spans="1:7" s="73" customFormat="1" ht="17.25">
      <c r="D112" s="79"/>
    </row>
    <row r="113" spans="4:4" s="73" customFormat="1" ht="17.25">
      <c r="D113" s="79"/>
    </row>
    <row r="114" spans="4:4" s="73" customFormat="1" ht="17.25">
      <c r="D114" s="79"/>
    </row>
    <row r="115" spans="4:4" s="73" customFormat="1" ht="17.25">
      <c r="D115" s="79"/>
    </row>
    <row r="116" spans="4:4" s="73" customFormat="1" ht="17.25">
      <c r="D116" s="79"/>
    </row>
    <row r="117" spans="4:4" s="73" customFormat="1" ht="17.25">
      <c r="D117" s="79"/>
    </row>
    <row r="118" spans="4:4" s="73" customFormat="1" ht="17.25">
      <c r="D118" s="79"/>
    </row>
    <row r="119" spans="4:4" s="73" customFormat="1" ht="17.25">
      <c r="D119" s="79"/>
    </row>
    <row r="120" spans="4:4" s="73" customFormat="1" ht="17.25">
      <c r="D120" s="79"/>
    </row>
    <row r="121" spans="4:4" s="73" customFormat="1" ht="17.25">
      <c r="D121" s="79"/>
    </row>
    <row r="122" spans="4:4" s="73" customFormat="1" ht="17.25">
      <c r="D122" s="79"/>
    </row>
    <row r="123" spans="4:4" s="73" customFormat="1" ht="17.25">
      <c r="D123" s="79"/>
    </row>
    <row r="124" spans="4:4" s="73" customFormat="1" ht="17.25">
      <c r="D124" s="79"/>
    </row>
    <row r="125" spans="4:4" s="73" customFormat="1" ht="17.25">
      <c r="D125" s="79"/>
    </row>
    <row r="126" spans="4:4" s="73" customFormat="1" ht="17.25">
      <c r="D126" s="79"/>
    </row>
    <row r="127" spans="4:4" s="73" customFormat="1" ht="17.25">
      <c r="D127" s="79"/>
    </row>
    <row r="128" spans="4:4" s="73" customFormat="1" ht="17.25">
      <c r="D128" s="79"/>
    </row>
    <row r="129" spans="4:4" s="73" customFormat="1" ht="17.25">
      <c r="D129" s="79"/>
    </row>
    <row r="130" spans="4:4" s="73" customFormat="1" ht="17.25">
      <c r="D130" s="79"/>
    </row>
    <row r="131" spans="4:4" s="73" customFormat="1" ht="17.25">
      <c r="D131" s="79"/>
    </row>
  </sheetData>
  <conditionalFormatting sqref="D1:D3 D102:D65467">
    <cfRule type="cellIs" dxfId="3198" priority="325" operator="equal">
      <formula>$Q$2</formula>
    </cfRule>
  </conditionalFormatting>
  <conditionalFormatting sqref="D93">
    <cfRule type="cellIs" dxfId="3197" priority="13" operator="equal">
      <formula>$AA$2</formula>
    </cfRule>
    <cfRule type="cellIs" dxfId="3196" priority="14" operator="equal">
      <formula>$Z$2</formula>
    </cfRule>
    <cfRule type="cellIs" dxfId="3195" priority="15" operator="equal">
      <formula>$Y$2</formula>
    </cfRule>
    <cfRule type="cellIs" dxfId="3194" priority="16" operator="equal">
      <formula>$X$2</formula>
    </cfRule>
    <cfRule type="cellIs" dxfId="3193" priority="17" operator="equal">
      <formula>$W$2</formula>
    </cfRule>
    <cfRule type="cellIs" dxfId="3192" priority="18" operator="equal">
      <formula>$V$2</formula>
    </cfRule>
    <cfRule type="cellIs" dxfId="3191" priority="19" operator="equal">
      <formula>$U$2</formula>
    </cfRule>
    <cfRule type="cellIs" dxfId="3190" priority="20" operator="equal">
      <formula>$T$2</formula>
    </cfRule>
    <cfRule type="cellIs" dxfId="3189" priority="21" operator="equal">
      <formula>$S$2</formula>
    </cfRule>
    <cfRule type="cellIs" dxfId="3188" priority="22" operator="equal">
      <formula>$R$2</formula>
    </cfRule>
  </conditionalFormatting>
  <conditionalFormatting sqref="D93">
    <cfRule type="cellIs" dxfId="3187" priority="24" operator="equal">
      <formula>$P$2</formula>
    </cfRule>
  </conditionalFormatting>
  <conditionalFormatting sqref="D93">
    <cfRule type="cellIs" dxfId="3186" priority="23" operator="equal">
      <formula>$Q$2</formula>
    </cfRule>
  </conditionalFormatting>
  <conditionalFormatting sqref="D94:D101">
    <cfRule type="cellIs" dxfId="3185" priority="1" operator="equal">
      <formula>$AA$2</formula>
    </cfRule>
    <cfRule type="cellIs" dxfId="3184" priority="2" operator="equal">
      <formula>$Z$2</formula>
    </cfRule>
    <cfRule type="cellIs" dxfId="3183" priority="3" operator="equal">
      <formula>$Y$2</formula>
    </cfRule>
    <cfRule type="cellIs" dxfId="3182" priority="4" operator="equal">
      <formula>$X$2</formula>
    </cfRule>
    <cfRule type="cellIs" dxfId="3181" priority="5" operator="equal">
      <formula>$W$2</formula>
    </cfRule>
    <cfRule type="cellIs" dxfId="3180" priority="6" operator="equal">
      <formula>$V$2</formula>
    </cfRule>
    <cfRule type="cellIs" dxfId="3179" priority="7" operator="equal">
      <formula>$U$2</formula>
    </cfRule>
    <cfRule type="cellIs" dxfId="3178" priority="8" operator="equal">
      <formula>$T$2</formula>
    </cfRule>
    <cfRule type="cellIs" dxfId="3177" priority="9" operator="equal">
      <formula>$S$2</formula>
    </cfRule>
    <cfRule type="cellIs" dxfId="3176" priority="10" operator="equal">
      <formula>$R$2</formula>
    </cfRule>
  </conditionalFormatting>
  <conditionalFormatting sqref="D94:D101">
    <cfRule type="cellIs" dxfId="3175" priority="12" operator="equal">
      <formula>$P$2</formula>
    </cfRule>
  </conditionalFormatting>
  <conditionalFormatting sqref="D94:D101">
    <cfRule type="cellIs" dxfId="3174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111"/>
  <sheetViews>
    <sheetView showGridLines="0" rightToLeft="1" topLeftCell="A99" zoomScaleNormal="100" zoomScaleSheetLayoutView="70" workbookViewId="0">
      <selection activeCell="F101" sqref="F101"/>
    </sheetView>
  </sheetViews>
  <sheetFormatPr defaultColWidth="4.7109375" defaultRowHeight="15"/>
  <cols>
    <col min="1" max="1" width="5.7109375" style="2" customWidth="1"/>
    <col min="2" max="2" width="11.7109375" style="2" customWidth="1"/>
    <col min="3" max="3" width="9.5703125" style="2" customWidth="1"/>
    <col min="4" max="4" width="10.5703125" style="25" customWidth="1"/>
    <col min="5" max="5" width="27.28515625" style="2" customWidth="1"/>
    <col min="6" max="6" width="18.5703125" style="2" customWidth="1"/>
    <col min="7" max="7" width="17.85546875" style="2" customWidth="1"/>
    <col min="8" max="8" width="9.5703125" style="2" customWidth="1"/>
    <col min="9" max="21" width="6.42578125" style="2" hidden="1" customWidth="1"/>
    <col min="22" max="22" width="0" style="2" hidden="1" customWidth="1"/>
    <col min="23" max="16384" width="4.7109375" style="2"/>
  </cols>
  <sheetData>
    <row r="1" spans="1:22" ht="36.75" customHeight="1">
      <c r="A1" s="178"/>
      <c r="B1" s="178"/>
      <c r="C1" s="178"/>
      <c r="D1" s="178"/>
      <c r="E1" s="178"/>
      <c r="F1" s="169" t="s">
        <v>80</v>
      </c>
      <c r="G1" s="160"/>
    </row>
    <row r="2" spans="1:22" ht="22.5">
      <c r="A2" s="214"/>
      <c r="B2" s="214"/>
      <c r="C2" s="214"/>
      <c r="D2" s="214"/>
      <c r="E2" s="215" t="s">
        <v>41</v>
      </c>
      <c r="F2" s="178"/>
      <c r="G2" s="214"/>
      <c r="K2" s="27" t="s">
        <v>61</v>
      </c>
      <c r="L2" s="27" t="s">
        <v>62</v>
      </c>
      <c r="M2" s="27" t="s">
        <v>63</v>
      </c>
      <c r="N2" s="27" t="s">
        <v>64</v>
      </c>
      <c r="O2" s="27" t="s">
        <v>65</v>
      </c>
      <c r="P2" s="27" t="s">
        <v>66</v>
      </c>
      <c r="Q2" s="27" t="s">
        <v>67</v>
      </c>
      <c r="R2" s="27" t="s">
        <v>68</v>
      </c>
      <c r="S2" s="27" t="s">
        <v>69</v>
      </c>
      <c r="T2" s="27" t="s">
        <v>70</v>
      </c>
      <c r="U2" s="27" t="s">
        <v>71</v>
      </c>
      <c r="V2" s="28" t="s">
        <v>72</v>
      </c>
    </row>
    <row r="3" spans="1:22" ht="20.25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K3" s="26" t="s">
        <v>58</v>
      </c>
    </row>
    <row r="4" spans="1:22" s="73" customFormat="1" ht="18.75" customHeight="1">
      <c r="A4" s="128">
        <v>1</v>
      </c>
      <c r="B4" s="128" t="s">
        <v>129</v>
      </c>
      <c r="C4" s="210" t="s">
        <v>89</v>
      </c>
      <c r="D4" s="163" t="s">
        <v>112</v>
      </c>
      <c r="E4" s="128" t="s">
        <v>130</v>
      </c>
      <c r="F4" s="128" t="s">
        <v>131</v>
      </c>
      <c r="G4" s="128" t="s">
        <v>132</v>
      </c>
      <c r="I4" s="74"/>
      <c r="J4" s="74" t="e">
        <f>#REF!</f>
        <v>#REF!</v>
      </c>
      <c r="K4" s="59">
        <f t="shared" ref="K4:V4" si="0">COUNTIFS($E:$E,$J$4,$D:$D,K$2)</f>
        <v>0</v>
      </c>
      <c r="L4" s="59">
        <f t="shared" si="0"/>
        <v>0</v>
      </c>
      <c r="M4" s="59">
        <f t="shared" si="0"/>
        <v>0</v>
      </c>
      <c r="N4" s="59">
        <f t="shared" si="0"/>
        <v>0</v>
      </c>
      <c r="O4" s="59">
        <f t="shared" si="0"/>
        <v>0</v>
      </c>
      <c r="P4" s="59">
        <f t="shared" si="0"/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</row>
    <row r="5" spans="1:22" s="73" customFormat="1" ht="21">
      <c r="A5" s="128">
        <v>2</v>
      </c>
      <c r="B5" s="128" t="s">
        <v>129</v>
      </c>
      <c r="C5" s="210" t="s">
        <v>89</v>
      </c>
      <c r="D5" s="163" t="s">
        <v>112</v>
      </c>
      <c r="E5" s="128" t="s">
        <v>130</v>
      </c>
      <c r="F5" s="128" t="s">
        <v>159</v>
      </c>
      <c r="G5" s="128" t="s">
        <v>132</v>
      </c>
      <c r="I5" s="76"/>
      <c r="J5" s="74" t="e">
        <f>#REF!</f>
        <v>#REF!</v>
      </c>
      <c r="K5" s="59">
        <f t="shared" ref="K5:V5" si="1">COUNTIFS($E:$E,$J$5,$D:$D,K$2)</f>
        <v>0</v>
      </c>
      <c r="L5" s="59">
        <f t="shared" si="1"/>
        <v>0</v>
      </c>
      <c r="M5" s="59">
        <f t="shared" si="1"/>
        <v>0</v>
      </c>
      <c r="N5" s="59">
        <f t="shared" si="1"/>
        <v>0</v>
      </c>
      <c r="O5" s="59">
        <f t="shared" si="1"/>
        <v>0</v>
      </c>
      <c r="P5" s="59">
        <f t="shared" si="1"/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</row>
    <row r="6" spans="1:22" s="73" customFormat="1" ht="21">
      <c r="A6" s="128">
        <v>3</v>
      </c>
      <c r="B6" s="128" t="s">
        <v>129</v>
      </c>
      <c r="C6" s="210" t="s">
        <v>89</v>
      </c>
      <c r="D6" s="163" t="s">
        <v>112</v>
      </c>
      <c r="E6" s="128" t="s">
        <v>253</v>
      </c>
      <c r="F6" s="128" t="s">
        <v>254</v>
      </c>
      <c r="G6" s="128" t="s">
        <v>241</v>
      </c>
      <c r="I6" s="74"/>
      <c r="J6" s="74" t="e">
        <f>#REF!</f>
        <v>#REF!</v>
      </c>
      <c r="K6" s="59">
        <f t="shared" ref="K6:V6" si="2">COUNTIFS($E:$E,$J$6,$D:$D,K$2)</f>
        <v>0</v>
      </c>
      <c r="L6" s="59">
        <f t="shared" si="2"/>
        <v>0</v>
      </c>
      <c r="M6" s="59">
        <f t="shared" si="2"/>
        <v>0</v>
      </c>
      <c r="N6" s="59">
        <f t="shared" si="2"/>
        <v>0</v>
      </c>
      <c r="O6" s="59">
        <f t="shared" si="2"/>
        <v>0</v>
      </c>
      <c r="P6" s="59">
        <f t="shared" si="2"/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</row>
    <row r="7" spans="1:22" s="73" customFormat="1" ht="21">
      <c r="A7" s="128">
        <v>4</v>
      </c>
      <c r="B7" s="128" t="s">
        <v>129</v>
      </c>
      <c r="C7" s="210" t="s">
        <v>89</v>
      </c>
      <c r="D7" s="163" t="s">
        <v>112</v>
      </c>
      <c r="E7" s="128" t="s">
        <v>246</v>
      </c>
      <c r="F7" s="128" t="s">
        <v>274</v>
      </c>
      <c r="G7" s="128" t="s">
        <v>241</v>
      </c>
      <c r="I7" s="76"/>
      <c r="J7" s="74" t="e">
        <f>#REF!</f>
        <v>#REF!</v>
      </c>
      <c r="K7" s="59">
        <f t="shared" ref="K7:V7" si="3">COUNTIFS($E:$E,$J$7,$D:$D,K$2)</f>
        <v>0</v>
      </c>
      <c r="L7" s="59">
        <f t="shared" si="3"/>
        <v>0</v>
      </c>
      <c r="M7" s="59">
        <f t="shared" si="3"/>
        <v>0</v>
      </c>
      <c r="N7" s="59">
        <f t="shared" si="3"/>
        <v>0</v>
      </c>
      <c r="O7" s="59">
        <f t="shared" si="3"/>
        <v>0</v>
      </c>
      <c r="P7" s="59">
        <f t="shared" si="3"/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</row>
    <row r="8" spans="1:22" s="73" customFormat="1" ht="21">
      <c r="A8" s="128">
        <v>5</v>
      </c>
      <c r="B8" s="128" t="s">
        <v>290</v>
      </c>
      <c r="C8" s="210" t="s">
        <v>89</v>
      </c>
      <c r="D8" s="163" t="s">
        <v>291</v>
      </c>
      <c r="E8" s="128" t="s">
        <v>124</v>
      </c>
      <c r="F8" s="128" t="s">
        <v>306</v>
      </c>
      <c r="G8" s="128" t="s">
        <v>307</v>
      </c>
    </row>
    <row r="9" spans="1:22" s="73" customFormat="1" ht="21">
      <c r="A9" s="128">
        <v>6</v>
      </c>
      <c r="B9" s="128" t="s">
        <v>290</v>
      </c>
      <c r="C9" s="210" t="s">
        <v>89</v>
      </c>
      <c r="D9" s="163" t="s">
        <v>291</v>
      </c>
      <c r="E9" s="128" t="s">
        <v>130</v>
      </c>
      <c r="F9" s="128" t="s">
        <v>308</v>
      </c>
      <c r="G9" s="128" t="s">
        <v>309</v>
      </c>
    </row>
    <row r="10" spans="1:22" s="73" customFormat="1" ht="21">
      <c r="A10" s="128">
        <v>7</v>
      </c>
      <c r="B10" s="128" t="s">
        <v>290</v>
      </c>
      <c r="C10" s="210" t="s">
        <v>89</v>
      </c>
      <c r="D10" s="163" t="s">
        <v>291</v>
      </c>
      <c r="E10" s="128" t="s">
        <v>352</v>
      </c>
      <c r="F10" s="128" t="s">
        <v>351</v>
      </c>
      <c r="G10" s="128" t="s">
        <v>353</v>
      </c>
    </row>
    <row r="11" spans="1:22" s="73" customFormat="1" ht="21">
      <c r="A11" s="128">
        <v>8</v>
      </c>
      <c r="B11" s="128" t="s">
        <v>290</v>
      </c>
      <c r="C11" s="210" t="s">
        <v>89</v>
      </c>
      <c r="D11" s="163" t="s">
        <v>291</v>
      </c>
      <c r="E11" s="128" t="s">
        <v>50</v>
      </c>
      <c r="F11" s="128" t="s">
        <v>354</v>
      </c>
      <c r="G11" s="128" t="s">
        <v>355</v>
      </c>
    </row>
    <row r="12" spans="1:22" ht="21">
      <c r="A12" s="128">
        <v>9</v>
      </c>
      <c r="B12" s="128" t="s">
        <v>290</v>
      </c>
      <c r="C12" s="210" t="s">
        <v>89</v>
      </c>
      <c r="D12" s="163" t="s">
        <v>291</v>
      </c>
      <c r="E12" s="128" t="s">
        <v>50</v>
      </c>
      <c r="F12" s="128" t="s">
        <v>361</v>
      </c>
      <c r="G12" s="128" t="s">
        <v>362</v>
      </c>
    </row>
    <row r="13" spans="1:22" ht="21">
      <c r="A13" s="128">
        <v>10</v>
      </c>
      <c r="B13" s="128" t="s">
        <v>523</v>
      </c>
      <c r="C13" s="210" t="s">
        <v>89</v>
      </c>
      <c r="D13" s="163" t="s">
        <v>524</v>
      </c>
      <c r="E13" s="128" t="s">
        <v>544</v>
      </c>
      <c r="F13" s="128" t="s">
        <v>543</v>
      </c>
      <c r="G13" s="128" t="s">
        <v>357</v>
      </c>
    </row>
    <row r="14" spans="1:22" ht="21">
      <c r="A14" s="128">
        <v>11</v>
      </c>
      <c r="B14" s="128" t="s">
        <v>523</v>
      </c>
      <c r="C14" s="210" t="s">
        <v>89</v>
      </c>
      <c r="D14" s="163" t="s">
        <v>524</v>
      </c>
      <c r="E14" s="128" t="s">
        <v>246</v>
      </c>
      <c r="F14" s="128" t="s">
        <v>573</v>
      </c>
      <c r="G14" s="128" t="s">
        <v>570</v>
      </c>
    </row>
    <row r="15" spans="1:22" ht="21">
      <c r="A15" s="128">
        <v>12</v>
      </c>
      <c r="B15" s="128" t="s">
        <v>523</v>
      </c>
      <c r="C15" s="210" t="s">
        <v>89</v>
      </c>
      <c r="D15" s="163" t="s">
        <v>524</v>
      </c>
      <c r="E15" s="128" t="s">
        <v>246</v>
      </c>
      <c r="F15" s="128" t="s">
        <v>574</v>
      </c>
      <c r="G15" s="128" t="s">
        <v>570</v>
      </c>
    </row>
    <row r="16" spans="1:22" ht="21">
      <c r="A16" s="128">
        <v>13</v>
      </c>
      <c r="B16" s="128" t="s">
        <v>523</v>
      </c>
      <c r="C16" s="210" t="s">
        <v>89</v>
      </c>
      <c r="D16" s="163" t="s">
        <v>524</v>
      </c>
      <c r="E16" s="128" t="s">
        <v>352</v>
      </c>
      <c r="F16" s="128" t="s">
        <v>361</v>
      </c>
      <c r="G16" s="128" t="s">
        <v>511</v>
      </c>
    </row>
    <row r="17" spans="1:7" ht="21">
      <c r="A17" s="128">
        <v>14</v>
      </c>
      <c r="B17" s="128" t="s">
        <v>523</v>
      </c>
      <c r="C17" s="210" t="s">
        <v>89</v>
      </c>
      <c r="D17" s="163" t="s">
        <v>524</v>
      </c>
      <c r="E17" s="128" t="s">
        <v>50</v>
      </c>
      <c r="F17" s="128" t="s">
        <v>575</v>
      </c>
      <c r="G17" s="128" t="s">
        <v>171</v>
      </c>
    </row>
    <row r="18" spans="1:7" ht="21">
      <c r="A18" s="128">
        <v>15</v>
      </c>
      <c r="B18" s="128" t="s">
        <v>523</v>
      </c>
      <c r="C18" s="210" t="s">
        <v>89</v>
      </c>
      <c r="D18" s="163" t="s">
        <v>524</v>
      </c>
      <c r="E18" s="128" t="s">
        <v>352</v>
      </c>
      <c r="F18" s="128" t="s">
        <v>575</v>
      </c>
      <c r="G18" s="128" t="s">
        <v>171</v>
      </c>
    </row>
    <row r="19" spans="1:7" ht="21">
      <c r="A19" s="128">
        <v>16</v>
      </c>
      <c r="B19" s="128" t="s">
        <v>523</v>
      </c>
      <c r="C19" s="210" t="s">
        <v>89</v>
      </c>
      <c r="D19" s="163" t="s">
        <v>524</v>
      </c>
      <c r="E19" s="128" t="s">
        <v>352</v>
      </c>
      <c r="F19" s="128" t="s">
        <v>599</v>
      </c>
      <c r="G19" s="128" t="s">
        <v>600</v>
      </c>
    </row>
    <row r="20" spans="1:7" ht="21">
      <c r="A20" s="128">
        <v>17</v>
      </c>
      <c r="B20" s="128" t="s">
        <v>523</v>
      </c>
      <c r="C20" s="210" t="s">
        <v>89</v>
      </c>
      <c r="D20" s="163" t="s">
        <v>524</v>
      </c>
      <c r="E20" s="128" t="s">
        <v>605</v>
      </c>
      <c r="F20" s="128" t="s">
        <v>604</v>
      </c>
      <c r="G20" s="128" t="s">
        <v>376</v>
      </c>
    </row>
    <row r="21" spans="1:7" ht="21">
      <c r="A21" s="128">
        <v>18</v>
      </c>
      <c r="B21" s="128" t="s">
        <v>832</v>
      </c>
      <c r="C21" s="210" t="s">
        <v>89</v>
      </c>
      <c r="D21" s="163" t="s">
        <v>833</v>
      </c>
      <c r="E21" s="128" t="s">
        <v>434</v>
      </c>
      <c r="F21" s="128" t="s">
        <v>889</v>
      </c>
      <c r="G21" s="128" t="s">
        <v>838</v>
      </c>
    </row>
    <row r="22" spans="1:7" ht="21">
      <c r="A22" s="128">
        <v>19</v>
      </c>
      <c r="B22" s="128" t="s">
        <v>832</v>
      </c>
      <c r="C22" s="210" t="s">
        <v>89</v>
      </c>
      <c r="D22" s="163" t="s">
        <v>833</v>
      </c>
      <c r="E22" s="128" t="s">
        <v>50</v>
      </c>
      <c r="F22" s="128" t="s">
        <v>890</v>
      </c>
      <c r="G22" s="128" t="s">
        <v>892</v>
      </c>
    </row>
    <row r="23" spans="1:7" ht="21">
      <c r="A23" s="128">
        <v>20</v>
      </c>
      <c r="B23" s="128" t="s">
        <v>832</v>
      </c>
      <c r="C23" s="210" t="s">
        <v>89</v>
      </c>
      <c r="D23" s="163" t="s">
        <v>833</v>
      </c>
      <c r="E23" s="128" t="s">
        <v>50</v>
      </c>
      <c r="F23" s="128" t="s">
        <v>891</v>
      </c>
      <c r="G23" s="128" t="s">
        <v>893</v>
      </c>
    </row>
    <row r="24" spans="1:7" ht="21">
      <c r="A24" s="128">
        <v>21</v>
      </c>
      <c r="B24" s="128" t="s">
        <v>832</v>
      </c>
      <c r="C24" s="210" t="s">
        <v>89</v>
      </c>
      <c r="D24" s="163" t="s">
        <v>833</v>
      </c>
      <c r="E24" s="128" t="s">
        <v>896</v>
      </c>
      <c r="F24" s="128" t="s">
        <v>894</v>
      </c>
      <c r="G24" s="128" t="s">
        <v>171</v>
      </c>
    </row>
    <row r="25" spans="1:7" ht="21">
      <c r="A25" s="128">
        <v>22</v>
      </c>
      <c r="B25" s="128" t="s">
        <v>832</v>
      </c>
      <c r="C25" s="210" t="s">
        <v>89</v>
      </c>
      <c r="D25" s="163" t="s">
        <v>833</v>
      </c>
      <c r="E25" s="128" t="s">
        <v>896</v>
      </c>
      <c r="F25" s="128" t="s">
        <v>895</v>
      </c>
      <c r="G25" s="128" t="s">
        <v>897</v>
      </c>
    </row>
    <row r="26" spans="1:7" ht="21">
      <c r="A26" s="128">
        <v>23</v>
      </c>
      <c r="B26" s="128" t="s">
        <v>832</v>
      </c>
      <c r="C26" s="210" t="s">
        <v>89</v>
      </c>
      <c r="D26" s="163" t="s">
        <v>833</v>
      </c>
      <c r="E26" s="128" t="s">
        <v>605</v>
      </c>
      <c r="F26" s="128" t="s">
        <v>898</v>
      </c>
      <c r="G26" s="128" t="s">
        <v>341</v>
      </c>
    </row>
    <row r="27" spans="1:7" ht="21">
      <c r="A27" s="128">
        <v>24</v>
      </c>
      <c r="B27" s="128" t="s">
        <v>832</v>
      </c>
      <c r="C27" s="210" t="s">
        <v>89</v>
      </c>
      <c r="D27" s="163" t="s">
        <v>833</v>
      </c>
      <c r="E27" s="128" t="s">
        <v>605</v>
      </c>
      <c r="F27" s="128" t="s">
        <v>932</v>
      </c>
      <c r="G27" s="128" t="s">
        <v>341</v>
      </c>
    </row>
    <row r="28" spans="1:7" ht="21">
      <c r="A28" s="128">
        <v>25</v>
      </c>
      <c r="B28" s="128" t="s">
        <v>1119</v>
      </c>
      <c r="C28" s="210" t="s">
        <v>89</v>
      </c>
      <c r="D28" s="163" t="s">
        <v>1118</v>
      </c>
      <c r="E28" s="128" t="s">
        <v>130</v>
      </c>
      <c r="F28" s="128" t="s">
        <v>1175</v>
      </c>
      <c r="G28" s="128" t="s">
        <v>132</v>
      </c>
    </row>
    <row r="29" spans="1:7" ht="21">
      <c r="A29" s="128">
        <v>26</v>
      </c>
      <c r="B29" s="128" t="s">
        <v>1119</v>
      </c>
      <c r="C29" s="210" t="s">
        <v>89</v>
      </c>
      <c r="D29" s="163" t="s">
        <v>1118</v>
      </c>
      <c r="E29" s="128" t="s">
        <v>434</v>
      </c>
      <c r="F29" s="128" t="s">
        <v>1176</v>
      </c>
      <c r="G29" s="128"/>
    </row>
    <row r="30" spans="1:7" ht="21">
      <c r="A30" s="128">
        <v>27</v>
      </c>
      <c r="B30" s="128" t="s">
        <v>1119</v>
      </c>
      <c r="C30" s="210" t="s">
        <v>89</v>
      </c>
      <c r="D30" s="163" t="s">
        <v>1118</v>
      </c>
      <c r="E30" s="128" t="s">
        <v>130</v>
      </c>
      <c r="F30" s="128" t="s">
        <v>1273</v>
      </c>
      <c r="G30" s="128" t="s">
        <v>132</v>
      </c>
    </row>
    <row r="31" spans="1:7" ht="21">
      <c r="A31" s="128">
        <v>28</v>
      </c>
      <c r="B31" s="128" t="s">
        <v>1939</v>
      </c>
      <c r="C31" s="210" t="s">
        <v>89</v>
      </c>
      <c r="D31" s="163" t="s">
        <v>1331</v>
      </c>
      <c r="E31" s="128" t="s">
        <v>2039</v>
      </c>
      <c r="F31" s="128" t="s">
        <v>2040</v>
      </c>
      <c r="G31" s="128" t="s">
        <v>892</v>
      </c>
    </row>
    <row r="32" spans="1:7" ht="21">
      <c r="A32" s="128">
        <v>29</v>
      </c>
      <c r="B32" s="128" t="s">
        <v>1939</v>
      </c>
      <c r="C32" s="210" t="s">
        <v>89</v>
      </c>
      <c r="D32" s="163" t="s">
        <v>1331</v>
      </c>
      <c r="E32" s="128" t="s">
        <v>1332</v>
      </c>
      <c r="F32" s="128" t="s">
        <v>2041</v>
      </c>
      <c r="G32" s="128" t="s">
        <v>2042</v>
      </c>
    </row>
    <row r="33" spans="1:7" ht="21">
      <c r="A33" s="128">
        <v>30</v>
      </c>
      <c r="B33" s="128" t="s">
        <v>1939</v>
      </c>
      <c r="C33" s="210" t="s">
        <v>89</v>
      </c>
      <c r="D33" s="163" t="s">
        <v>1331</v>
      </c>
      <c r="E33" s="128" t="s">
        <v>1332</v>
      </c>
      <c r="F33" s="128" t="s">
        <v>2043</v>
      </c>
      <c r="G33" s="128" t="s">
        <v>2042</v>
      </c>
    </row>
    <row r="34" spans="1:7" ht="21">
      <c r="A34" s="128">
        <v>31</v>
      </c>
      <c r="B34" s="128" t="s">
        <v>1939</v>
      </c>
      <c r="C34" s="210" t="s">
        <v>89</v>
      </c>
      <c r="D34" s="163" t="s">
        <v>1331</v>
      </c>
      <c r="E34" s="128" t="s">
        <v>640</v>
      </c>
      <c r="F34" s="128" t="s">
        <v>2182</v>
      </c>
      <c r="G34" s="128" t="s">
        <v>970</v>
      </c>
    </row>
    <row r="35" spans="1:7" ht="21">
      <c r="A35" s="128">
        <v>32</v>
      </c>
      <c r="B35" s="128" t="s">
        <v>1939</v>
      </c>
      <c r="C35" s="210" t="s">
        <v>89</v>
      </c>
      <c r="D35" s="163" t="s">
        <v>1331</v>
      </c>
      <c r="E35" s="128" t="s">
        <v>1332</v>
      </c>
      <c r="F35" s="128" t="s">
        <v>2182</v>
      </c>
      <c r="G35" s="128" t="s">
        <v>1313</v>
      </c>
    </row>
    <row r="36" spans="1:7" ht="21">
      <c r="A36" s="128">
        <v>33</v>
      </c>
      <c r="B36" s="128" t="s">
        <v>2616</v>
      </c>
      <c r="C36" s="210" t="s">
        <v>89</v>
      </c>
      <c r="D36" s="163" t="s">
        <v>2617</v>
      </c>
      <c r="E36" s="128" t="s">
        <v>1332</v>
      </c>
      <c r="F36" s="255" t="s">
        <v>2634</v>
      </c>
      <c r="G36" s="128" t="s">
        <v>2635</v>
      </c>
    </row>
    <row r="37" spans="1:7" ht="21">
      <c r="A37" s="128">
        <v>34</v>
      </c>
      <c r="B37" s="128" t="s">
        <v>2616</v>
      </c>
      <c r="C37" s="210" t="s">
        <v>89</v>
      </c>
      <c r="D37" s="163" t="s">
        <v>2617</v>
      </c>
      <c r="E37" s="128" t="s">
        <v>2039</v>
      </c>
      <c r="F37" s="128" t="s">
        <v>2659</v>
      </c>
      <c r="G37" s="128" t="s">
        <v>2660</v>
      </c>
    </row>
    <row r="38" spans="1:7" ht="21">
      <c r="A38" s="128">
        <v>35</v>
      </c>
      <c r="B38" s="128" t="s">
        <v>2616</v>
      </c>
      <c r="C38" s="210" t="s">
        <v>89</v>
      </c>
      <c r="D38" s="163" t="s">
        <v>2617</v>
      </c>
      <c r="E38" s="128" t="s">
        <v>130</v>
      </c>
      <c r="F38" s="128" t="s">
        <v>2677</v>
      </c>
      <c r="G38" s="128" t="s">
        <v>132</v>
      </c>
    </row>
    <row r="39" spans="1:7" ht="21">
      <c r="A39" s="128">
        <v>36</v>
      </c>
      <c r="B39" s="128" t="s">
        <v>2616</v>
      </c>
      <c r="C39" s="210" t="s">
        <v>89</v>
      </c>
      <c r="D39" s="163" t="s">
        <v>2617</v>
      </c>
      <c r="E39" s="128" t="s">
        <v>2820</v>
      </c>
      <c r="F39" s="128" t="s">
        <v>2821</v>
      </c>
      <c r="G39" s="128" t="s">
        <v>2775</v>
      </c>
    </row>
    <row r="40" spans="1:7" ht="21">
      <c r="A40" s="128">
        <v>37</v>
      </c>
      <c r="B40" s="128" t="s">
        <v>2616</v>
      </c>
      <c r="C40" s="210" t="s">
        <v>89</v>
      </c>
      <c r="D40" s="163" t="s">
        <v>2617</v>
      </c>
      <c r="E40" s="128" t="s">
        <v>1332</v>
      </c>
      <c r="F40" s="128" t="s">
        <v>2821</v>
      </c>
      <c r="G40" s="128" t="s">
        <v>2822</v>
      </c>
    </row>
    <row r="41" spans="1:7" ht="21">
      <c r="A41" s="128">
        <v>38</v>
      </c>
      <c r="B41" s="128" t="s">
        <v>2616</v>
      </c>
      <c r="C41" s="210" t="s">
        <v>89</v>
      </c>
      <c r="D41" s="163" t="s">
        <v>2617</v>
      </c>
      <c r="E41" s="128" t="s">
        <v>466</v>
      </c>
      <c r="F41" s="128" t="s">
        <v>2823</v>
      </c>
      <c r="G41" s="128" t="s">
        <v>1962</v>
      </c>
    </row>
    <row r="42" spans="1:7" ht="21">
      <c r="A42" s="128">
        <v>39</v>
      </c>
      <c r="B42" s="128" t="s">
        <v>2616</v>
      </c>
      <c r="C42" s="210" t="s">
        <v>89</v>
      </c>
      <c r="D42" s="163" t="s">
        <v>2617</v>
      </c>
      <c r="E42" s="128" t="s">
        <v>466</v>
      </c>
      <c r="F42" s="128" t="s">
        <v>2866</v>
      </c>
      <c r="G42" s="128" t="s">
        <v>1996</v>
      </c>
    </row>
    <row r="43" spans="1:7" ht="21">
      <c r="A43" s="128">
        <v>40</v>
      </c>
      <c r="B43" s="128" t="s">
        <v>2616</v>
      </c>
      <c r="C43" s="210" t="s">
        <v>89</v>
      </c>
      <c r="D43" s="163" t="s">
        <v>2617</v>
      </c>
      <c r="E43" s="128" t="s">
        <v>466</v>
      </c>
      <c r="F43" s="128" t="s">
        <v>2867</v>
      </c>
      <c r="G43" s="128" t="s">
        <v>1996</v>
      </c>
    </row>
    <row r="44" spans="1:7" ht="21">
      <c r="A44" s="128">
        <v>41</v>
      </c>
      <c r="B44" s="128" t="s">
        <v>2616</v>
      </c>
      <c r="C44" s="210" t="s">
        <v>89</v>
      </c>
      <c r="D44" s="163" t="s">
        <v>2617</v>
      </c>
      <c r="E44" s="128" t="s">
        <v>466</v>
      </c>
      <c r="F44" s="128" t="s">
        <v>2868</v>
      </c>
      <c r="G44" s="128" t="s">
        <v>1996</v>
      </c>
    </row>
    <row r="45" spans="1:7" ht="21">
      <c r="A45" s="128">
        <v>42</v>
      </c>
      <c r="B45" s="128" t="s">
        <v>3464</v>
      </c>
      <c r="C45" s="210" t="s">
        <v>89</v>
      </c>
      <c r="D45" s="163" t="s">
        <v>3391</v>
      </c>
      <c r="E45" s="128" t="s">
        <v>466</v>
      </c>
      <c r="F45" s="128" t="s">
        <v>3514</v>
      </c>
      <c r="G45" s="128" t="s">
        <v>3515</v>
      </c>
    </row>
    <row r="46" spans="1:7" ht="21">
      <c r="A46" s="128">
        <v>43</v>
      </c>
      <c r="B46" s="128" t="s">
        <v>3464</v>
      </c>
      <c r="C46" s="210" t="s">
        <v>89</v>
      </c>
      <c r="D46" s="163" t="s">
        <v>3391</v>
      </c>
      <c r="E46" s="128" t="s">
        <v>50</v>
      </c>
      <c r="F46" s="128" t="s">
        <v>3514</v>
      </c>
      <c r="G46" s="128" t="s">
        <v>3491</v>
      </c>
    </row>
    <row r="47" spans="1:7" ht="21">
      <c r="A47" s="128">
        <v>44</v>
      </c>
      <c r="B47" s="128" t="s">
        <v>3464</v>
      </c>
      <c r="C47" s="210" t="s">
        <v>89</v>
      </c>
      <c r="D47" s="163" t="s">
        <v>3391</v>
      </c>
      <c r="E47" s="128" t="s">
        <v>50</v>
      </c>
      <c r="F47" s="128" t="s">
        <v>3597</v>
      </c>
      <c r="G47" s="128" t="s">
        <v>924</v>
      </c>
    </row>
    <row r="48" spans="1:7" ht="21">
      <c r="A48" s="128">
        <v>45</v>
      </c>
      <c r="B48" s="128" t="s">
        <v>3464</v>
      </c>
      <c r="C48" s="210" t="s">
        <v>89</v>
      </c>
      <c r="D48" s="163" t="s">
        <v>3391</v>
      </c>
      <c r="E48" s="128" t="s">
        <v>50</v>
      </c>
      <c r="F48" s="128" t="s">
        <v>3598</v>
      </c>
      <c r="G48" s="128" t="s">
        <v>3599</v>
      </c>
    </row>
    <row r="49" spans="1:7" ht="21">
      <c r="A49" s="128">
        <v>46</v>
      </c>
      <c r="B49" s="128" t="s">
        <v>3464</v>
      </c>
      <c r="C49" s="210" t="s">
        <v>89</v>
      </c>
      <c r="D49" s="163" t="s">
        <v>3391</v>
      </c>
      <c r="E49" s="128" t="s">
        <v>3601</v>
      </c>
      <c r="F49" s="128" t="s">
        <v>3600</v>
      </c>
      <c r="G49" s="128" t="s">
        <v>2067</v>
      </c>
    </row>
    <row r="50" spans="1:7" ht="21">
      <c r="A50" s="128">
        <v>47</v>
      </c>
      <c r="B50" s="128" t="s">
        <v>3464</v>
      </c>
      <c r="C50" s="210" t="s">
        <v>89</v>
      </c>
      <c r="D50" s="163" t="s">
        <v>3391</v>
      </c>
      <c r="E50" s="128" t="s">
        <v>50</v>
      </c>
      <c r="F50" s="128" t="s">
        <v>3608</v>
      </c>
      <c r="G50" s="128" t="s">
        <v>3609</v>
      </c>
    </row>
    <row r="51" spans="1:7" ht="21">
      <c r="A51" s="128">
        <v>48</v>
      </c>
      <c r="B51" s="128" t="s">
        <v>3464</v>
      </c>
      <c r="C51" s="210" t="s">
        <v>89</v>
      </c>
      <c r="D51" s="163" t="s">
        <v>3391</v>
      </c>
      <c r="E51" s="128" t="s">
        <v>50</v>
      </c>
      <c r="F51" s="128" t="s">
        <v>3613</v>
      </c>
      <c r="G51" s="128" t="s">
        <v>155</v>
      </c>
    </row>
    <row r="52" spans="1:7" ht="21">
      <c r="A52" s="128">
        <v>49</v>
      </c>
      <c r="B52" s="128" t="s">
        <v>3464</v>
      </c>
      <c r="C52" s="210" t="s">
        <v>89</v>
      </c>
      <c r="D52" s="163" t="s">
        <v>3391</v>
      </c>
      <c r="E52" s="128" t="s">
        <v>50</v>
      </c>
      <c r="F52" s="128" t="s">
        <v>3626</v>
      </c>
      <c r="G52" s="128" t="s">
        <v>1291</v>
      </c>
    </row>
    <row r="53" spans="1:7" ht="21">
      <c r="A53" s="128">
        <v>50</v>
      </c>
      <c r="B53" s="128" t="s">
        <v>3464</v>
      </c>
      <c r="C53" s="210" t="s">
        <v>89</v>
      </c>
      <c r="D53" s="163" t="s">
        <v>3391</v>
      </c>
      <c r="E53" s="128" t="s">
        <v>3659</v>
      </c>
      <c r="F53" s="128" t="s">
        <v>891</v>
      </c>
      <c r="G53" s="128" t="s">
        <v>3660</v>
      </c>
    </row>
    <row r="54" spans="1:7" ht="21">
      <c r="A54" s="128">
        <v>51</v>
      </c>
      <c r="B54" s="128" t="s">
        <v>3464</v>
      </c>
      <c r="C54" s="210" t="s">
        <v>89</v>
      </c>
      <c r="D54" s="163" t="s">
        <v>3391</v>
      </c>
      <c r="E54" s="128" t="s">
        <v>3601</v>
      </c>
      <c r="F54" s="155" t="s">
        <v>3723</v>
      </c>
      <c r="G54" s="128" t="s">
        <v>563</v>
      </c>
    </row>
    <row r="55" spans="1:7" ht="21">
      <c r="A55" s="128">
        <v>52</v>
      </c>
      <c r="B55" s="128" t="s">
        <v>3464</v>
      </c>
      <c r="C55" s="210" t="s">
        <v>89</v>
      </c>
      <c r="D55" s="163" t="s">
        <v>3391</v>
      </c>
      <c r="E55" s="128" t="s">
        <v>3601</v>
      </c>
      <c r="F55" s="128" t="s">
        <v>3724</v>
      </c>
      <c r="G55" s="128" t="s">
        <v>148</v>
      </c>
    </row>
    <row r="56" spans="1:7" ht="21">
      <c r="A56" s="128">
        <v>53</v>
      </c>
      <c r="B56" s="128" t="s">
        <v>4358</v>
      </c>
      <c r="C56" s="210" t="s">
        <v>89</v>
      </c>
      <c r="D56" s="163" t="s">
        <v>4296</v>
      </c>
      <c r="E56" s="128" t="s">
        <v>3601</v>
      </c>
      <c r="F56" s="128" t="s">
        <v>4359</v>
      </c>
      <c r="G56" s="128" t="s">
        <v>871</v>
      </c>
    </row>
    <row r="57" spans="1:7" ht="21">
      <c r="A57" s="128">
        <v>54</v>
      </c>
      <c r="B57" s="128" t="s">
        <v>4358</v>
      </c>
      <c r="C57" s="210" t="s">
        <v>89</v>
      </c>
      <c r="D57" s="163" t="s">
        <v>4296</v>
      </c>
      <c r="E57" s="128" t="s">
        <v>4376</v>
      </c>
      <c r="F57" s="128" t="s">
        <v>891</v>
      </c>
      <c r="G57" s="128" t="s">
        <v>4377</v>
      </c>
    </row>
    <row r="58" spans="1:7" ht="21">
      <c r="A58" s="128">
        <v>55</v>
      </c>
      <c r="B58" s="128" t="s">
        <v>4358</v>
      </c>
      <c r="C58" s="210" t="s">
        <v>89</v>
      </c>
      <c r="D58" s="163" t="s">
        <v>4296</v>
      </c>
      <c r="E58" s="128" t="s">
        <v>961</v>
      </c>
      <c r="F58" s="128" t="s">
        <v>4385</v>
      </c>
      <c r="G58" s="128" t="s">
        <v>132</v>
      </c>
    </row>
    <row r="59" spans="1:7" ht="21">
      <c r="A59" s="128">
        <v>56</v>
      </c>
      <c r="B59" s="128" t="s">
        <v>4358</v>
      </c>
      <c r="C59" s="210" t="s">
        <v>89</v>
      </c>
      <c r="D59" s="163" t="s">
        <v>4296</v>
      </c>
      <c r="E59" s="128" t="s">
        <v>3635</v>
      </c>
      <c r="F59" s="155" t="s">
        <v>4445</v>
      </c>
      <c r="G59" s="128" t="s">
        <v>213</v>
      </c>
    </row>
    <row r="60" spans="1:7" ht="21">
      <c r="A60" s="128">
        <v>57</v>
      </c>
      <c r="B60" s="128" t="s">
        <v>4358</v>
      </c>
      <c r="C60" s="210" t="s">
        <v>89</v>
      </c>
      <c r="D60" s="163" t="s">
        <v>4296</v>
      </c>
      <c r="E60" s="128" t="s">
        <v>961</v>
      </c>
      <c r="F60" s="128" t="s">
        <v>4461</v>
      </c>
      <c r="G60" s="128" t="s">
        <v>132</v>
      </c>
    </row>
    <row r="61" spans="1:7" ht="21">
      <c r="A61" s="128">
        <v>58</v>
      </c>
      <c r="B61" s="128" t="s">
        <v>4358</v>
      </c>
      <c r="C61" s="210" t="s">
        <v>89</v>
      </c>
      <c r="D61" s="163" t="s">
        <v>4296</v>
      </c>
      <c r="E61" s="128" t="s">
        <v>3601</v>
      </c>
      <c r="F61" s="128" t="s">
        <v>4482</v>
      </c>
      <c r="G61" s="128" t="s">
        <v>297</v>
      </c>
    </row>
    <row r="62" spans="1:7" ht="21">
      <c r="A62" s="128">
        <v>59</v>
      </c>
      <c r="B62" s="128" t="s">
        <v>4358</v>
      </c>
      <c r="C62" s="210" t="s">
        <v>89</v>
      </c>
      <c r="D62" s="163" t="s">
        <v>4296</v>
      </c>
      <c r="E62" s="128" t="s">
        <v>434</v>
      </c>
      <c r="F62" s="128" t="s">
        <v>4604</v>
      </c>
      <c r="G62" s="128" t="s">
        <v>2156</v>
      </c>
    </row>
    <row r="63" spans="1:7" ht="21">
      <c r="A63" s="128">
        <v>60</v>
      </c>
      <c r="B63" s="128" t="s">
        <v>4358</v>
      </c>
      <c r="C63" s="210" t="s">
        <v>89</v>
      </c>
      <c r="D63" s="163" t="s">
        <v>4296</v>
      </c>
      <c r="E63" s="128" t="s">
        <v>196</v>
      </c>
      <c r="F63" s="128" t="s">
        <v>4605</v>
      </c>
      <c r="G63" s="128" t="s">
        <v>2156</v>
      </c>
    </row>
    <row r="64" spans="1:7" ht="21">
      <c r="A64" s="128">
        <v>61</v>
      </c>
      <c r="B64" s="128" t="s">
        <v>4715</v>
      </c>
      <c r="C64" s="210" t="s">
        <v>89</v>
      </c>
      <c r="D64" s="163" t="s">
        <v>4714</v>
      </c>
      <c r="E64" s="128" t="s">
        <v>50</v>
      </c>
      <c r="F64" s="128" t="s">
        <v>4736</v>
      </c>
      <c r="G64" s="128" t="s">
        <v>2087</v>
      </c>
    </row>
    <row r="65" spans="1:7" ht="21">
      <c r="A65" s="128">
        <v>62</v>
      </c>
      <c r="B65" s="128" t="s">
        <v>4715</v>
      </c>
      <c r="C65" s="210" t="s">
        <v>89</v>
      </c>
      <c r="D65" s="163" t="s">
        <v>4714</v>
      </c>
      <c r="E65" s="128" t="s">
        <v>50</v>
      </c>
      <c r="F65" s="128" t="s">
        <v>4737</v>
      </c>
      <c r="G65" s="128" t="s">
        <v>4738</v>
      </c>
    </row>
    <row r="66" spans="1:7" ht="21">
      <c r="A66" s="128">
        <v>63</v>
      </c>
      <c r="B66" s="128" t="s">
        <v>4715</v>
      </c>
      <c r="C66" s="210" t="s">
        <v>89</v>
      </c>
      <c r="D66" s="163" t="s">
        <v>4714</v>
      </c>
      <c r="E66" s="128" t="s">
        <v>50</v>
      </c>
      <c r="F66" s="128" t="s">
        <v>4739</v>
      </c>
      <c r="G66" s="128" t="s">
        <v>4740</v>
      </c>
    </row>
    <row r="67" spans="1:7" ht="21">
      <c r="A67" s="128">
        <v>64</v>
      </c>
      <c r="B67" s="128" t="s">
        <v>4715</v>
      </c>
      <c r="C67" s="210" t="s">
        <v>89</v>
      </c>
      <c r="D67" s="163" t="s">
        <v>4714</v>
      </c>
      <c r="E67" s="128" t="s">
        <v>50</v>
      </c>
      <c r="F67" s="128" t="s">
        <v>2821</v>
      </c>
      <c r="G67" s="128" t="s">
        <v>4741</v>
      </c>
    </row>
    <row r="68" spans="1:7" ht="21">
      <c r="A68" s="128">
        <v>65</v>
      </c>
      <c r="B68" s="128" t="s">
        <v>4715</v>
      </c>
      <c r="C68" s="210" t="s">
        <v>89</v>
      </c>
      <c r="D68" s="163" t="s">
        <v>4714</v>
      </c>
      <c r="E68" s="128" t="s">
        <v>50</v>
      </c>
      <c r="F68" s="128" t="s">
        <v>4445</v>
      </c>
      <c r="G68" s="128" t="s">
        <v>213</v>
      </c>
    </row>
    <row r="69" spans="1:7" ht="21">
      <c r="A69" s="128">
        <v>66</v>
      </c>
      <c r="B69" s="128" t="s">
        <v>4715</v>
      </c>
      <c r="C69" s="210" t="s">
        <v>89</v>
      </c>
      <c r="D69" s="163" t="s">
        <v>4714</v>
      </c>
      <c r="E69" s="128" t="s">
        <v>50</v>
      </c>
      <c r="F69" s="128" t="s">
        <v>4747</v>
      </c>
      <c r="G69" s="128" t="s">
        <v>4748</v>
      </c>
    </row>
    <row r="70" spans="1:7" ht="21">
      <c r="A70" s="128">
        <v>67</v>
      </c>
      <c r="B70" s="128" t="s">
        <v>4715</v>
      </c>
      <c r="C70" s="210" t="s">
        <v>89</v>
      </c>
      <c r="D70" s="163" t="s">
        <v>4714</v>
      </c>
      <c r="E70" s="128" t="s">
        <v>50</v>
      </c>
      <c r="F70" s="128" t="s">
        <v>3608</v>
      </c>
      <c r="G70" s="128" t="s">
        <v>4765</v>
      </c>
    </row>
    <row r="71" spans="1:7" ht="21">
      <c r="A71" s="128">
        <v>68</v>
      </c>
      <c r="B71" s="128" t="s">
        <v>5440</v>
      </c>
      <c r="C71" s="210" t="s">
        <v>89</v>
      </c>
      <c r="D71" s="163" t="s">
        <v>5441</v>
      </c>
      <c r="E71" s="128" t="s">
        <v>50</v>
      </c>
      <c r="F71" s="128" t="s">
        <v>5669</v>
      </c>
      <c r="G71" s="128" t="s">
        <v>4745</v>
      </c>
    </row>
    <row r="72" spans="1:7" ht="21">
      <c r="A72" s="128">
        <v>69</v>
      </c>
      <c r="B72" s="128" t="s">
        <v>5440</v>
      </c>
      <c r="C72" s="210" t="s">
        <v>89</v>
      </c>
      <c r="D72" s="163" t="s">
        <v>5441</v>
      </c>
      <c r="E72" s="128" t="s">
        <v>5671</v>
      </c>
      <c r="F72" s="128" t="s">
        <v>5670</v>
      </c>
      <c r="G72" s="128" t="s">
        <v>307</v>
      </c>
    </row>
    <row r="73" spans="1:7" ht="21">
      <c r="A73" s="128">
        <v>70</v>
      </c>
      <c r="B73" s="128" t="s">
        <v>5440</v>
      </c>
      <c r="C73" s="210" t="s">
        <v>89</v>
      </c>
      <c r="D73" s="163" t="s">
        <v>5441</v>
      </c>
      <c r="E73" s="128" t="s">
        <v>352</v>
      </c>
      <c r="F73" s="128" t="s">
        <v>5669</v>
      </c>
      <c r="G73" s="128" t="s">
        <v>4745</v>
      </c>
    </row>
    <row r="74" spans="1:7" ht="21">
      <c r="A74" s="128">
        <v>71</v>
      </c>
      <c r="B74" s="128" t="s">
        <v>5440</v>
      </c>
      <c r="C74" s="210" t="s">
        <v>89</v>
      </c>
      <c r="D74" s="163" t="s">
        <v>5441</v>
      </c>
      <c r="E74" s="128" t="s">
        <v>5671</v>
      </c>
      <c r="F74" s="128" t="s">
        <v>5672</v>
      </c>
      <c r="G74" s="128" t="s">
        <v>307</v>
      </c>
    </row>
    <row r="75" spans="1:7" ht="21">
      <c r="A75" s="128">
        <v>72</v>
      </c>
      <c r="B75" s="128" t="s">
        <v>5440</v>
      </c>
      <c r="C75" s="210" t="s">
        <v>89</v>
      </c>
      <c r="D75" s="163" t="s">
        <v>5441</v>
      </c>
      <c r="E75" s="128" t="s">
        <v>5671</v>
      </c>
      <c r="F75" s="128" t="s">
        <v>3724</v>
      </c>
      <c r="G75" s="128" t="s">
        <v>307</v>
      </c>
    </row>
    <row r="76" spans="1:7" ht="21">
      <c r="A76" s="128">
        <v>73</v>
      </c>
      <c r="B76" s="128" t="s">
        <v>5440</v>
      </c>
      <c r="C76" s="210" t="s">
        <v>89</v>
      </c>
      <c r="D76" s="163" t="s">
        <v>4714</v>
      </c>
      <c r="E76" s="128" t="s">
        <v>5671</v>
      </c>
      <c r="F76" s="128" t="s">
        <v>5673</v>
      </c>
      <c r="G76" s="128" t="s">
        <v>307</v>
      </c>
    </row>
    <row r="77" spans="1:7" ht="21">
      <c r="A77" s="128">
        <v>74</v>
      </c>
      <c r="B77" s="128" t="s">
        <v>5440</v>
      </c>
      <c r="C77" s="210" t="s">
        <v>89</v>
      </c>
      <c r="D77" s="163" t="s">
        <v>4714</v>
      </c>
      <c r="E77" s="128" t="s">
        <v>5671</v>
      </c>
      <c r="F77" s="128" t="s">
        <v>5674</v>
      </c>
      <c r="G77" s="128" t="s">
        <v>307</v>
      </c>
    </row>
    <row r="78" spans="1:7" ht="21">
      <c r="A78" s="128">
        <v>75</v>
      </c>
      <c r="B78" s="128" t="s">
        <v>5440</v>
      </c>
      <c r="C78" s="210" t="s">
        <v>89</v>
      </c>
      <c r="D78" s="163" t="s">
        <v>4714</v>
      </c>
      <c r="E78" s="128" t="s">
        <v>387</v>
      </c>
      <c r="F78" s="128" t="s">
        <v>5675</v>
      </c>
      <c r="G78" s="128" t="s">
        <v>884</v>
      </c>
    </row>
    <row r="79" spans="1:7" ht="21">
      <c r="A79" s="128">
        <v>76</v>
      </c>
      <c r="B79" s="128" t="s">
        <v>5440</v>
      </c>
      <c r="C79" s="210" t="s">
        <v>89</v>
      </c>
      <c r="D79" s="167" t="s">
        <v>5441</v>
      </c>
      <c r="E79" s="128" t="s">
        <v>387</v>
      </c>
      <c r="F79" s="167" t="s">
        <v>5676</v>
      </c>
      <c r="G79" s="128" t="s">
        <v>128</v>
      </c>
    </row>
    <row r="80" spans="1:7" ht="21">
      <c r="A80" s="128">
        <v>77</v>
      </c>
      <c r="B80" s="128" t="s">
        <v>5440</v>
      </c>
      <c r="C80" s="210" t="s">
        <v>89</v>
      </c>
      <c r="D80" s="167" t="s">
        <v>5441</v>
      </c>
      <c r="E80" s="128" t="s">
        <v>387</v>
      </c>
      <c r="F80" s="167" t="s">
        <v>5674</v>
      </c>
      <c r="G80" s="128" t="s">
        <v>2053</v>
      </c>
    </row>
    <row r="81" spans="1:7" ht="21">
      <c r="A81" s="128">
        <v>78</v>
      </c>
      <c r="B81" s="128" t="s">
        <v>5440</v>
      </c>
      <c r="C81" s="210" t="s">
        <v>89</v>
      </c>
      <c r="D81" s="167" t="s">
        <v>5441</v>
      </c>
      <c r="E81" s="167" t="s">
        <v>5671</v>
      </c>
      <c r="F81" s="167" t="s">
        <v>5677</v>
      </c>
      <c r="G81" s="128" t="s">
        <v>5574</v>
      </c>
    </row>
    <row r="82" spans="1:7" ht="21">
      <c r="A82" s="128">
        <v>79</v>
      </c>
      <c r="B82" s="128" t="s">
        <v>5440</v>
      </c>
      <c r="C82" s="210" t="s">
        <v>89</v>
      </c>
      <c r="D82" s="167" t="s">
        <v>5441</v>
      </c>
      <c r="E82" s="167" t="s">
        <v>5671</v>
      </c>
      <c r="F82" s="167" t="s">
        <v>5678</v>
      </c>
      <c r="G82" s="128" t="s">
        <v>5574</v>
      </c>
    </row>
    <row r="83" spans="1:7" ht="21">
      <c r="A83" s="128">
        <v>80</v>
      </c>
      <c r="B83" s="128" t="s">
        <v>5440</v>
      </c>
      <c r="C83" s="210" t="s">
        <v>89</v>
      </c>
      <c r="D83" s="167" t="s">
        <v>5441</v>
      </c>
      <c r="E83" s="167" t="s">
        <v>5671</v>
      </c>
      <c r="F83" s="167" t="s">
        <v>5679</v>
      </c>
      <c r="G83" s="128" t="s">
        <v>5574</v>
      </c>
    </row>
    <row r="84" spans="1:7" ht="21">
      <c r="A84" s="128">
        <v>81</v>
      </c>
      <c r="B84" s="128" t="s">
        <v>5440</v>
      </c>
      <c r="C84" s="210" t="s">
        <v>89</v>
      </c>
      <c r="D84" s="167" t="s">
        <v>5441</v>
      </c>
      <c r="E84" s="167" t="s">
        <v>5671</v>
      </c>
      <c r="F84" s="167" t="s">
        <v>5680</v>
      </c>
      <c r="G84" s="128" t="s">
        <v>5574</v>
      </c>
    </row>
    <row r="85" spans="1:7" ht="21">
      <c r="A85" s="128">
        <v>82</v>
      </c>
      <c r="B85" s="128" t="s">
        <v>5440</v>
      </c>
      <c r="C85" s="210" t="s">
        <v>89</v>
      </c>
      <c r="D85" s="167" t="s">
        <v>5441</v>
      </c>
      <c r="E85" s="167" t="s">
        <v>5671</v>
      </c>
      <c r="F85" s="167" t="s">
        <v>5681</v>
      </c>
      <c r="G85" s="128" t="s">
        <v>5574</v>
      </c>
    </row>
    <row r="86" spans="1:7" ht="21">
      <c r="A86" s="128">
        <v>83</v>
      </c>
      <c r="B86" s="128" t="s">
        <v>5440</v>
      </c>
      <c r="C86" s="210" t="s">
        <v>89</v>
      </c>
      <c r="D86" s="167" t="s">
        <v>5441</v>
      </c>
      <c r="E86" s="167" t="s">
        <v>5671</v>
      </c>
      <c r="F86" s="167" t="s">
        <v>5682</v>
      </c>
      <c r="G86" s="128" t="s">
        <v>5519</v>
      </c>
    </row>
    <row r="87" spans="1:7" ht="21">
      <c r="A87" s="128">
        <v>84</v>
      </c>
      <c r="B87" s="128" t="s">
        <v>5440</v>
      </c>
      <c r="C87" s="210" t="s">
        <v>89</v>
      </c>
      <c r="D87" s="167" t="s">
        <v>5441</v>
      </c>
      <c r="E87" s="167" t="s">
        <v>5671</v>
      </c>
      <c r="F87" s="167" t="s">
        <v>5683</v>
      </c>
      <c r="G87" s="128" t="s">
        <v>5519</v>
      </c>
    </row>
    <row r="88" spans="1:7" ht="21">
      <c r="A88" s="128">
        <v>85</v>
      </c>
      <c r="B88" s="128" t="s">
        <v>5440</v>
      </c>
      <c r="C88" s="210" t="s">
        <v>89</v>
      </c>
      <c r="D88" s="167" t="s">
        <v>5441</v>
      </c>
      <c r="E88" s="167" t="s">
        <v>5671</v>
      </c>
      <c r="F88" s="167" t="s">
        <v>131</v>
      </c>
      <c r="G88" s="128" t="s">
        <v>5519</v>
      </c>
    </row>
    <row r="89" spans="1:7" ht="21">
      <c r="A89" s="128">
        <v>86</v>
      </c>
      <c r="B89" s="128" t="s">
        <v>5440</v>
      </c>
      <c r="C89" s="210" t="s">
        <v>89</v>
      </c>
      <c r="D89" s="167" t="s">
        <v>5441</v>
      </c>
      <c r="E89" s="167" t="s">
        <v>5671</v>
      </c>
      <c r="F89" s="167" t="s">
        <v>5684</v>
      </c>
      <c r="G89" s="128" t="s">
        <v>5519</v>
      </c>
    </row>
    <row r="90" spans="1:7" ht="21">
      <c r="A90" s="128">
        <v>87</v>
      </c>
      <c r="B90" s="128" t="s">
        <v>5440</v>
      </c>
      <c r="C90" s="210" t="s">
        <v>89</v>
      </c>
      <c r="D90" s="167" t="s">
        <v>5441</v>
      </c>
      <c r="E90" s="167" t="s">
        <v>5671</v>
      </c>
      <c r="F90" s="167" t="s">
        <v>5685</v>
      </c>
      <c r="G90" s="128" t="s">
        <v>5519</v>
      </c>
    </row>
    <row r="91" spans="1:7" ht="21">
      <c r="A91" s="128">
        <v>88</v>
      </c>
      <c r="B91" s="128" t="s">
        <v>5440</v>
      </c>
      <c r="C91" s="210" t="s">
        <v>89</v>
      </c>
      <c r="D91" s="167" t="s">
        <v>5441</v>
      </c>
      <c r="E91" s="167" t="s">
        <v>5671</v>
      </c>
      <c r="F91" s="167" t="s">
        <v>5686</v>
      </c>
      <c r="G91" s="128" t="s">
        <v>307</v>
      </c>
    </row>
    <row r="92" spans="1:7" ht="21">
      <c r="A92" s="128">
        <v>89</v>
      </c>
      <c r="B92" s="128" t="s">
        <v>5440</v>
      </c>
      <c r="C92" s="210" t="s">
        <v>89</v>
      </c>
      <c r="D92" s="167" t="s">
        <v>5441</v>
      </c>
      <c r="E92" s="167" t="s">
        <v>3528</v>
      </c>
      <c r="F92" s="167" t="s">
        <v>5687</v>
      </c>
      <c r="G92" s="128" t="s">
        <v>5688</v>
      </c>
    </row>
    <row r="93" spans="1:7" ht="21">
      <c r="A93" s="128">
        <v>90</v>
      </c>
      <c r="B93" s="128" t="s">
        <v>5440</v>
      </c>
      <c r="C93" s="210" t="s">
        <v>89</v>
      </c>
      <c r="D93" s="167" t="s">
        <v>5441</v>
      </c>
      <c r="E93" s="167" t="s">
        <v>3528</v>
      </c>
      <c r="F93" s="167" t="s">
        <v>5689</v>
      </c>
      <c r="G93" s="128" t="s">
        <v>5690</v>
      </c>
    </row>
    <row r="94" spans="1:7" ht="21">
      <c r="A94" s="128">
        <v>91</v>
      </c>
      <c r="B94" s="128" t="s">
        <v>5440</v>
      </c>
      <c r="C94" s="210" t="s">
        <v>89</v>
      </c>
      <c r="D94" s="167" t="s">
        <v>5441</v>
      </c>
      <c r="E94" s="167" t="s">
        <v>423</v>
      </c>
      <c r="F94" s="167" t="s">
        <v>5691</v>
      </c>
      <c r="G94" s="128" t="s">
        <v>5692</v>
      </c>
    </row>
    <row r="95" spans="1:7" ht="21">
      <c r="A95" s="128">
        <v>92</v>
      </c>
      <c r="B95" s="128" t="s">
        <v>5440</v>
      </c>
      <c r="C95" s="210" t="s">
        <v>89</v>
      </c>
      <c r="D95" s="167" t="s">
        <v>5441</v>
      </c>
      <c r="E95" s="167" t="s">
        <v>423</v>
      </c>
      <c r="F95" s="167" t="s">
        <v>5693</v>
      </c>
      <c r="G95" s="128" t="s">
        <v>3559</v>
      </c>
    </row>
    <row r="96" spans="1:7" ht="21">
      <c r="A96" s="128">
        <v>93</v>
      </c>
      <c r="B96" s="128" t="s">
        <v>5440</v>
      </c>
      <c r="C96" s="210" t="s">
        <v>89</v>
      </c>
      <c r="D96" s="167" t="s">
        <v>5441</v>
      </c>
      <c r="E96" s="167" t="s">
        <v>423</v>
      </c>
      <c r="F96" s="167" t="s">
        <v>5694</v>
      </c>
      <c r="G96" s="128" t="s">
        <v>3599</v>
      </c>
    </row>
    <row r="97" spans="1:7" ht="21">
      <c r="A97" s="128">
        <v>94</v>
      </c>
      <c r="B97" s="128" t="s">
        <v>5440</v>
      </c>
      <c r="C97" s="210" t="s">
        <v>89</v>
      </c>
      <c r="D97" s="167" t="s">
        <v>5441</v>
      </c>
      <c r="E97" s="167" t="s">
        <v>423</v>
      </c>
      <c r="F97" s="167" t="s">
        <v>5695</v>
      </c>
      <c r="G97" s="128" t="s">
        <v>213</v>
      </c>
    </row>
    <row r="98" spans="1:7" ht="21">
      <c r="A98" s="128">
        <v>95</v>
      </c>
      <c r="B98" s="128" t="s">
        <v>5440</v>
      </c>
      <c r="C98" s="210" t="s">
        <v>89</v>
      </c>
      <c r="D98" s="167" t="s">
        <v>5441</v>
      </c>
      <c r="E98" s="167" t="s">
        <v>896</v>
      </c>
      <c r="F98" s="167" t="s">
        <v>5696</v>
      </c>
      <c r="G98" s="128" t="s">
        <v>1315</v>
      </c>
    </row>
    <row r="99" spans="1:7" ht="21">
      <c r="A99" s="128">
        <v>96</v>
      </c>
      <c r="B99" s="128" t="s">
        <v>5440</v>
      </c>
      <c r="C99" s="210" t="s">
        <v>89</v>
      </c>
      <c r="D99" s="167" t="s">
        <v>5441</v>
      </c>
      <c r="E99" s="167" t="s">
        <v>5698</v>
      </c>
      <c r="F99" s="167" t="s">
        <v>5697</v>
      </c>
      <c r="G99" s="167" t="s">
        <v>103</v>
      </c>
    </row>
    <row r="100" spans="1:7" ht="18">
      <c r="A100" s="128">
        <v>97</v>
      </c>
      <c r="B100" s="128" t="s">
        <v>6606</v>
      </c>
      <c r="C100" s="113" t="s">
        <v>89</v>
      </c>
      <c r="D100" s="113" t="s">
        <v>6573</v>
      </c>
      <c r="E100" s="292" t="s">
        <v>896</v>
      </c>
      <c r="F100" s="113" t="s">
        <v>131</v>
      </c>
      <c r="G100" s="167" t="s">
        <v>158</v>
      </c>
    </row>
    <row r="101" spans="1:7" ht="18">
      <c r="A101" s="128">
        <v>98</v>
      </c>
      <c r="B101" s="128" t="s">
        <v>6572</v>
      </c>
      <c r="C101" s="113" t="s">
        <v>89</v>
      </c>
      <c r="D101" s="113" t="s">
        <v>6573</v>
      </c>
      <c r="E101" s="113" t="s">
        <v>461</v>
      </c>
      <c r="F101" s="113" t="s">
        <v>575</v>
      </c>
      <c r="G101" s="167" t="s">
        <v>1323</v>
      </c>
    </row>
    <row r="102" spans="1:7">
      <c r="A102" s="113"/>
      <c r="B102" s="113"/>
      <c r="C102" s="113"/>
      <c r="D102" s="113"/>
      <c r="E102" s="113"/>
      <c r="F102" s="113"/>
      <c r="G102" s="113"/>
    </row>
    <row r="103" spans="1:7">
      <c r="A103" s="113"/>
      <c r="B103" s="113"/>
      <c r="C103" s="113"/>
      <c r="D103" s="113"/>
      <c r="E103" s="113"/>
      <c r="F103" s="113"/>
      <c r="G103" s="113"/>
    </row>
    <row r="104" spans="1:7">
      <c r="A104" s="113"/>
      <c r="B104" s="113"/>
      <c r="C104" s="113"/>
      <c r="D104" s="113"/>
      <c r="E104" s="113"/>
      <c r="F104" s="113"/>
      <c r="G104" s="113"/>
    </row>
    <row r="105" spans="1:7">
      <c r="A105" s="113"/>
      <c r="B105" s="113"/>
      <c r="C105" s="113"/>
      <c r="D105" s="113"/>
      <c r="E105" s="113"/>
      <c r="F105" s="113"/>
      <c r="G105" s="113"/>
    </row>
    <row r="106" spans="1:7">
      <c r="D106" s="2"/>
    </row>
    <row r="107" spans="1:7">
      <c r="D107" s="2"/>
    </row>
    <row r="108" spans="1:7">
      <c r="D108" s="2"/>
    </row>
    <row r="109" spans="1:7">
      <c r="D109" s="2"/>
    </row>
    <row r="110" spans="1:7">
      <c r="D110" s="2"/>
    </row>
    <row r="111" spans="1:7">
      <c r="D111" s="2"/>
    </row>
  </sheetData>
  <conditionalFormatting sqref="D1:D3 D62:D68 D79:D65339">
    <cfRule type="cellIs" dxfId="3173" priority="435" operator="equal">
      <formula>$L$2</formula>
    </cfRule>
  </conditionalFormatting>
  <conditionalFormatting sqref="D69:D78">
    <cfRule type="cellIs" dxfId="3172" priority="1" operator="equal">
      <formula>$L$2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7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683"/>
  <sheetViews>
    <sheetView showGridLines="0" rightToLeft="1" topLeftCell="A85" zoomScaleNormal="100" workbookViewId="0">
      <selection activeCell="F94" sqref="F94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65"/>
      <c r="B1" s="165"/>
      <c r="C1" s="165"/>
      <c r="D1" s="178"/>
      <c r="E1" s="165"/>
      <c r="F1" s="169" t="s">
        <v>80</v>
      </c>
      <c r="G1" s="169"/>
      <c r="H1" s="160"/>
      <c r="I1" s="160"/>
      <c r="J1" s="165"/>
      <c r="K1" s="165"/>
    </row>
    <row r="2" spans="1:27" ht="29.25" thickBot="1">
      <c r="A2" s="161"/>
      <c r="B2" s="161"/>
      <c r="C2" s="161"/>
      <c r="D2" s="161"/>
      <c r="E2" s="179" t="s">
        <v>42</v>
      </c>
      <c r="F2" s="165"/>
      <c r="G2" s="165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101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>
      <c r="A4" s="128">
        <v>1</v>
      </c>
      <c r="B4" s="128" t="s">
        <v>129</v>
      </c>
      <c r="C4" s="210" t="s">
        <v>89</v>
      </c>
      <c r="D4" s="128" t="s">
        <v>112</v>
      </c>
      <c r="E4" s="128" t="s">
        <v>130</v>
      </c>
      <c r="F4" s="128" t="s">
        <v>176</v>
      </c>
      <c r="G4" s="128" t="s">
        <v>132</v>
      </c>
      <c r="H4" s="192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211" t="s">
        <v>77</v>
      </c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>
      <c r="A5" s="128">
        <v>2</v>
      </c>
      <c r="B5" s="128" t="s">
        <v>523</v>
      </c>
      <c r="C5" s="210" t="s">
        <v>89</v>
      </c>
      <c r="D5" s="128" t="s">
        <v>524</v>
      </c>
      <c r="E5" s="128" t="s">
        <v>246</v>
      </c>
      <c r="F5" s="128" t="s">
        <v>676</v>
      </c>
      <c r="G5" s="128" t="s">
        <v>148</v>
      </c>
      <c r="H5" s="187"/>
      <c r="I5" s="188"/>
      <c r="J5" s="188"/>
      <c r="K5" s="212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>
      <c r="A6" s="128">
        <v>3</v>
      </c>
      <c r="B6" s="128" t="s">
        <v>523</v>
      </c>
      <c r="C6" s="210" t="s">
        <v>89</v>
      </c>
      <c r="D6" s="128" t="s">
        <v>524</v>
      </c>
      <c r="E6" s="128" t="s">
        <v>679</v>
      </c>
      <c r="F6" s="128" t="s">
        <v>678</v>
      </c>
      <c r="G6" s="128" t="s">
        <v>357</v>
      </c>
      <c r="H6" s="187"/>
      <c r="I6" s="188"/>
      <c r="J6" s="188"/>
      <c r="K6" s="212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21">
      <c r="A7" s="128">
        <v>4</v>
      </c>
      <c r="B7" s="128" t="s">
        <v>523</v>
      </c>
      <c r="C7" s="210" t="s">
        <v>89</v>
      </c>
      <c r="D7" s="128" t="s">
        <v>524</v>
      </c>
      <c r="E7" s="128" t="s">
        <v>679</v>
      </c>
      <c r="F7" s="128" t="s">
        <v>691</v>
      </c>
      <c r="G7" s="128" t="s">
        <v>202</v>
      </c>
      <c r="H7" s="165"/>
      <c r="I7" s="165"/>
      <c r="J7" s="165"/>
      <c r="K7" s="165"/>
    </row>
    <row r="8" spans="1:27" s="73" customFormat="1" ht="21">
      <c r="A8" s="128">
        <v>5</v>
      </c>
      <c r="B8" s="128" t="s">
        <v>523</v>
      </c>
      <c r="C8" s="210" t="s">
        <v>89</v>
      </c>
      <c r="D8" s="128" t="s">
        <v>524</v>
      </c>
      <c r="E8" s="128" t="s">
        <v>697</v>
      </c>
      <c r="F8" s="128" t="s">
        <v>698</v>
      </c>
      <c r="G8" s="128" t="s">
        <v>128</v>
      </c>
      <c r="H8" s="165"/>
      <c r="I8" s="165"/>
      <c r="J8" s="165"/>
      <c r="K8" s="165"/>
    </row>
    <row r="9" spans="1:27" s="73" customFormat="1" ht="21">
      <c r="A9" s="128">
        <v>6</v>
      </c>
      <c r="B9" s="128" t="s">
        <v>523</v>
      </c>
      <c r="C9" s="210" t="s">
        <v>89</v>
      </c>
      <c r="D9" s="128" t="s">
        <v>524</v>
      </c>
      <c r="E9" s="128" t="s">
        <v>697</v>
      </c>
      <c r="F9" s="128" t="s">
        <v>699</v>
      </c>
      <c r="G9" s="128" t="s">
        <v>128</v>
      </c>
      <c r="H9" s="165"/>
      <c r="I9" s="165"/>
      <c r="J9" s="165"/>
      <c r="K9" s="165"/>
    </row>
    <row r="10" spans="1:27" s="73" customFormat="1" ht="21">
      <c r="A10" s="128">
        <v>7</v>
      </c>
      <c r="B10" s="128" t="s">
        <v>523</v>
      </c>
      <c r="C10" s="210" t="s">
        <v>89</v>
      </c>
      <c r="D10" s="128" t="s">
        <v>524</v>
      </c>
      <c r="E10" s="128" t="s">
        <v>246</v>
      </c>
      <c r="F10" s="128" t="s">
        <v>702</v>
      </c>
      <c r="G10" s="128" t="s">
        <v>558</v>
      </c>
      <c r="H10" s="165"/>
      <c r="I10" s="165"/>
      <c r="J10" s="165"/>
      <c r="K10" s="165"/>
    </row>
    <row r="11" spans="1:27" s="73" customFormat="1" ht="21">
      <c r="A11" s="128">
        <v>8</v>
      </c>
      <c r="B11" s="128" t="s">
        <v>523</v>
      </c>
      <c r="C11" s="210" t="s">
        <v>89</v>
      </c>
      <c r="D11" s="128" t="s">
        <v>524</v>
      </c>
      <c r="E11" s="128" t="s">
        <v>679</v>
      </c>
      <c r="F11" s="128" t="s">
        <v>709</v>
      </c>
      <c r="G11" s="128" t="s">
        <v>561</v>
      </c>
      <c r="H11" s="165"/>
      <c r="I11" s="165"/>
      <c r="J11" s="165"/>
      <c r="K11" s="165"/>
    </row>
    <row r="12" spans="1:27" s="73" customFormat="1" ht="21">
      <c r="A12" s="128">
        <v>9</v>
      </c>
      <c r="B12" s="128" t="s">
        <v>523</v>
      </c>
      <c r="C12" s="210" t="s">
        <v>89</v>
      </c>
      <c r="D12" s="128" t="s">
        <v>524</v>
      </c>
      <c r="E12" s="128" t="s">
        <v>679</v>
      </c>
      <c r="F12" s="128" t="s">
        <v>710</v>
      </c>
      <c r="G12" s="128" t="s">
        <v>561</v>
      </c>
      <c r="H12" s="165"/>
      <c r="I12" s="165"/>
      <c r="J12" s="165"/>
      <c r="K12" s="165"/>
    </row>
    <row r="13" spans="1:27" s="73" customFormat="1" ht="21">
      <c r="A13" s="128">
        <v>10</v>
      </c>
      <c r="B13" s="128" t="s">
        <v>588</v>
      </c>
      <c r="C13" s="210" t="s">
        <v>89</v>
      </c>
      <c r="D13" s="128" t="s">
        <v>524</v>
      </c>
      <c r="E13" s="128" t="s">
        <v>458</v>
      </c>
      <c r="F13" s="128" t="s">
        <v>756</v>
      </c>
      <c r="G13" s="128" t="s">
        <v>223</v>
      </c>
      <c r="H13" s="165"/>
      <c r="I13" s="165"/>
      <c r="J13" s="165"/>
      <c r="K13" s="165"/>
    </row>
    <row r="14" spans="1:27" s="73" customFormat="1" ht="21">
      <c r="A14" s="128">
        <v>11</v>
      </c>
      <c r="B14" s="128" t="s">
        <v>847</v>
      </c>
      <c r="C14" s="210" t="s">
        <v>89</v>
      </c>
      <c r="D14" s="128" t="s">
        <v>833</v>
      </c>
      <c r="E14" s="128" t="s">
        <v>697</v>
      </c>
      <c r="F14" s="128" t="s">
        <v>967</v>
      </c>
      <c r="G14" s="128" t="s">
        <v>357</v>
      </c>
      <c r="H14" s="165"/>
      <c r="I14" s="165"/>
      <c r="J14" s="165"/>
      <c r="K14" s="165"/>
    </row>
    <row r="15" spans="1:27" s="73" customFormat="1" ht="21">
      <c r="A15" s="128">
        <v>12</v>
      </c>
      <c r="B15" s="128" t="s">
        <v>1939</v>
      </c>
      <c r="C15" s="210" t="s">
        <v>89</v>
      </c>
      <c r="D15" s="128" t="s">
        <v>1331</v>
      </c>
      <c r="E15" s="128" t="s">
        <v>180</v>
      </c>
      <c r="F15" s="128" t="s">
        <v>2044</v>
      </c>
      <c r="G15" s="128" t="s">
        <v>410</v>
      </c>
      <c r="H15" s="165"/>
      <c r="I15" s="165"/>
      <c r="J15" s="165"/>
      <c r="K15" s="165"/>
    </row>
    <row r="16" spans="1:27" s="73" customFormat="1" ht="21">
      <c r="A16" s="128">
        <v>13</v>
      </c>
      <c r="B16" s="128" t="s">
        <v>1939</v>
      </c>
      <c r="C16" s="210" t="s">
        <v>89</v>
      </c>
      <c r="D16" s="128" t="s">
        <v>1331</v>
      </c>
      <c r="E16" s="128" t="s">
        <v>180</v>
      </c>
      <c r="F16" s="128" t="s">
        <v>702</v>
      </c>
      <c r="G16" s="128" t="s">
        <v>558</v>
      </c>
      <c r="H16" s="165"/>
      <c r="I16" s="165"/>
      <c r="J16" s="165"/>
      <c r="K16" s="165"/>
    </row>
    <row r="17" spans="1:11" s="73" customFormat="1" ht="21">
      <c r="A17" s="128">
        <v>14</v>
      </c>
      <c r="B17" s="128" t="s">
        <v>1939</v>
      </c>
      <c r="C17" s="210" t="s">
        <v>89</v>
      </c>
      <c r="D17" s="128" t="s">
        <v>1331</v>
      </c>
      <c r="E17" s="128" t="s">
        <v>2045</v>
      </c>
      <c r="F17" s="128" t="s">
        <v>709</v>
      </c>
      <c r="G17" s="128" t="s">
        <v>561</v>
      </c>
      <c r="H17" s="165"/>
      <c r="I17" s="165"/>
      <c r="J17" s="165"/>
      <c r="K17" s="165"/>
    </row>
    <row r="18" spans="1:11" s="73" customFormat="1" ht="21">
      <c r="A18" s="128">
        <v>15</v>
      </c>
      <c r="B18" s="128" t="s">
        <v>1939</v>
      </c>
      <c r="C18" s="210" t="s">
        <v>89</v>
      </c>
      <c r="D18" s="128" t="s">
        <v>1331</v>
      </c>
      <c r="E18" s="128" t="s">
        <v>180</v>
      </c>
      <c r="F18" s="128" t="s">
        <v>699</v>
      </c>
      <c r="G18" s="128" t="s">
        <v>410</v>
      </c>
      <c r="H18" s="165"/>
      <c r="I18" s="165"/>
      <c r="J18" s="165"/>
      <c r="K18" s="165"/>
    </row>
    <row r="19" spans="1:11" s="73" customFormat="1" ht="21">
      <c r="A19" s="128">
        <v>16</v>
      </c>
      <c r="B19" s="128" t="s">
        <v>1939</v>
      </c>
      <c r="C19" s="210" t="s">
        <v>89</v>
      </c>
      <c r="D19" s="128" t="s">
        <v>1331</v>
      </c>
      <c r="E19" s="128" t="s">
        <v>1702</v>
      </c>
      <c r="F19" s="128" t="s">
        <v>699</v>
      </c>
      <c r="G19" s="128" t="s">
        <v>2046</v>
      </c>
      <c r="H19" s="165"/>
      <c r="I19" s="165"/>
      <c r="J19" s="165"/>
      <c r="K19" s="165"/>
    </row>
    <row r="20" spans="1:11" s="73" customFormat="1" ht="21">
      <c r="A20" s="128">
        <v>17</v>
      </c>
      <c r="B20" s="128" t="s">
        <v>1939</v>
      </c>
      <c r="C20" s="210" t="s">
        <v>89</v>
      </c>
      <c r="D20" s="128" t="s">
        <v>1331</v>
      </c>
      <c r="E20" s="128" t="s">
        <v>180</v>
      </c>
      <c r="F20" s="128" t="s">
        <v>710</v>
      </c>
      <c r="G20" s="128" t="s">
        <v>561</v>
      </c>
      <c r="H20" s="165"/>
      <c r="I20" s="165"/>
      <c r="J20" s="165"/>
      <c r="K20" s="165"/>
    </row>
    <row r="21" spans="1:11" s="73" customFormat="1" ht="21">
      <c r="A21" s="128">
        <v>18</v>
      </c>
      <c r="B21" s="128" t="s">
        <v>2616</v>
      </c>
      <c r="C21" s="210" t="s">
        <v>89</v>
      </c>
      <c r="D21" s="128" t="s">
        <v>2617</v>
      </c>
      <c r="E21" s="128" t="s">
        <v>2045</v>
      </c>
      <c r="F21" s="128" t="s">
        <v>2763</v>
      </c>
      <c r="G21" s="128" t="s">
        <v>1996</v>
      </c>
      <c r="H21" s="165"/>
      <c r="I21" s="165"/>
      <c r="J21" s="165"/>
      <c r="K21" s="165"/>
    </row>
    <row r="22" spans="1:11" s="73" customFormat="1" ht="21">
      <c r="A22" s="128">
        <v>19</v>
      </c>
      <c r="B22" s="128" t="s">
        <v>2616</v>
      </c>
      <c r="C22" s="210" t="s">
        <v>89</v>
      </c>
      <c r="D22" s="128" t="s">
        <v>2617</v>
      </c>
      <c r="E22" s="128" t="s">
        <v>2764</v>
      </c>
      <c r="F22" s="128" t="s">
        <v>2763</v>
      </c>
      <c r="G22" s="128" t="s">
        <v>1307</v>
      </c>
      <c r="H22" s="165"/>
      <c r="I22" s="165"/>
      <c r="J22" s="165"/>
      <c r="K22" s="165"/>
    </row>
    <row r="23" spans="1:11" s="73" customFormat="1" ht="21">
      <c r="A23" s="128">
        <v>20</v>
      </c>
      <c r="B23" s="128" t="s">
        <v>3390</v>
      </c>
      <c r="C23" s="210" t="s">
        <v>89</v>
      </c>
      <c r="D23" s="128" t="s">
        <v>3391</v>
      </c>
      <c r="E23" s="128" t="s">
        <v>1309</v>
      </c>
      <c r="F23" s="128" t="s">
        <v>3709</v>
      </c>
      <c r="G23" s="128" t="s">
        <v>3712</v>
      </c>
      <c r="H23" s="165"/>
      <c r="I23" s="165"/>
      <c r="J23" s="165"/>
      <c r="K23" s="165"/>
    </row>
    <row r="24" spans="1:11" s="73" customFormat="1" ht="21">
      <c r="A24" s="128">
        <v>21</v>
      </c>
      <c r="B24" s="128" t="s">
        <v>3390</v>
      </c>
      <c r="C24" s="210" t="s">
        <v>89</v>
      </c>
      <c r="D24" s="128" t="s">
        <v>3391</v>
      </c>
      <c r="E24" s="128" t="s">
        <v>1309</v>
      </c>
      <c r="F24" s="128" t="s">
        <v>3710</v>
      </c>
      <c r="G24" s="128" t="s">
        <v>3713</v>
      </c>
      <c r="H24" s="165"/>
      <c r="I24" s="165"/>
      <c r="J24" s="165"/>
      <c r="K24" s="165"/>
    </row>
    <row r="25" spans="1:11" s="73" customFormat="1" ht="21">
      <c r="A25" s="128">
        <v>22</v>
      </c>
      <c r="B25" s="128" t="s">
        <v>3390</v>
      </c>
      <c r="C25" s="210" t="s">
        <v>89</v>
      </c>
      <c r="D25" s="128" t="s">
        <v>3391</v>
      </c>
      <c r="E25" s="128" t="s">
        <v>1309</v>
      </c>
      <c r="F25" s="148" t="s">
        <v>3711</v>
      </c>
      <c r="G25" s="128" t="s">
        <v>406</v>
      </c>
      <c r="H25" s="165"/>
      <c r="I25" s="165"/>
      <c r="J25" s="165"/>
      <c r="K25" s="165"/>
    </row>
    <row r="26" spans="1:11" s="73" customFormat="1" ht="21">
      <c r="A26" s="128">
        <v>23</v>
      </c>
      <c r="B26" s="128" t="s">
        <v>3390</v>
      </c>
      <c r="C26" s="210" t="s">
        <v>89</v>
      </c>
      <c r="D26" s="128" t="s">
        <v>3391</v>
      </c>
      <c r="E26" s="128" t="s">
        <v>1241</v>
      </c>
      <c r="F26" s="128" t="s">
        <v>3744</v>
      </c>
      <c r="G26" s="128" t="s">
        <v>2000</v>
      </c>
      <c r="H26" s="165"/>
      <c r="I26" s="165"/>
      <c r="J26" s="165"/>
      <c r="K26" s="165"/>
    </row>
    <row r="27" spans="1:11" s="73" customFormat="1" ht="21">
      <c r="A27" s="128">
        <v>24</v>
      </c>
      <c r="B27" s="128" t="s">
        <v>3390</v>
      </c>
      <c r="C27" s="210" t="s">
        <v>89</v>
      </c>
      <c r="D27" s="128" t="s">
        <v>3391</v>
      </c>
      <c r="E27" s="128" t="s">
        <v>180</v>
      </c>
      <c r="F27" s="128" t="s">
        <v>3746</v>
      </c>
      <c r="G27" s="128" t="s">
        <v>2000</v>
      </c>
      <c r="H27" s="165"/>
      <c r="I27" s="165"/>
      <c r="J27" s="165"/>
      <c r="K27" s="165"/>
    </row>
    <row r="28" spans="1:11" s="73" customFormat="1" ht="21">
      <c r="A28" s="128">
        <v>25</v>
      </c>
      <c r="B28" s="128" t="s">
        <v>3390</v>
      </c>
      <c r="C28" s="210" t="s">
        <v>89</v>
      </c>
      <c r="D28" s="128" t="s">
        <v>3391</v>
      </c>
      <c r="E28" s="128" t="s">
        <v>180</v>
      </c>
      <c r="F28" s="128" t="s">
        <v>3747</v>
      </c>
      <c r="G28" s="128" t="s">
        <v>2000</v>
      </c>
      <c r="H28" s="165"/>
      <c r="I28" s="165"/>
      <c r="J28" s="165"/>
      <c r="K28" s="165"/>
    </row>
    <row r="29" spans="1:11" s="73" customFormat="1" ht="21">
      <c r="A29" s="128">
        <v>27</v>
      </c>
      <c r="B29" s="128" t="s">
        <v>3390</v>
      </c>
      <c r="C29" s="210" t="s">
        <v>89</v>
      </c>
      <c r="D29" s="128" t="s">
        <v>3391</v>
      </c>
      <c r="E29" s="128" t="s">
        <v>180</v>
      </c>
      <c r="F29" s="128" t="s">
        <v>3811</v>
      </c>
      <c r="G29" s="128" t="s">
        <v>1962</v>
      </c>
      <c r="H29" s="165"/>
      <c r="I29" s="165"/>
      <c r="J29" s="165"/>
      <c r="K29" s="165"/>
    </row>
    <row r="30" spans="1:11" s="73" customFormat="1" ht="21">
      <c r="A30" s="128">
        <v>28</v>
      </c>
      <c r="B30" s="128" t="s">
        <v>4295</v>
      </c>
      <c r="C30" s="210" t="s">
        <v>89</v>
      </c>
      <c r="D30" s="128" t="s">
        <v>4296</v>
      </c>
      <c r="E30" s="128" t="s">
        <v>961</v>
      </c>
      <c r="F30" s="128" t="s">
        <v>4394</v>
      </c>
      <c r="G30" s="128" t="s">
        <v>132</v>
      </c>
      <c r="H30" s="165"/>
      <c r="I30" s="165"/>
      <c r="J30" s="165"/>
      <c r="K30" s="165"/>
    </row>
    <row r="31" spans="1:11" s="73" customFormat="1" ht="21">
      <c r="A31" s="128">
        <v>29</v>
      </c>
      <c r="B31" s="128" t="s">
        <v>4295</v>
      </c>
      <c r="C31" s="210" t="s">
        <v>89</v>
      </c>
      <c r="D31" s="128" t="s">
        <v>4296</v>
      </c>
      <c r="E31" s="128" t="s">
        <v>180</v>
      </c>
      <c r="F31" s="128" t="s">
        <v>4544</v>
      </c>
      <c r="G31" s="128" t="s">
        <v>2156</v>
      </c>
      <c r="H31" s="165"/>
      <c r="I31" s="165"/>
      <c r="J31" s="165"/>
      <c r="K31" s="165"/>
    </row>
    <row r="32" spans="1:11" s="73" customFormat="1" ht="21">
      <c r="A32" s="128">
        <v>30</v>
      </c>
      <c r="B32" s="128" t="s">
        <v>4295</v>
      </c>
      <c r="C32" s="210" t="s">
        <v>89</v>
      </c>
      <c r="D32" s="128" t="s">
        <v>4296</v>
      </c>
      <c r="E32" s="128" t="s">
        <v>805</v>
      </c>
      <c r="F32" s="128" t="s">
        <v>4544</v>
      </c>
      <c r="G32" s="128" t="s">
        <v>607</v>
      </c>
      <c r="H32" s="165"/>
      <c r="I32" s="165"/>
      <c r="J32" s="165"/>
      <c r="K32" s="165"/>
    </row>
    <row r="33" spans="1:11" s="73" customFormat="1" ht="21">
      <c r="A33" s="128">
        <v>31</v>
      </c>
      <c r="B33" s="159" t="s">
        <v>4295</v>
      </c>
      <c r="C33" s="189" t="s">
        <v>89</v>
      </c>
      <c r="D33" s="159" t="s">
        <v>4296</v>
      </c>
      <c r="E33" s="159" t="s">
        <v>4643</v>
      </c>
      <c r="F33" s="159" t="s">
        <v>4644</v>
      </c>
      <c r="G33" s="159" t="s">
        <v>75</v>
      </c>
      <c r="H33" s="165"/>
      <c r="I33" s="165"/>
      <c r="J33" s="165"/>
      <c r="K33" s="165"/>
    </row>
    <row r="34" spans="1:11" s="73" customFormat="1" ht="21">
      <c r="A34" s="128">
        <v>32</v>
      </c>
      <c r="B34" s="159" t="s">
        <v>4715</v>
      </c>
      <c r="C34" s="189" t="s">
        <v>89</v>
      </c>
      <c r="D34" s="128" t="s">
        <v>4714</v>
      </c>
      <c r="E34" s="159" t="s">
        <v>3601</v>
      </c>
      <c r="F34" s="159" t="s">
        <v>4835</v>
      </c>
      <c r="G34" s="159" t="s">
        <v>301</v>
      </c>
      <c r="H34" s="165"/>
      <c r="I34" s="165"/>
      <c r="J34" s="165"/>
      <c r="K34" s="165"/>
    </row>
    <row r="35" spans="1:11" s="73" customFormat="1" ht="21">
      <c r="A35" s="128">
        <v>33</v>
      </c>
      <c r="B35" s="159" t="s">
        <v>4715</v>
      </c>
      <c r="C35" s="189" t="s">
        <v>89</v>
      </c>
      <c r="D35" s="128" t="s">
        <v>4714</v>
      </c>
      <c r="E35" s="159" t="s">
        <v>4871</v>
      </c>
      <c r="F35" s="159" t="s">
        <v>4870</v>
      </c>
      <c r="G35" s="159" t="s">
        <v>2159</v>
      </c>
      <c r="H35" s="165"/>
      <c r="I35" s="165"/>
      <c r="J35" s="165"/>
      <c r="K35" s="165"/>
    </row>
    <row r="36" spans="1:11" s="73" customFormat="1" ht="21">
      <c r="A36" s="128">
        <v>34</v>
      </c>
      <c r="B36" s="159" t="s">
        <v>2159</v>
      </c>
      <c r="C36" s="189" t="s">
        <v>823</v>
      </c>
      <c r="D36" s="128" t="s">
        <v>4714</v>
      </c>
      <c r="E36" s="159" t="s">
        <v>5180</v>
      </c>
      <c r="F36" s="159" t="s">
        <v>5165</v>
      </c>
      <c r="G36" s="159" t="s">
        <v>5184</v>
      </c>
      <c r="H36" s="165"/>
      <c r="I36" s="165"/>
      <c r="J36" s="165"/>
      <c r="K36" s="165"/>
    </row>
    <row r="37" spans="1:11" s="73" customFormat="1" ht="21">
      <c r="A37" s="128">
        <v>35</v>
      </c>
      <c r="B37" s="159" t="s">
        <v>2159</v>
      </c>
      <c r="C37" s="189" t="s">
        <v>823</v>
      </c>
      <c r="D37" s="128" t="s">
        <v>4714</v>
      </c>
      <c r="E37" s="159" t="s">
        <v>5181</v>
      </c>
      <c r="F37" s="159" t="s">
        <v>5166</v>
      </c>
      <c r="G37" s="159">
        <v>36346</v>
      </c>
      <c r="H37" s="165"/>
      <c r="I37" s="165"/>
      <c r="J37" s="165"/>
      <c r="K37" s="165"/>
    </row>
    <row r="38" spans="1:11" s="73" customFormat="1" ht="21">
      <c r="A38" s="128">
        <v>36</v>
      </c>
      <c r="B38" s="159" t="s">
        <v>2159</v>
      </c>
      <c r="C38" s="189" t="s">
        <v>823</v>
      </c>
      <c r="D38" s="128" t="s">
        <v>4714</v>
      </c>
      <c r="E38" s="159" t="s">
        <v>5180</v>
      </c>
      <c r="F38" s="159" t="s">
        <v>5167</v>
      </c>
      <c r="G38" s="159" t="s">
        <v>5185</v>
      </c>
      <c r="H38" s="165"/>
      <c r="I38" s="165"/>
      <c r="J38" s="165"/>
      <c r="K38" s="165"/>
    </row>
    <row r="39" spans="1:11" s="73" customFormat="1" ht="21">
      <c r="A39" s="128">
        <v>37</v>
      </c>
      <c r="B39" s="159" t="s">
        <v>2159</v>
      </c>
      <c r="C39" s="189" t="s">
        <v>823</v>
      </c>
      <c r="D39" s="128" t="s">
        <v>4714</v>
      </c>
      <c r="E39" s="159" t="s">
        <v>5180</v>
      </c>
      <c r="F39" s="159" t="s">
        <v>5168</v>
      </c>
      <c r="G39" s="159" t="s">
        <v>5186</v>
      </c>
      <c r="H39" s="165"/>
      <c r="I39" s="165"/>
      <c r="J39" s="165"/>
      <c r="K39" s="165"/>
    </row>
    <row r="40" spans="1:11" s="73" customFormat="1" ht="21">
      <c r="A40" s="128">
        <v>38</v>
      </c>
      <c r="B40" s="159" t="s">
        <v>2159</v>
      </c>
      <c r="C40" s="189" t="s">
        <v>823</v>
      </c>
      <c r="D40" s="128" t="s">
        <v>4714</v>
      </c>
      <c r="E40" s="159" t="s">
        <v>5180</v>
      </c>
      <c r="F40" s="159" t="s">
        <v>5169</v>
      </c>
      <c r="G40" s="159" t="s">
        <v>5187</v>
      </c>
      <c r="H40" s="165"/>
      <c r="I40" s="165"/>
      <c r="J40" s="165"/>
      <c r="K40" s="165"/>
    </row>
    <row r="41" spans="1:11" s="73" customFormat="1" ht="21">
      <c r="A41" s="128">
        <v>39</v>
      </c>
      <c r="B41" s="159" t="s">
        <v>2159</v>
      </c>
      <c r="C41" s="189" t="s">
        <v>823</v>
      </c>
      <c r="D41" s="128" t="s">
        <v>4714</v>
      </c>
      <c r="E41" s="159" t="s">
        <v>5181</v>
      </c>
      <c r="F41" s="159" t="s">
        <v>5170</v>
      </c>
      <c r="G41" s="159" t="s">
        <v>1806</v>
      </c>
      <c r="H41" s="165"/>
      <c r="I41" s="165"/>
      <c r="J41" s="165"/>
      <c r="K41" s="165"/>
    </row>
    <row r="42" spans="1:11" s="73" customFormat="1" ht="21">
      <c r="A42" s="128">
        <v>40</v>
      </c>
      <c r="B42" s="159" t="s">
        <v>2159</v>
      </c>
      <c r="C42" s="189" t="s">
        <v>823</v>
      </c>
      <c r="D42" s="128" t="s">
        <v>4714</v>
      </c>
      <c r="E42" s="159" t="s">
        <v>5181</v>
      </c>
      <c r="F42" s="159" t="s">
        <v>5171</v>
      </c>
      <c r="G42" s="159" t="s">
        <v>5188</v>
      </c>
      <c r="H42" s="165"/>
      <c r="I42" s="165"/>
      <c r="J42" s="165"/>
      <c r="K42" s="165"/>
    </row>
    <row r="43" spans="1:11" s="73" customFormat="1" ht="21">
      <c r="A43" s="128">
        <v>41</v>
      </c>
      <c r="B43" s="159" t="s">
        <v>2159</v>
      </c>
      <c r="C43" s="189" t="s">
        <v>823</v>
      </c>
      <c r="D43" s="128" t="s">
        <v>4714</v>
      </c>
      <c r="E43" s="159" t="s">
        <v>5182</v>
      </c>
      <c r="F43" s="159" t="s">
        <v>5172</v>
      </c>
      <c r="G43" s="159" t="s">
        <v>5189</v>
      </c>
      <c r="H43" s="165"/>
      <c r="I43" s="165"/>
      <c r="J43" s="165"/>
      <c r="K43" s="165"/>
    </row>
    <row r="44" spans="1:11" s="73" customFormat="1" ht="21">
      <c r="A44" s="128">
        <v>42</v>
      </c>
      <c r="B44" s="159" t="s">
        <v>2159</v>
      </c>
      <c r="C44" s="189" t="s">
        <v>823</v>
      </c>
      <c r="D44" s="128" t="s">
        <v>4714</v>
      </c>
      <c r="E44" s="159" t="s">
        <v>5182</v>
      </c>
      <c r="F44" s="159" t="s">
        <v>5173</v>
      </c>
      <c r="G44" s="159" t="s">
        <v>5190</v>
      </c>
      <c r="H44" s="165"/>
      <c r="I44" s="165"/>
      <c r="J44" s="165"/>
      <c r="K44" s="165"/>
    </row>
    <row r="45" spans="1:11" s="73" customFormat="1" ht="21">
      <c r="A45" s="128">
        <v>43</v>
      </c>
      <c r="B45" s="159" t="s">
        <v>2159</v>
      </c>
      <c r="C45" s="189" t="s">
        <v>823</v>
      </c>
      <c r="D45" s="128" t="s">
        <v>4714</v>
      </c>
      <c r="E45" s="159" t="s">
        <v>5182</v>
      </c>
      <c r="F45" s="159" t="s">
        <v>5174</v>
      </c>
      <c r="G45" s="159" t="s">
        <v>5191</v>
      </c>
      <c r="H45" s="165"/>
      <c r="I45" s="165"/>
      <c r="J45" s="165"/>
      <c r="K45" s="165"/>
    </row>
    <row r="46" spans="1:11" s="73" customFormat="1" ht="21">
      <c r="A46" s="128">
        <v>44</v>
      </c>
      <c r="B46" s="159" t="s">
        <v>2159</v>
      </c>
      <c r="C46" s="189" t="s">
        <v>823</v>
      </c>
      <c r="D46" s="128" t="s">
        <v>4714</v>
      </c>
      <c r="E46" s="159" t="s">
        <v>5183</v>
      </c>
      <c r="F46" s="159" t="s">
        <v>678</v>
      </c>
      <c r="G46" s="159" t="s">
        <v>5192</v>
      </c>
      <c r="H46" s="165"/>
      <c r="I46" s="165"/>
      <c r="J46" s="165"/>
      <c r="K46" s="165"/>
    </row>
    <row r="47" spans="1:11" s="73" customFormat="1" ht="21">
      <c r="A47" s="128">
        <v>45</v>
      </c>
      <c r="B47" s="159" t="s">
        <v>2159</v>
      </c>
      <c r="C47" s="189" t="s">
        <v>823</v>
      </c>
      <c r="D47" s="128" t="s">
        <v>4714</v>
      </c>
      <c r="E47" s="159" t="s">
        <v>5182</v>
      </c>
      <c r="F47" s="159" t="s">
        <v>5175</v>
      </c>
      <c r="G47" s="159" t="s">
        <v>1802</v>
      </c>
      <c r="H47" s="165"/>
      <c r="I47" s="165"/>
      <c r="J47" s="165"/>
      <c r="K47" s="165"/>
    </row>
    <row r="48" spans="1:11" s="73" customFormat="1" ht="21">
      <c r="A48" s="128">
        <v>46</v>
      </c>
      <c r="B48" s="159" t="s">
        <v>2159</v>
      </c>
      <c r="C48" s="189" t="s">
        <v>823</v>
      </c>
      <c r="D48" s="128" t="s">
        <v>4714</v>
      </c>
      <c r="E48" s="159" t="s">
        <v>5182</v>
      </c>
      <c r="F48" s="159" t="s">
        <v>5176</v>
      </c>
      <c r="G48" s="159" t="s">
        <v>5193</v>
      </c>
      <c r="H48" s="165"/>
      <c r="I48" s="165"/>
      <c r="J48" s="165"/>
      <c r="K48" s="165"/>
    </row>
    <row r="49" spans="1:11" s="73" customFormat="1" ht="21">
      <c r="A49" s="128">
        <v>47</v>
      </c>
      <c r="B49" s="159" t="s">
        <v>2159</v>
      </c>
      <c r="C49" s="189" t="s">
        <v>823</v>
      </c>
      <c r="D49" s="128" t="s">
        <v>4714</v>
      </c>
      <c r="E49" s="159" t="s">
        <v>5182</v>
      </c>
      <c r="F49" s="159" t="s">
        <v>5177</v>
      </c>
      <c r="G49" s="159" t="s">
        <v>5194</v>
      </c>
      <c r="H49" s="165"/>
      <c r="I49" s="165"/>
      <c r="J49" s="165"/>
      <c r="K49" s="165"/>
    </row>
    <row r="50" spans="1:11" s="73" customFormat="1" ht="21">
      <c r="A50" s="128">
        <v>48</v>
      </c>
      <c r="B50" s="159" t="s">
        <v>2159</v>
      </c>
      <c r="C50" s="189" t="s">
        <v>823</v>
      </c>
      <c r="D50" s="128" t="s">
        <v>4714</v>
      </c>
      <c r="E50" s="159" t="s">
        <v>5182</v>
      </c>
      <c r="F50" s="159" t="s">
        <v>5178</v>
      </c>
      <c r="G50" s="159" t="s">
        <v>5195</v>
      </c>
      <c r="H50" s="165"/>
      <c r="I50" s="165"/>
      <c r="J50" s="165"/>
      <c r="K50" s="165"/>
    </row>
    <row r="51" spans="1:11" s="73" customFormat="1" ht="21">
      <c r="A51" s="128">
        <v>49</v>
      </c>
      <c r="B51" s="159" t="s">
        <v>2159</v>
      </c>
      <c r="C51" s="189" t="s">
        <v>823</v>
      </c>
      <c r="D51" s="128" t="s">
        <v>4714</v>
      </c>
      <c r="E51" s="159" t="s">
        <v>5182</v>
      </c>
      <c r="F51" s="159" t="s">
        <v>5179</v>
      </c>
      <c r="G51" s="159" t="s">
        <v>5195</v>
      </c>
      <c r="H51" s="165"/>
      <c r="I51" s="165"/>
      <c r="J51" s="165"/>
      <c r="K51" s="165"/>
    </row>
    <row r="52" spans="1:11" s="73" customFormat="1" ht="21">
      <c r="A52" s="128">
        <v>50</v>
      </c>
      <c r="B52" s="159" t="s">
        <v>2159</v>
      </c>
      <c r="C52" s="189" t="s">
        <v>823</v>
      </c>
      <c r="D52" s="128" t="s">
        <v>4714</v>
      </c>
      <c r="E52" s="159" t="s">
        <v>1332</v>
      </c>
      <c r="F52" s="159" t="s">
        <v>5196</v>
      </c>
      <c r="G52" s="159" t="s">
        <v>5220</v>
      </c>
      <c r="H52" s="165"/>
      <c r="I52" s="165"/>
      <c r="J52" s="165"/>
      <c r="K52" s="165"/>
    </row>
    <row r="53" spans="1:11" s="73" customFormat="1" ht="21">
      <c r="A53" s="128">
        <v>51</v>
      </c>
      <c r="B53" s="159" t="s">
        <v>2159</v>
      </c>
      <c r="C53" s="189" t="s">
        <v>823</v>
      </c>
      <c r="D53" s="128" t="s">
        <v>4714</v>
      </c>
      <c r="E53" s="159" t="s">
        <v>1332</v>
      </c>
      <c r="F53" s="159" t="s">
        <v>5197</v>
      </c>
      <c r="G53" s="159" t="s">
        <v>4768</v>
      </c>
      <c r="H53" s="165"/>
      <c r="I53" s="165"/>
      <c r="J53" s="165"/>
      <c r="K53" s="165"/>
    </row>
    <row r="54" spans="1:11" s="73" customFormat="1" ht="21">
      <c r="A54" s="128">
        <v>52</v>
      </c>
      <c r="B54" s="159" t="s">
        <v>2159</v>
      </c>
      <c r="C54" s="189" t="s">
        <v>823</v>
      </c>
      <c r="D54" s="128" t="s">
        <v>4714</v>
      </c>
      <c r="E54" s="159" t="s">
        <v>1332</v>
      </c>
      <c r="F54" s="159" t="s">
        <v>5198</v>
      </c>
      <c r="G54" s="159" t="s">
        <v>871</v>
      </c>
      <c r="H54" s="165"/>
      <c r="I54" s="165"/>
      <c r="J54" s="165"/>
      <c r="K54" s="165"/>
    </row>
    <row r="55" spans="1:11" s="73" customFormat="1" ht="21">
      <c r="A55" s="128">
        <v>53</v>
      </c>
      <c r="B55" s="159" t="s">
        <v>2159</v>
      </c>
      <c r="C55" s="189" t="s">
        <v>823</v>
      </c>
      <c r="D55" s="128" t="s">
        <v>4714</v>
      </c>
      <c r="E55" s="159" t="s">
        <v>1332</v>
      </c>
      <c r="F55" s="159" t="s">
        <v>5199</v>
      </c>
      <c r="G55" s="159" t="s">
        <v>1833</v>
      </c>
      <c r="H55" s="165"/>
      <c r="I55" s="165"/>
      <c r="J55" s="165"/>
      <c r="K55" s="165"/>
    </row>
    <row r="56" spans="1:11" s="73" customFormat="1" ht="21">
      <c r="A56" s="128">
        <v>54</v>
      </c>
      <c r="B56" s="159" t="s">
        <v>2159</v>
      </c>
      <c r="C56" s="189" t="s">
        <v>823</v>
      </c>
      <c r="D56" s="128" t="s">
        <v>4714</v>
      </c>
      <c r="E56" s="159" t="s">
        <v>1332</v>
      </c>
      <c r="F56" s="159" t="s">
        <v>5172</v>
      </c>
      <c r="G56" s="159" t="s">
        <v>5189</v>
      </c>
      <c r="H56" s="165"/>
      <c r="I56" s="165"/>
      <c r="J56" s="165"/>
      <c r="K56" s="165"/>
    </row>
    <row r="57" spans="1:11" s="73" customFormat="1" ht="21">
      <c r="A57" s="128">
        <v>55</v>
      </c>
      <c r="B57" s="159" t="s">
        <v>2159</v>
      </c>
      <c r="C57" s="189" t="s">
        <v>823</v>
      </c>
      <c r="D57" s="128" t="s">
        <v>4714</v>
      </c>
      <c r="E57" s="159" t="s">
        <v>1332</v>
      </c>
      <c r="F57" s="159" t="s">
        <v>5200</v>
      </c>
      <c r="G57" s="159" t="s">
        <v>2488</v>
      </c>
      <c r="H57" s="165"/>
      <c r="I57" s="165"/>
      <c r="J57" s="165"/>
      <c r="K57" s="165"/>
    </row>
    <row r="58" spans="1:11" s="73" customFormat="1" ht="21">
      <c r="A58" s="128">
        <v>56</v>
      </c>
      <c r="B58" s="159" t="s">
        <v>2159</v>
      </c>
      <c r="C58" s="189" t="s">
        <v>823</v>
      </c>
      <c r="D58" s="128" t="s">
        <v>4714</v>
      </c>
      <c r="E58" s="159" t="s">
        <v>1332</v>
      </c>
      <c r="F58" s="159" t="s">
        <v>5201</v>
      </c>
      <c r="G58" s="159" t="s">
        <v>2488</v>
      </c>
      <c r="H58" s="165"/>
      <c r="I58" s="165"/>
      <c r="J58" s="165"/>
      <c r="K58" s="165"/>
    </row>
    <row r="59" spans="1:11" s="73" customFormat="1" ht="21">
      <c r="A59" s="128">
        <v>57</v>
      </c>
      <c r="B59" s="159" t="s">
        <v>2159</v>
      </c>
      <c r="C59" s="189" t="s">
        <v>823</v>
      </c>
      <c r="D59" s="128" t="s">
        <v>4714</v>
      </c>
      <c r="E59" s="159" t="s">
        <v>1332</v>
      </c>
      <c r="F59" s="159" t="s">
        <v>5202</v>
      </c>
      <c r="G59" s="159" t="s">
        <v>5190</v>
      </c>
      <c r="H59" s="165"/>
      <c r="I59" s="165"/>
      <c r="J59" s="165"/>
      <c r="K59" s="165"/>
    </row>
    <row r="60" spans="1:11" s="73" customFormat="1" ht="21">
      <c r="A60" s="128">
        <v>58</v>
      </c>
      <c r="B60" s="159" t="s">
        <v>2159</v>
      </c>
      <c r="C60" s="189" t="s">
        <v>823</v>
      </c>
      <c r="D60" s="128" t="s">
        <v>4714</v>
      </c>
      <c r="E60" s="159" t="s">
        <v>1332</v>
      </c>
      <c r="F60" s="159" t="s">
        <v>5173</v>
      </c>
      <c r="G60" s="159" t="s">
        <v>5190</v>
      </c>
      <c r="H60" s="165"/>
      <c r="I60" s="165"/>
      <c r="J60" s="165"/>
      <c r="K60" s="165"/>
    </row>
    <row r="61" spans="1:11" s="73" customFormat="1" ht="21">
      <c r="A61" s="128">
        <v>59</v>
      </c>
      <c r="B61" s="159" t="s">
        <v>2159</v>
      </c>
      <c r="C61" s="189" t="s">
        <v>823</v>
      </c>
      <c r="D61" s="128" t="s">
        <v>4714</v>
      </c>
      <c r="E61" s="159" t="s">
        <v>1332</v>
      </c>
      <c r="F61" s="159" t="s">
        <v>5203</v>
      </c>
      <c r="G61" s="159" t="s">
        <v>5221</v>
      </c>
      <c r="H61" s="165"/>
      <c r="I61" s="165"/>
      <c r="J61" s="165"/>
      <c r="K61" s="165"/>
    </row>
    <row r="62" spans="1:11" s="73" customFormat="1" ht="21">
      <c r="A62" s="128">
        <v>60</v>
      </c>
      <c r="B62" s="159" t="s">
        <v>2159</v>
      </c>
      <c r="C62" s="189" t="s">
        <v>823</v>
      </c>
      <c r="D62" s="128" t="s">
        <v>4714</v>
      </c>
      <c r="E62" s="159" t="s">
        <v>1332</v>
      </c>
      <c r="F62" s="159" t="s">
        <v>5204</v>
      </c>
      <c r="G62" s="159" t="s">
        <v>5222</v>
      </c>
      <c r="H62" s="165"/>
      <c r="I62" s="165"/>
      <c r="J62" s="165"/>
      <c r="K62" s="165"/>
    </row>
    <row r="63" spans="1:11" s="73" customFormat="1" ht="21">
      <c r="A63" s="128">
        <v>61</v>
      </c>
      <c r="B63" s="159" t="s">
        <v>2159</v>
      </c>
      <c r="C63" s="189" t="s">
        <v>823</v>
      </c>
      <c r="D63" s="128" t="s">
        <v>4714</v>
      </c>
      <c r="E63" s="159" t="s">
        <v>1332</v>
      </c>
      <c r="F63" s="159" t="s">
        <v>5175</v>
      </c>
      <c r="G63" s="159" t="s">
        <v>2067</v>
      </c>
      <c r="H63" s="165"/>
      <c r="I63" s="165"/>
      <c r="J63" s="165"/>
      <c r="K63" s="165"/>
    </row>
    <row r="64" spans="1:11" s="73" customFormat="1" ht="21">
      <c r="A64" s="128">
        <v>62</v>
      </c>
      <c r="B64" s="159" t="s">
        <v>2159</v>
      </c>
      <c r="C64" s="189" t="s">
        <v>823</v>
      </c>
      <c r="D64" s="128" t="s">
        <v>4714</v>
      </c>
      <c r="E64" s="159" t="s">
        <v>1332</v>
      </c>
      <c r="F64" s="159" t="s">
        <v>5205</v>
      </c>
      <c r="G64" s="159" t="s">
        <v>2486</v>
      </c>
      <c r="H64" s="165"/>
      <c r="I64" s="165"/>
      <c r="J64" s="165"/>
      <c r="K64" s="165"/>
    </row>
    <row r="65" spans="1:11" s="73" customFormat="1" ht="21">
      <c r="A65" s="128">
        <v>63</v>
      </c>
      <c r="B65" s="159" t="s">
        <v>2159</v>
      </c>
      <c r="C65" s="189" t="s">
        <v>823</v>
      </c>
      <c r="D65" s="128" t="s">
        <v>4714</v>
      </c>
      <c r="E65" s="159" t="s">
        <v>1332</v>
      </c>
      <c r="F65" s="159" t="s">
        <v>5206</v>
      </c>
      <c r="G65" s="159" t="s">
        <v>5223</v>
      </c>
      <c r="H65" s="165"/>
      <c r="I65" s="165"/>
      <c r="J65" s="165"/>
      <c r="K65" s="165"/>
    </row>
    <row r="66" spans="1:11" s="73" customFormat="1" ht="21">
      <c r="A66" s="128">
        <v>64</v>
      </c>
      <c r="B66" s="159" t="s">
        <v>2159</v>
      </c>
      <c r="C66" s="189" t="s">
        <v>823</v>
      </c>
      <c r="D66" s="128" t="s">
        <v>4714</v>
      </c>
      <c r="E66" s="159" t="s">
        <v>1332</v>
      </c>
      <c r="F66" s="159" t="s">
        <v>5207</v>
      </c>
      <c r="G66" s="159" t="s">
        <v>3201</v>
      </c>
      <c r="H66" s="165"/>
      <c r="I66" s="165"/>
      <c r="J66" s="165"/>
      <c r="K66" s="165"/>
    </row>
    <row r="67" spans="1:11" s="73" customFormat="1" ht="21">
      <c r="A67" s="128">
        <v>65</v>
      </c>
      <c r="B67" s="159" t="s">
        <v>2159</v>
      </c>
      <c r="C67" s="189" t="s">
        <v>823</v>
      </c>
      <c r="D67" s="128" t="s">
        <v>4714</v>
      </c>
      <c r="E67" s="159" t="s">
        <v>1332</v>
      </c>
      <c r="F67" s="159" t="s">
        <v>5208</v>
      </c>
      <c r="G67" s="159" t="s">
        <v>2946</v>
      </c>
      <c r="H67" s="165"/>
      <c r="I67" s="165"/>
      <c r="J67" s="165"/>
      <c r="K67" s="165"/>
    </row>
    <row r="68" spans="1:11" s="73" customFormat="1" ht="21">
      <c r="A68" s="128">
        <v>66</v>
      </c>
      <c r="B68" s="159" t="s">
        <v>2159</v>
      </c>
      <c r="C68" s="189" t="s">
        <v>823</v>
      </c>
      <c r="D68" s="128" t="s">
        <v>4714</v>
      </c>
      <c r="E68" s="159" t="s">
        <v>1332</v>
      </c>
      <c r="F68" s="159" t="s">
        <v>5209</v>
      </c>
      <c r="G68" s="159" t="s">
        <v>5224</v>
      </c>
      <c r="H68" s="165"/>
      <c r="I68" s="165"/>
      <c r="J68" s="165"/>
      <c r="K68" s="165"/>
    </row>
    <row r="69" spans="1:11" s="73" customFormat="1" ht="21">
      <c r="A69" s="128">
        <v>67</v>
      </c>
      <c r="B69" s="159" t="s">
        <v>2159</v>
      </c>
      <c r="C69" s="189" t="s">
        <v>823</v>
      </c>
      <c r="D69" s="128" t="s">
        <v>4714</v>
      </c>
      <c r="E69" s="159" t="s">
        <v>1332</v>
      </c>
      <c r="F69" s="159" t="s">
        <v>5210</v>
      </c>
      <c r="G69" s="159" t="s">
        <v>2935</v>
      </c>
      <c r="H69" s="165"/>
      <c r="I69" s="165"/>
      <c r="J69" s="165"/>
      <c r="K69" s="165"/>
    </row>
    <row r="70" spans="1:11" s="73" customFormat="1" ht="21">
      <c r="A70" s="128">
        <v>68</v>
      </c>
      <c r="B70" s="159" t="s">
        <v>2159</v>
      </c>
      <c r="C70" s="189" t="s">
        <v>823</v>
      </c>
      <c r="D70" s="128" t="s">
        <v>4714</v>
      </c>
      <c r="E70" s="159" t="s">
        <v>1332</v>
      </c>
      <c r="F70" s="159" t="s">
        <v>5211</v>
      </c>
      <c r="G70" s="159" t="s">
        <v>2935</v>
      </c>
      <c r="H70" s="165"/>
      <c r="I70" s="165"/>
      <c r="J70" s="165"/>
      <c r="K70" s="165"/>
    </row>
    <row r="71" spans="1:11" s="73" customFormat="1" ht="21">
      <c r="A71" s="128">
        <v>69</v>
      </c>
      <c r="B71" s="159" t="s">
        <v>2159</v>
      </c>
      <c r="C71" s="189" t="s">
        <v>823</v>
      </c>
      <c r="D71" s="128" t="s">
        <v>4714</v>
      </c>
      <c r="E71" s="159" t="s">
        <v>1332</v>
      </c>
      <c r="F71" s="159" t="s">
        <v>5212</v>
      </c>
      <c r="G71" s="159" t="s">
        <v>5225</v>
      </c>
      <c r="H71" s="165"/>
      <c r="I71" s="165"/>
      <c r="J71" s="165"/>
      <c r="K71" s="165"/>
    </row>
    <row r="72" spans="1:11" s="73" customFormat="1" ht="21">
      <c r="A72" s="128">
        <v>70</v>
      </c>
      <c r="B72" s="159" t="s">
        <v>2159</v>
      </c>
      <c r="C72" s="189" t="s">
        <v>823</v>
      </c>
      <c r="D72" s="128" t="s">
        <v>4714</v>
      </c>
      <c r="E72" s="159" t="s">
        <v>1332</v>
      </c>
      <c r="F72" s="159" t="s">
        <v>5213</v>
      </c>
      <c r="G72" s="159" t="s">
        <v>5226</v>
      </c>
      <c r="H72" s="165"/>
      <c r="I72" s="165"/>
      <c r="J72" s="165"/>
      <c r="K72" s="165"/>
    </row>
    <row r="73" spans="1:11" s="73" customFormat="1" ht="21">
      <c r="A73" s="128">
        <v>71</v>
      </c>
      <c r="B73" s="159" t="s">
        <v>2159</v>
      </c>
      <c r="C73" s="189" t="s">
        <v>823</v>
      </c>
      <c r="D73" s="128" t="s">
        <v>4714</v>
      </c>
      <c r="E73" s="159" t="s">
        <v>1332</v>
      </c>
      <c r="F73" s="159" t="s">
        <v>5214</v>
      </c>
      <c r="G73" s="159" t="s">
        <v>2476</v>
      </c>
      <c r="H73" s="165"/>
      <c r="I73" s="165"/>
      <c r="J73" s="165"/>
      <c r="K73" s="165"/>
    </row>
    <row r="74" spans="1:11" s="73" customFormat="1" ht="21">
      <c r="A74" s="128">
        <v>72</v>
      </c>
      <c r="B74" s="159" t="s">
        <v>2159</v>
      </c>
      <c r="C74" s="189" t="s">
        <v>823</v>
      </c>
      <c r="D74" s="128" t="s">
        <v>4714</v>
      </c>
      <c r="E74" s="159" t="s">
        <v>1332</v>
      </c>
      <c r="F74" s="159" t="s">
        <v>5215</v>
      </c>
      <c r="G74" s="159" t="s">
        <v>5227</v>
      </c>
      <c r="H74" s="165"/>
      <c r="I74" s="165"/>
      <c r="J74" s="165"/>
      <c r="K74" s="165"/>
    </row>
    <row r="75" spans="1:11" s="73" customFormat="1" ht="21">
      <c r="A75" s="128">
        <v>73</v>
      </c>
      <c r="B75" s="159" t="s">
        <v>2159</v>
      </c>
      <c r="C75" s="189" t="s">
        <v>823</v>
      </c>
      <c r="D75" s="128" t="s">
        <v>4714</v>
      </c>
      <c r="E75" s="159" t="s">
        <v>1332</v>
      </c>
      <c r="F75" s="159" t="s">
        <v>5216</v>
      </c>
      <c r="G75" s="159" t="s">
        <v>5228</v>
      </c>
      <c r="H75" s="165"/>
      <c r="I75" s="165"/>
      <c r="J75" s="165"/>
      <c r="K75" s="165"/>
    </row>
    <row r="76" spans="1:11" s="73" customFormat="1" ht="21">
      <c r="A76" s="128">
        <v>74</v>
      </c>
      <c r="B76" s="159" t="s">
        <v>2159</v>
      </c>
      <c r="C76" s="189" t="s">
        <v>823</v>
      </c>
      <c r="D76" s="128" t="s">
        <v>4714</v>
      </c>
      <c r="E76" s="159" t="s">
        <v>1332</v>
      </c>
      <c r="F76" s="159" t="s">
        <v>5217</v>
      </c>
      <c r="G76" s="159" t="s">
        <v>2941</v>
      </c>
      <c r="H76" s="165"/>
      <c r="I76" s="165"/>
      <c r="J76" s="165"/>
      <c r="K76" s="165"/>
    </row>
    <row r="77" spans="1:11" s="73" customFormat="1" ht="21">
      <c r="A77" s="128">
        <v>75</v>
      </c>
      <c r="B77" s="159" t="s">
        <v>2159</v>
      </c>
      <c r="C77" s="189" t="s">
        <v>823</v>
      </c>
      <c r="D77" s="128" t="s">
        <v>4714</v>
      </c>
      <c r="E77" s="159" t="s">
        <v>1332</v>
      </c>
      <c r="F77" s="159" t="s">
        <v>5218</v>
      </c>
      <c r="G77" s="159" t="s">
        <v>2941</v>
      </c>
      <c r="H77" s="165"/>
      <c r="I77" s="165"/>
      <c r="J77" s="165"/>
      <c r="K77" s="165"/>
    </row>
    <row r="78" spans="1:11" s="73" customFormat="1" ht="21">
      <c r="A78" s="128">
        <v>76</v>
      </c>
      <c r="B78" s="159" t="s">
        <v>2159</v>
      </c>
      <c r="C78" s="189" t="s">
        <v>823</v>
      </c>
      <c r="D78" s="128" t="s">
        <v>4714</v>
      </c>
      <c r="E78" s="159" t="s">
        <v>1332</v>
      </c>
      <c r="F78" s="159" t="s">
        <v>5219</v>
      </c>
      <c r="G78" s="159" t="s">
        <v>5229</v>
      </c>
      <c r="H78" s="165"/>
      <c r="I78" s="165"/>
      <c r="J78" s="165"/>
      <c r="K78" s="165"/>
    </row>
    <row r="79" spans="1:11" s="73" customFormat="1" ht="21">
      <c r="A79" s="128">
        <v>77</v>
      </c>
      <c r="B79" s="159" t="s">
        <v>2159</v>
      </c>
      <c r="C79" s="189" t="s">
        <v>823</v>
      </c>
      <c r="D79" s="128" t="s">
        <v>4714</v>
      </c>
      <c r="E79" s="159" t="s">
        <v>1332</v>
      </c>
      <c r="F79" s="159" t="s">
        <v>5230</v>
      </c>
      <c r="G79" s="159" t="s">
        <v>2477</v>
      </c>
      <c r="H79" s="165"/>
      <c r="I79" s="165"/>
      <c r="J79" s="165"/>
      <c r="K79" s="165"/>
    </row>
    <row r="80" spans="1:11" s="73" customFormat="1" ht="21">
      <c r="A80" s="128">
        <v>78</v>
      </c>
      <c r="B80" s="159" t="s">
        <v>2159</v>
      </c>
      <c r="C80" s="189" t="s">
        <v>823</v>
      </c>
      <c r="D80" s="128" t="s">
        <v>4714</v>
      </c>
      <c r="E80" s="159" t="s">
        <v>1332</v>
      </c>
      <c r="F80" s="159" t="s">
        <v>5231</v>
      </c>
      <c r="G80" s="159" t="s">
        <v>5234</v>
      </c>
      <c r="H80" s="165"/>
      <c r="I80" s="165"/>
      <c r="J80" s="165"/>
      <c r="K80" s="165"/>
    </row>
    <row r="81" spans="1:11" s="73" customFormat="1" ht="21">
      <c r="A81" s="128">
        <v>79</v>
      </c>
      <c r="B81" s="159" t="s">
        <v>2159</v>
      </c>
      <c r="C81" s="189" t="s">
        <v>823</v>
      </c>
      <c r="D81" s="128" t="s">
        <v>4714</v>
      </c>
      <c r="E81" s="159" t="s">
        <v>1332</v>
      </c>
      <c r="F81" s="159" t="s">
        <v>5178</v>
      </c>
      <c r="G81" s="159" t="s">
        <v>5195</v>
      </c>
      <c r="H81" s="165"/>
      <c r="I81" s="165"/>
      <c r="J81" s="165"/>
      <c r="K81" s="165"/>
    </row>
    <row r="82" spans="1:11" s="73" customFormat="1" ht="21">
      <c r="A82" s="128">
        <v>80</v>
      </c>
      <c r="B82" s="159" t="s">
        <v>2159</v>
      </c>
      <c r="C82" s="189" t="s">
        <v>823</v>
      </c>
      <c r="D82" s="128" t="s">
        <v>4714</v>
      </c>
      <c r="E82" s="159" t="s">
        <v>1332</v>
      </c>
      <c r="F82" s="159" t="s">
        <v>5232</v>
      </c>
      <c r="G82" s="159" t="s">
        <v>2481</v>
      </c>
      <c r="H82" s="165"/>
      <c r="I82" s="165"/>
      <c r="J82" s="165"/>
      <c r="K82" s="165"/>
    </row>
    <row r="83" spans="1:11" s="73" customFormat="1" ht="21">
      <c r="A83" s="128">
        <v>81</v>
      </c>
      <c r="B83" s="159" t="s">
        <v>2159</v>
      </c>
      <c r="C83" s="189" t="s">
        <v>823</v>
      </c>
      <c r="D83" s="128" t="s">
        <v>4714</v>
      </c>
      <c r="E83" s="159" t="s">
        <v>1332</v>
      </c>
      <c r="F83" s="159" t="s">
        <v>5233</v>
      </c>
      <c r="G83" s="159" t="s">
        <v>5235</v>
      </c>
      <c r="H83" s="165"/>
      <c r="I83" s="165"/>
      <c r="J83" s="165"/>
      <c r="K83" s="165"/>
    </row>
    <row r="84" spans="1:11" s="73" customFormat="1" ht="21">
      <c r="A84" s="128">
        <v>82</v>
      </c>
      <c r="B84" s="167" t="s">
        <v>5440</v>
      </c>
      <c r="C84" s="210" t="s">
        <v>89</v>
      </c>
      <c r="D84" s="128" t="s">
        <v>5441</v>
      </c>
      <c r="E84" s="128" t="s">
        <v>1966</v>
      </c>
      <c r="F84" s="159" t="s">
        <v>5477</v>
      </c>
      <c r="G84" s="128" t="s">
        <v>1938</v>
      </c>
      <c r="H84" s="165"/>
      <c r="I84" s="165"/>
      <c r="J84" s="165"/>
      <c r="K84" s="165"/>
    </row>
    <row r="85" spans="1:11" s="73" customFormat="1" ht="21">
      <c r="A85" s="128">
        <v>83</v>
      </c>
      <c r="B85" s="167" t="s">
        <v>5440</v>
      </c>
      <c r="C85" s="210" t="s">
        <v>89</v>
      </c>
      <c r="D85" s="128" t="s">
        <v>5441</v>
      </c>
      <c r="E85" s="128" t="s">
        <v>961</v>
      </c>
      <c r="F85" s="159" t="s">
        <v>5515</v>
      </c>
      <c r="G85" s="128" t="s">
        <v>75</v>
      </c>
      <c r="H85" s="165"/>
      <c r="I85" s="165"/>
      <c r="J85" s="165"/>
      <c r="K85" s="165"/>
    </row>
    <row r="86" spans="1:11" s="73" customFormat="1" ht="21">
      <c r="A86" s="128">
        <v>84</v>
      </c>
      <c r="B86" s="167" t="s">
        <v>5440</v>
      </c>
      <c r="C86" s="210" t="s">
        <v>89</v>
      </c>
      <c r="D86" s="128" t="s">
        <v>5441</v>
      </c>
      <c r="E86" s="167" t="s">
        <v>246</v>
      </c>
      <c r="F86" s="167" t="s">
        <v>5972</v>
      </c>
      <c r="G86" s="167" t="s">
        <v>5574</v>
      </c>
    </row>
    <row r="87" spans="1:11" s="73" customFormat="1" ht="21">
      <c r="A87" s="128">
        <v>85</v>
      </c>
      <c r="B87" s="167" t="s">
        <v>6572</v>
      </c>
      <c r="C87" s="210" t="s">
        <v>89</v>
      </c>
      <c r="D87" s="128" t="s">
        <v>6573</v>
      </c>
      <c r="E87" s="128" t="s">
        <v>1966</v>
      </c>
      <c r="F87" s="167" t="s">
        <v>6634</v>
      </c>
      <c r="G87" s="167" t="s">
        <v>5630</v>
      </c>
    </row>
    <row r="88" spans="1:11" s="73" customFormat="1" ht="21">
      <c r="A88" s="128">
        <v>86</v>
      </c>
      <c r="B88" s="167" t="s">
        <v>6572</v>
      </c>
      <c r="C88" s="210" t="s">
        <v>89</v>
      </c>
      <c r="D88" s="128" t="s">
        <v>6573</v>
      </c>
      <c r="E88" s="128" t="s">
        <v>1966</v>
      </c>
      <c r="F88" s="167" t="s">
        <v>6635</v>
      </c>
      <c r="G88" s="167" t="s">
        <v>5688</v>
      </c>
    </row>
    <row r="89" spans="1:11" s="73" customFormat="1" ht="21">
      <c r="A89" s="128">
        <v>87</v>
      </c>
      <c r="B89" s="167" t="s">
        <v>6572</v>
      </c>
      <c r="C89" s="210" t="s">
        <v>89</v>
      </c>
      <c r="D89" s="128" t="s">
        <v>6573</v>
      </c>
      <c r="E89" s="167" t="s">
        <v>1966</v>
      </c>
      <c r="F89" s="167" t="s">
        <v>2044</v>
      </c>
      <c r="G89" s="167" t="s">
        <v>6636</v>
      </c>
    </row>
    <row r="90" spans="1:11" s="73" customFormat="1" ht="21">
      <c r="A90" s="128">
        <v>88</v>
      </c>
      <c r="B90" s="167" t="s">
        <v>6572</v>
      </c>
      <c r="C90" s="210" t="s">
        <v>89</v>
      </c>
      <c r="D90" s="128" t="s">
        <v>6573</v>
      </c>
      <c r="E90" s="167" t="s">
        <v>1966</v>
      </c>
      <c r="F90" s="167" t="s">
        <v>6637</v>
      </c>
      <c r="G90" s="167" t="s">
        <v>3366</v>
      </c>
    </row>
    <row r="91" spans="1:11" s="73" customFormat="1" ht="21">
      <c r="A91" s="128">
        <v>89</v>
      </c>
      <c r="B91" s="167" t="s">
        <v>6572</v>
      </c>
      <c r="C91" s="210" t="s">
        <v>89</v>
      </c>
      <c r="D91" s="128" t="s">
        <v>6573</v>
      </c>
      <c r="E91" s="167" t="s">
        <v>1966</v>
      </c>
      <c r="F91" s="167" t="s">
        <v>6638</v>
      </c>
      <c r="G91" s="167" t="s">
        <v>947</v>
      </c>
    </row>
    <row r="92" spans="1:11" s="73" customFormat="1" ht="21">
      <c r="A92" s="128">
        <v>90</v>
      </c>
      <c r="B92" s="167" t="s">
        <v>6572</v>
      </c>
      <c r="C92" s="210" t="s">
        <v>89</v>
      </c>
      <c r="D92" s="128" t="s">
        <v>6573</v>
      </c>
      <c r="E92" s="167" t="s">
        <v>1966</v>
      </c>
      <c r="F92" s="167" t="s">
        <v>6639</v>
      </c>
      <c r="G92" s="167" t="s">
        <v>3374</v>
      </c>
    </row>
    <row r="93" spans="1:11" s="73" customFormat="1" ht="21">
      <c r="A93" s="128">
        <v>91</v>
      </c>
      <c r="B93" s="167" t="s">
        <v>6572</v>
      </c>
      <c r="C93" s="210" t="s">
        <v>89</v>
      </c>
      <c r="D93" s="128" t="s">
        <v>6573</v>
      </c>
      <c r="E93" s="167" t="s">
        <v>458</v>
      </c>
      <c r="F93" s="167" t="s">
        <v>6669</v>
      </c>
      <c r="G93" s="167" t="s">
        <v>3467</v>
      </c>
    </row>
    <row r="94" spans="1:11" s="73" customFormat="1" ht="21">
      <c r="A94" s="128">
        <v>92</v>
      </c>
      <c r="B94" s="167" t="s">
        <v>6572</v>
      </c>
      <c r="C94" s="210" t="s">
        <v>89</v>
      </c>
      <c r="D94" s="128" t="s">
        <v>6573</v>
      </c>
      <c r="E94" s="167" t="s">
        <v>458</v>
      </c>
      <c r="F94" s="167" t="s">
        <v>6670</v>
      </c>
      <c r="G94" s="167" t="s">
        <v>3467</v>
      </c>
    </row>
    <row r="95" spans="1:11" s="73" customFormat="1" ht="17.25"/>
    <row r="96" spans="1:11" s="73" customFormat="1" ht="17.25"/>
    <row r="97" s="73" customFormat="1" ht="17.25"/>
    <row r="98" s="73" customFormat="1" ht="17.25"/>
    <row r="99" s="73" customFormat="1" ht="17.25"/>
    <row r="100" s="73" customFormat="1" ht="17.25"/>
    <row r="101" s="73" customFormat="1" ht="17.25"/>
    <row r="102" s="73" customFormat="1" ht="17.25"/>
    <row r="103" s="73" customFormat="1" ht="17.25"/>
    <row r="104" s="73" customFormat="1" ht="17.25"/>
    <row r="105" s="73" customFormat="1" ht="17.25"/>
    <row r="106" s="73" customFormat="1" ht="17.25"/>
    <row r="107" s="73" customFormat="1" ht="17.25"/>
    <row r="108" s="73" customFormat="1" ht="17.25"/>
    <row r="109" s="73" customFormat="1" ht="17.25"/>
    <row r="110" s="73" customFormat="1" ht="17.25"/>
    <row r="111" s="73" customFormat="1" ht="17.25"/>
    <row r="112" s="73" customFormat="1" ht="17.25"/>
    <row r="113" spans="4:4" s="73" customFormat="1" ht="17.25"/>
    <row r="114" spans="4:4" s="73" customFormat="1" ht="17.25"/>
    <row r="115" spans="4:4" s="73" customFormat="1" ht="17.25"/>
    <row r="116" spans="4:4" s="73" customFormat="1" ht="17.25"/>
    <row r="117" spans="4:4">
      <c r="D117" s="2"/>
    </row>
    <row r="118" spans="4:4">
      <c r="D118" s="2"/>
    </row>
    <row r="119" spans="4:4">
      <c r="D119" s="2"/>
    </row>
    <row r="120" spans="4:4">
      <c r="D120" s="2"/>
    </row>
    <row r="121" spans="4:4">
      <c r="D121" s="2"/>
    </row>
    <row r="122" spans="4:4">
      <c r="D122" s="2"/>
    </row>
    <row r="123" spans="4:4">
      <c r="D123" s="2"/>
    </row>
    <row r="124" spans="4:4">
      <c r="D124" s="2"/>
    </row>
    <row r="125" spans="4:4">
      <c r="D125" s="2"/>
    </row>
    <row r="126" spans="4:4">
      <c r="D126" s="2"/>
    </row>
    <row r="127" spans="4:4">
      <c r="D127" s="2"/>
    </row>
    <row r="128" spans="4:4">
      <c r="D128" s="2"/>
    </row>
    <row r="129" spans="4:4">
      <c r="D129" s="2"/>
    </row>
    <row r="130" spans="4:4">
      <c r="D130" s="2"/>
    </row>
    <row r="131" spans="4:4">
      <c r="D131" s="2"/>
    </row>
    <row r="132" spans="4:4">
      <c r="D132" s="2"/>
    </row>
    <row r="133" spans="4:4">
      <c r="D133" s="2"/>
    </row>
    <row r="134" spans="4:4">
      <c r="D134" s="2"/>
    </row>
    <row r="135" spans="4:4">
      <c r="D135" s="2"/>
    </row>
    <row r="136" spans="4:4">
      <c r="D136" s="2"/>
    </row>
    <row r="137" spans="4:4">
      <c r="D137" s="2"/>
    </row>
    <row r="138" spans="4:4">
      <c r="D138" s="2"/>
    </row>
    <row r="139" spans="4:4">
      <c r="D139" s="2"/>
    </row>
    <row r="140" spans="4:4">
      <c r="D140" s="2"/>
    </row>
    <row r="141" spans="4:4">
      <c r="D141" s="2"/>
    </row>
    <row r="142" spans="4:4">
      <c r="D142" s="2"/>
    </row>
    <row r="143" spans="4:4">
      <c r="D143" s="2"/>
    </row>
    <row r="144" spans="4:4">
      <c r="D144" s="2"/>
    </row>
    <row r="145" spans="4:4">
      <c r="D145" s="2"/>
    </row>
    <row r="146" spans="4:4">
      <c r="D146" s="2"/>
    </row>
    <row r="147" spans="4:4">
      <c r="D147" s="2"/>
    </row>
    <row r="148" spans="4:4">
      <c r="D148" s="2"/>
    </row>
    <row r="149" spans="4:4">
      <c r="D149" s="2"/>
    </row>
    <row r="150" spans="4:4">
      <c r="D150" s="2"/>
    </row>
    <row r="151" spans="4:4">
      <c r="D151" s="2"/>
    </row>
    <row r="152" spans="4:4">
      <c r="D152" s="2"/>
    </row>
    <row r="153" spans="4:4">
      <c r="D153" s="2"/>
    </row>
    <row r="154" spans="4:4">
      <c r="D154" s="2"/>
    </row>
    <row r="155" spans="4:4">
      <c r="D155" s="2"/>
    </row>
    <row r="156" spans="4:4">
      <c r="D156" s="2"/>
    </row>
    <row r="157" spans="4:4">
      <c r="D157" s="2"/>
    </row>
    <row r="158" spans="4:4">
      <c r="D158" s="2"/>
    </row>
    <row r="159" spans="4:4">
      <c r="D159" s="2"/>
    </row>
    <row r="160" spans="4:4">
      <c r="D160" s="2"/>
    </row>
    <row r="161" spans="4:4">
      <c r="D161" s="2"/>
    </row>
    <row r="162" spans="4:4">
      <c r="D162" s="2"/>
    </row>
    <row r="163" spans="4:4">
      <c r="D163" s="2"/>
    </row>
    <row r="164" spans="4:4">
      <c r="D164" s="2"/>
    </row>
    <row r="165" spans="4:4">
      <c r="D165" s="2"/>
    </row>
    <row r="166" spans="4:4">
      <c r="D166" s="2"/>
    </row>
    <row r="167" spans="4:4">
      <c r="D167" s="2"/>
    </row>
    <row r="168" spans="4:4">
      <c r="D168" s="2"/>
    </row>
    <row r="169" spans="4:4">
      <c r="D169" s="2"/>
    </row>
    <row r="170" spans="4:4">
      <c r="D170" s="2"/>
    </row>
    <row r="171" spans="4:4">
      <c r="D171" s="2"/>
    </row>
    <row r="172" spans="4:4">
      <c r="D172" s="2"/>
    </row>
    <row r="173" spans="4:4">
      <c r="D173" s="2"/>
    </row>
    <row r="174" spans="4:4">
      <c r="D174" s="2"/>
    </row>
    <row r="175" spans="4:4">
      <c r="D175" s="2"/>
    </row>
    <row r="176" spans="4:4">
      <c r="D176" s="2"/>
    </row>
    <row r="177" spans="4:4">
      <c r="D177" s="2"/>
    </row>
    <row r="178" spans="4:4">
      <c r="D178" s="2"/>
    </row>
    <row r="179" spans="4:4">
      <c r="D179" s="2"/>
    </row>
    <row r="180" spans="4:4">
      <c r="D180" s="2"/>
    </row>
    <row r="181" spans="4:4">
      <c r="D181" s="2"/>
    </row>
    <row r="182" spans="4:4">
      <c r="D182" s="2"/>
    </row>
    <row r="183" spans="4:4">
      <c r="D183" s="2"/>
    </row>
    <row r="184" spans="4:4">
      <c r="D184" s="2"/>
    </row>
    <row r="185" spans="4:4">
      <c r="D185" s="2"/>
    </row>
    <row r="186" spans="4:4">
      <c r="D186" s="2"/>
    </row>
    <row r="187" spans="4:4">
      <c r="D187" s="2"/>
    </row>
    <row r="188" spans="4:4">
      <c r="D188" s="2"/>
    </row>
    <row r="189" spans="4:4">
      <c r="D189" s="2"/>
    </row>
    <row r="190" spans="4:4">
      <c r="D190" s="2"/>
    </row>
    <row r="191" spans="4:4">
      <c r="D191" s="2"/>
    </row>
    <row r="192" spans="4:4">
      <c r="D192" s="2"/>
    </row>
    <row r="193" spans="4:4">
      <c r="D193" s="2"/>
    </row>
    <row r="194" spans="4:4">
      <c r="D194" s="2"/>
    </row>
    <row r="195" spans="4:4">
      <c r="D195" s="2"/>
    </row>
    <row r="196" spans="4:4">
      <c r="D196" s="2"/>
    </row>
    <row r="197" spans="4:4">
      <c r="D197" s="2"/>
    </row>
    <row r="198" spans="4:4">
      <c r="D198" s="2"/>
    </row>
    <row r="199" spans="4:4">
      <c r="D199" s="2"/>
    </row>
    <row r="200" spans="4:4">
      <c r="D200" s="2"/>
    </row>
    <row r="201" spans="4:4">
      <c r="D201" s="2"/>
    </row>
    <row r="202" spans="4:4">
      <c r="D202" s="2"/>
    </row>
    <row r="203" spans="4:4">
      <c r="D203" s="2"/>
    </row>
    <row r="204" spans="4:4">
      <c r="D204" s="2"/>
    </row>
    <row r="205" spans="4:4">
      <c r="D205" s="2"/>
    </row>
    <row r="206" spans="4:4">
      <c r="D206" s="2"/>
    </row>
    <row r="207" spans="4:4">
      <c r="D207" s="2"/>
    </row>
    <row r="208" spans="4:4">
      <c r="D208" s="2"/>
    </row>
    <row r="209" spans="4:4">
      <c r="D209" s="2"/>
    </row>
    <row r="210" spans="4:4">
      <c r="D210" s="2"/>
    </row>
    <row r="211" spans="4:4">
      <c r="D211" s="2"/>
    </row>
    <row r="212" spans="4:4">
      <c r="D212" s="2"/>
    </row>
    <row r="213" spans="4:4">
      <c r="D213" s="2"/>
    </row>
    <row r="214" spans="4:4">
      <c r="D214" s="2"/>
    </row>
    <row r="215" spans="4:4">
      <c r="D215" s="2"/>
    </row>
    <row r="216" spans="4:4">
      <c r="D216" s="2"/>
    </row>
    <row r="217" spans="4:4">
      <c r="D217" s="2"/>
    </row>
    <row r="218" spans="4:4">
      <c r="D218" s="2"/>
    </row>
    <row r="219" spans="4:4">
      <c r="D219" s="2"/>
    </row>
    <row r="220" spans="4:4">
      <c r="D220" s="2"/>
    </row>
    <row r="221" spans="4:4">
      <c r="D221" s="2"/>
    </row>
    <row r="222" spans="4:4">
      <c r="D222" s="2"/>
    </row>
    <row r="223" spans="4:4">
      <c r="D223" s="2"/>
    </row>
    <row r="224" spans="4:4">
      <c r="D224" s="2"/>
    </row>
    <row r="225" spans="4:4">
      <c r="D225" s="2"/>
    </row>
    <row r="226" spans="4:4">
      <c r="D226" s="2"/>
    </row>
    <row r="227" spans="4:4">
      <c r="D227" s="2"/>
    </row>
    <row r="228" spans="4:4">
      <c r="D228" s="2"/>
    </row>
    <row r="229" spans="4:4">
      <c r="D229" s="2"/>
    </row>
    <row r="230" spans="4:4">
      <c r="D230" s="2"/>
    </row>
    <row r="231" spans="4:4">
      <c r="D231" s="2"/>
    </row>
    <row r="232" spans="4:4">
      <c r="D232" s="2"/>
    </row>
    <row r="233" spans="4:4">
      <c r="D233" s="2"/>
    </row>
    <row r="234" spans="4:4">
      <c r="D234" s="2"/>
    </row>
    <row r="235" spans="4:4">
      <c r="D235" s="2"/>
    </row>
    <row r="236" spans="4:4">
      <c r="D236" s="2"/>
    </row>
    <row r="237" spans="4:4">
      <c r="D237" s="2"/>
    </row>
    <row r="238" spans="4:4">
      <c r="D238" s="2"/>
    </row>
    <row r="239" spans="4:4">
      <c r="D239" s="2"/>
    </row>
    <row r="240" spans="4:4">
      <c r="D240" s="2"/>
    </row>
    <row r="241" spans="4:4">
      <c r="D241" s="2"/>
    </row>
    <row r="242" spans="4:4">
      <c r="D242" s="2"/>
    </row>
    <row r="243" spans="4:4">
      <c r="D243" s="2"/>
    </row>
    <row r="244" spans="4:4">
      <c r="D244" s="2"/>
    </row>
    <row r="245" spans="4:4">
      <c r="D245" s="2"/>
    </row>
    <row r="246" spans="4:4">
      <c r="D246" s="2"/>
    </row>
    <row r="247" spans="4:4">
      <c r="D247" s="2"/>
    </row>
    <row r="248" spans="4:4">
      <c r="D248" s="2"/>
    </row>
    <row r="249" spans="4:4">
      <c r="D249" s="2"/>
    </row>
    <row r="250" spans="4:4">
      <c r="D250" s="2"/>
    </row>
    <row r="251" spans="4:4">
      <c r="D251" s="2"/>
    </row>
    <row r="252" spans="4:4">
      <c r="D252" s="2"/>
    </row>
    <row r="253" spans="4:4">
      <c r="D253" s="2"/>
    </row>
    <row r="254" spans="4:4">
      <c r="D254" s="2"/>
    </row>
    <row r="255" spans="4:4">
      <c r="D255" s="2"/>
    </row>
    <row r="256" spans="4:4">
      <c r="D256" s="2"/>
    </row>
    <row r="257" spans="4:4">
      <c r="D257" s="2"/>
    </row>
    <row r="258" spans="4:4">
      <c r="D258" s="2"/>
    </row>
    <row r="259" spans="4:4">
      <c r="D259" s="2"/>
    </row>
    <row r="260" spans="4:4">
      <c r="D260" s="2"/>
    </row>
    <row r="261" spans="4:4">
      <c r="D261" s="2"/>
    </row>
    <row r="262" spans="4:4">
      <c r="D262" s="2"/>
    </row>
    <row r="263" spans="4:4">
      <c r="D263" s="2"/>
    </row>
    <row r="264" spans="4:4">
      <c r="D264" s="2"/>
    </row>
    <row r="265" spans="4:4">
      <c r="D265" s="2"/>
    </row>
    <row r="266" spans="4:4">
      <c r="D266" s="2"/>
    </row>
    <row r="267" spans="4:4">
      <c r="D267" s="2"/>
    </row>
    <row r="268" spans="4:4">
      <c r="D268" s="2"/>
    </row>
    <row r="269" spans="4:4">
      <c r="D269" s="2"/>
    </row>
    <row r="270" spans="4:4">
      <c r="D270" s="2"/>
    </row>
    <row r="271" spans="4:4">
      <c r="D271" s="2"/>
    </row>
    <row r="272" spans="4:4">
      <c r="D272" s="2"/>
    </row>
    <row r="273" spans="4:4">
      <c r="D273" s="2"/>
    </row>
    <row r="274" spans="4:4">
      <c r="D274" s="2"/>
    </row>
    <row r="275" spans="4:4">
      <c r="D275" s="2"/>
    </row>
    <row r="276" spans="4:4">
      <c r="D276" s="2"/>
    </row>
    <row r="277" spans="4:4">
      <c r="D277" s="2"/>
    </row>
    <row r="278" spans="4:4">
      <c r="D278" s="2"/>
    </row>
    <row r="279" spans="4:4">
      <c r="D279" s="2"/>
    </row>
    <row r="280" spans="4:4">
      <c r="D280" s="2"/>
    </row>
    <row r="281" spans="4:4">
      <c r="D281" s="2"/>
    </row>
    <row r="282" spans="4:4">
      <c r="D282" s="2"/>
    </row>
    <row r="283" spans="4:4">
      <c r="D283" s="2"/>
    </row>
    <row r="284" spans="4:4">
      <c r="D284" s="2"/>
    </row>
    <row r="285" spans="4:4">
      <c r="D285" s="2"/>
    </row>
    <row r="286" spans="4:4">
      <c r="D286" s="2"/>
    </row>
    <row r="287" spans="4:4">
      <c r="D287" s="2"/>
    </row>
    <row r="288" spans="4:4">
      <c r="D288" s="2"/>
    </row>
    <row r="289" spans="4:4">
      <c r="D289" s="2"/>
    </row>
    <row r="290" spans="4:4">
      <c r="D290" s="2"/>
    </row>
    <row r="291" spans="4:4">
      <c r="D291" s="2"/>
    </row>
    <row r="292" spans="4:4">
      <c r="D292" s="2"/>
    </row>
    <row r="293" spans="4:4">
      <c r="D293" s="2"/>
    </row>
    <row r="294" spans="4:4">
      <c r="D294" s="2"/>
    </row>
    <row r="295" spans="4:4">
      <c r="D295" s="2"/>
    </row>
    <row r="296" spans="4:4">
      <c r="D296" s="2"/>
    </row>
    <row r="297" spans="4:4">
      <c r="D297" s="2"/>
    </row>
    <row r="298" spans="4:4">
      <c r="D298" s="2"/>
    </row>
    <row r="299" spans="4:4">
      <c r="D299" s="2"/>
    </row>
    <row r="300" spans="4:4">
      <c r="D300" s="2"/>
    </row>
    <row r="301" spans="4:4">
      <c r="D301" s="2"/>
    </row>
    <row r="302" spans="4:4">
      <c r="D302" s="2"/>
    </row>
    <row r="303" spans="4:4">
      <c r="D303" s="2"/>
    </row>
    <row r="304" spans="4:4">
      <c r="D304" s="2"/>
    </row>
    <row r="305" spans="4:4">
      <c r="D305" s="2"/>
    </row>
    <row r="306" spans="4:4">
      <c r="D306" s="2"/>
    </row>
    <row r="307" spans="4:4">
      <c r="D307" s="2"/>
    </row>
    <row r="308" spans="4:4">
      <c r="D308" s="2"/>
    </row>
    <row r="309" spans="4:4">
      <c r="D309" s="2"/>
    </row>
    <row r="310" spans="4:4">
      <c r="D310" s="2"/>
    </row>
    <row r="311" spans="4:4">
      <c r="D311" s="2"/>
    </row>
    <row r="312" spans="4:4">
      <c r="D312" s="2"/>
    </row>
    <row r="313" spans="4:4">
      <c r="D313" s="2"/>
    </row>
    <row r="314" spans="4:4">
      <c r="D314" s="2"/>
    </row>
    <row r="315" spans="4:4">
      <c r="D315" s="2"/>
    </row>
    <row r="316" spans="4:4">
      <c r="D316" s="2"/>
    </row>
    <row r="317" spans="4:4">
      <c r="D317" s="2"/>
    </row>
    <row r="318" spans="4:4">
      <c r="D318" s="2"/>
    </row>
    <row r="319" spans="4:4">
      <c r="D319" s="2"/>
    </row>
    <row r="320" spans="4:4">
      <c r="D320" s="2"/>
    </row>
    <row r="321" spans="4:4">
      <c r="D321" s="2"/>
    </row>
    <row r="322" spans="4:4">
      <c r="D322" s="2"/>
    </row>
    <row r="323" spans="4:4">
      <c r="D323" s="2"/>
    </row>
    <row r="324" spans="4:4">
      <c r="D324" s="2"/>
    </row>
    <row r="325" spans="4:4">
      <c r="D325" s="2"/>
    </row>
    <row r="326" spans="4:4">
      <c r="D326" s="2"/>
    </row>
    <row r="327" spans="4:4">
      <c r="D327" s="2"/>
    </row>
    <row r="328" spans="4:4">
      <c r="D328" s="2"/>
    </row>
    <row r="329" spans="4:4">
      <c r="D329" s="2"/>
    </row>
    <row r="330" spans="4:4">
      <c r="D330" s="2"/>
    </row>
    <row r="331" spans="4:4">
      <c r="D331" s="2"/>
    </row>
    <row r="332" spans="4:4">
      <c r="D332" s="2"/>
    </row>
    <row r="333" spans="4:4">
      <c r="D333" s="2"/>
    </row>
    <row r="334" spans="4:4">
      <c r="D334" s="2"/>
    </row>
    <row r="335" spans="4:4">
      <c r="D335" s="2"/>
    </row>
    <row r="336" spans="4:4">
      <c r="D336" s="2"/>
    </row>
    <row r="337" spans="4:4">
      <c r="D337" s="2"/>
    </row>
    <row r="338" spans="4:4">
      <c r="D338" s="2"/>
    </row>
    <row r="339" spans="4:4">
      <c r="D339" s="2"/>
    </row>
    <row r="340" spans="4:4">
      <c r="D340" s="2"/>
    </row>
    <row r="341" spans="4:4">
      <c r="D341" s="2"/>
    </row>
    <row r="342" spans="4:4">
      <c r="D342" s="2"/>
    </row>
    <row r="343" spans="4:4">
      <c r="D343" s="2"/>
    </row>
    <row r="344" spans="4:4">
      <c r="D344" s="2"/>
    </row>
    <row r="345" spans="4:4">
      <c r="D345" s="2"/>
    </row>
    <row r="346" spans="4:4">
      <c r="D346" s="2"/>
    </row>
    <row r="347" spans="4:4">
      <c r="D347" s="2"/>
    </row>
    <row r="348" spans="4:4">
      <c r="D348" s="2"/>
    </row>
    <row r="349" spans="4:4">
      <c r="D349" s="2"/>
    </row>
    <row r="350" spans="4:4">
      <c r="D350" s="2"/>
    </row>
    <row r="351" spans="4:4">
      <c r="D351" s="2"/>
    </row>
    <row r="352" spans="4:4">
      <c r="D352" s="2"/>
    </row>
    <row r="353" spans="4:4">
      <c r="D353" s="2"/>
    </row>
    <row r="354" spans="4:4">
      <c r="D354" s="2"/>
    </row>
    <row r="355" spans="4:4">
      <c r="D355" s="2"/>
    </row>
    <row r="356" spans="4:4">
      <c r="D356" s="2"/>
    </row>
    <row r="357" spans="4:4">
      <c r="D357" s="2"/>
    </row>
    <row r="358" spans="4:4">
      <c r="D358" s="2"/>
    </row>
    <row r="359" spans="4:4">
      <c r="D359" s="2"/>
    </row>
    <row r="360" spans="4:4">
      <c r="D360" s="2"/>
    </row>
    <row r="361" spans="4:4">
      <c r="D361" s="2"/>
    </row>
    <row r="362" spans="4:4">
      <c r="D362" s="2"/>
    </row>
    <row r="363" spans="4:4">
      <c r="D363" s="2"/>
    </row>
    <row r="364" spans="4:4">
      <c r="D364" s="2"/>
    </row>
    <row r="365" spans="4:4">
      <c r="D365" s="2"/>
    </row>
    <row r="366" spans="4:4">
      <c r="D366" s="2"/>
    </row>
    <row r="367" spans="4:4">
      <c r="D367" s="2"/>
    </row>
    <row r="368" spans="4:4">
      <c r="D368" s="2"/>
    </row>
    <row r="369" spans="4:4">
      <c r="D369" s="2"/>
    </row>
    <row r="370" spans="4:4">
      <c r="D370" s="2"/>
    </row>
    <row r="371" spans="4:4">
      <c r="D371" s="2"/>
    </row>
    <row r="372" spans="4:4">
      <c r="D372" s="2"/>
    </row>
    <row r="373" spans="4:4">
      <c r="D373" s="2"/>
    </row>
    <row r="374" spans="4:4">
      <c r="D374" s="2"/>
    </row>
    <row r="375" spans="4:4">
      <c r="D375" s="2"/>
    </row>
    <row r="376" spans="4:4">
      <c r="D376" s="2"/>
    </row>
    <row r="377" spans="4:4">
      <c r="D377" s="2"/>
    </row>
    <row r="378" spans="4:4">
      <c r="D378" s="2"/>
    </row>
    <row r="379" spans="4:4">
      <c r="D379" s="2"/>
    </row>
    <row r="380" spans="4:4">
      <c r="D380" s="2"/>
    </row>
    <row r="381" spans="4:4">
      <c r="D381" s="2"/>
    </row>
    <row r="382" spans="4:4">
      <c r="D382" s="2"/>
    </row>
    <row r="383" spans="4:4">
      <c r="D383" s="2"/>
    </row>
    <row r="384" spans="4:4">
      <c r="D384" s="2"/>
    </row>
    <row r="385" spans="4:4">
      <c r="D385" s="2"/>
    </row>
    <row r="386" spans="4:4">
      <c r="D386" s="2"/>
    </row>
    <row r="387" spans="4:4">
      <c r="D387" s="2"/>
    </row>
    <row r="388" spans="4:4">
      <c r="D388" s="2"/>
    </row>
    <row r="389" spans="4:4">
      <c r="D389" s="2"/>
    </row>
    <row r="390" spans="4:4">
      <c r="D390" s="2"/>
    </row>
    <row r="391" spans="4:4">
      <c r="D391" s="2"/>
    </row>
    <row r="392" spans="4:4">
      <c r="D392" s="2"/>
    </row>
    <row r="393" spans="4:4">
      <c r="D393" s="2"/>
    </row>
    <row r="394" spans="4:4">
      <c r="D394" s="2"/>
    </row>
    <row r="395" spans="4:4">
      <c r="D395" s="2"/>
    </row>
    <row r="396" spans="4:4">
      <c r="D396" s="2"/>
    </row>
    <row r="397" spans="4:4">
      <c r="D397" s="2"/>
    </row>
    <row r="398" spans="4:4">
      <c r="D398" s="2"/>
    </row>
    <row r="399" spans="4:4">
      <c r="D399" s="2"/>
    </row>
    <row r="400" spans="4:4">
      <c r="D400" s="2"/>
    </row>
    <row r="401" spans="4:4">
      <c r="D401" s="2"/>
    </row>
    <row r="402" spans="4:4">
      <c r="D402" s="2"/>
    </row>
    <row r="403" spans="4:4">
      <c r="D403" s="2"/>
    </row>
    <row r="404" spans="4:4">
      <c r="D404" s="2"/>
    </row>
    <row r="405" spans="4:4">
      <c r="D405" s="2"/>
    </row>
    <row r="406" spans="4:4">
      <c r="D406" s="2"/>
    </row>
    <row r="407" spans="4:4">
      <c r="D407" s="2"/>
    </row>
    <row r="408" spans="4:4">
      <c r="D408" s="2"/>
    </row>
    <row r="409" spans="4:4">
      <c r="D409" s="2"/>
    </row>
    <row r="410" spans="4:4">
      <c r="D410" s="2"/>
    </row>
    <row r="411" spans="4:4">
      <c r="D411" s="2"/>
    </row>
    <row r="412" spans="4:4">
      <c r="D412" s="2"/>
    </row>
    <row r="413" spans="4:4">
      <c r="D413" s="2"/>
    </row>
    <row r="414" spans="4:4">
      <c r="D414" s="2"/>
    </row>
    <row r="415" spans="4:4">
      <c r="D415" s="2"/>
    </row>
    <row r="416" spans="4:4">
      <c r="D416" s="2"/>
    </row>
    <row r="417" spans="4:4">
      <c r="D417" s="2"/>
    </row>
    <row r="418" spans="4:4">
      <c r="D418" s="2"/>
    </row>
    <row r="419" spans="4:4">
      <c r="D419" s="2"/>
    </row>
    <row r="420" spans="4:4">
      <c r="D420" s="2"/>
    </row>
    <row r="421" spans="4:4">
      <c r="D421" s="2"/>
    </row>
    <row r="422" spans="4:4">
      <c r="D422" s="2"/>
    </row>
    <row r="423" spans="4:4">
      <c r="D423" s="2"/>
    </row>
    <row r="424" spans="4:4">
      <c r="D424" s="2"/>
    </row>
    <row r="425" spans="4:4">
      <c r="D425" s="2"/>
    </row>
    <row r="426" spans="4:4">
      <c r="D426" s="2"/>
    </row>
    <row r="427" spans="4:4">
      <c r="D427" s="2"/>
    </row>
    <row r="428" spans="4:4">
      <c r="D428" s="2"/>
    </row>
    <row r="429" spans="4:4">
      <c r="D429" s="2"/>
    </row>
    <row r="430" spans="4:4">
      <c r="D430" s="2"/>
    </row>
    <row r="431" spans="4:4">
      <c r="D431" s="2"/>
    </row>
    <row r="432" spans="4:4">
      <c r="D432" s="2"/>
    </row>
    <row r="433" spans="4:4">
      <c r="D433" s="2"/>
    </row>
    <row r="434" spans="4:4">
      <c r="D434" s="2"/>
    </row>
    <row r="435" spans="4:4">
      <c r="D435" s="2"/>
    </row>
    <row r="436" spans="4:4">
      <c r="D436" s="2"/>
    </row>
    <row r="437" spans="4:4">
      <c r="D437" s="2"/>
    </row>
    <row r="438" spans="4:4">
      <c r="D438" s="2"/>
    </row>
    <row r="439" spans="4:4">
      <c r="D439" s="2"/>
    </row>
    <row r="440" spans="4:4">
      <c r="D440" s="2"/>
    </row>
    <row r="441" spans="4:4">
      <c r="D441" s="2"/>
    </row>
    <row r="442" spans="4:4">
      <c r="D442" s="2"/>
    </row>
    <row r="443" spans="4:4">
      <c r="D443" s="2"/>
    </row>
    <row r="444" spans="4:4">
      <c r="D444" s="2"/>
    </row>
    <row r="445" spans="4:4">
      <c r="D445" s="2"/>
    </row>
    <row r="446" spans="4:4">
      <c r="D446" s="2"/>
    </row>
    <row r="447" spans="4:4">
      <c r="D447" s="2"/>
    </row>
    <row r="448" spans="4:4">
      <c r="D448" s="2"/>
    </row>
    <row r="449" spans="4:4">
      <c r="D449" s="2"/>
    </row>
    <row r="450" spans="4:4">
      <c r="D450" s="2"/>
    </row>
    <row r="451" spans="4:4">
      <c r="D451" s="2"/>
    </row>
    <row r="452" spans="4:4">
      <c r="D452" s="2"/>
    </row>
    <row r="453" spans="4:4">
      <c r="D453" s="2"/>
    </row>
    <row r="454" spans="4:4">
      <c r="D454" s="2"/>
    </row>
    <row r="455" spans="4:4">
      <c r="D455" s="2"/>
    </row>
    <row r="456" spans="4:4">
      <c r="D456" s="2"/>
    </row>
    <row r="457" spans="4:4">
      <c r="D457" s="2"/>
    </row>
    <row r="458" spans="4:4">
      <c r="D458" s="2"/>
    </row>
    <row r="459" spans="4:4">
      <c r="D459" s="2"/>
    </row>
    <row r="460" spans="4:4">
      <c r="D460" s="2"/>
    </row>
    <row r="461" spans="4:4">
      <c r="D461" s="2"/>
    </row>
    <row r="462" spans="4:4">
      <c r="D462" s="2"/>
    </row>
    <row r="463" spans="4:4">
      <c r="D463" s="2"/>
    </row>
    <row r="464" spans="4:4">
      <c r="D464" s="2"/>
    </row>
    <row r="465" spans="4:4">
      <c r="D465" s="2"/>
    </row>
    <row r="466" spans="4:4">
      <c r="D466" s="2"/>
    </row>
    <row r="467" spans="4:4">
      <c r="D467" s="2"/>
    </row>
    <row r="468" spans="4:4">
      <c r="D468" s="2"/>
    </row>
    <row r="469" spans="4:4">
      <c r="D469" s="2"/>
    </row>
    <row r="470" spans="4:4">
      <c r="D470" s="2"/>
    </row>
    <row r="471" spans="4:4">
      <c r="D471" s="2"/>
    </row>
    <row r="472" spans="4:4">
      <c r="D472" s="2"/>
    </row>
    <row r="473" spans="4:4">
      <c r="D473" s="2"/>
    </row>
    <row r="474" spans="4:4">
      <c r="D474" s="2"/>
    </row>
    <row r="475" spans="4:4">
      <c r="D475" s="2"/>
    </row>
    <row r="476" spans="4:4">
      <c r="D476" s="2"/>
    </row>
    <row r="477" spans="4:4">
      <c r="D477" s="2"/>
    </row>
    <row r="478" spans="4:4">
      <c r="D478" s="2"/>
    </row>
    <row r="479" spans="4:4">
      <c r="D479" s="2"/>
    </row>
    <row r="480" spans="4:4">
      <c r="D480" s="2"/>
    </row>
    <row r="481" spans="4:4">
      <c r="D481" s="2"/>
    </row>
    <row r="482" spans="4:4">
      <c r="D482" s="2"/>
    </row>
    <row r="483" spans="4:4">
      <c r="D483" s="2"/>
    </row>
    <row r="484" spans="4:4">
      <c r="D484" s="2"/>
    </row>
    <row r="485" spans="4:4">
      <c r="D485" s="2"/>
    </row>
    <row r="486" spans="4:4">
      <c r="D486" s="2"/>
    </row>
    <row r="487" spans="4:4">
      <c r="D487" s="2"/>
    </row>
    <row r="488" spans="4:4">
      <c r="D488" s="2"/>
    </row>
    <row r="489" spans="4:4">
      <c r="D489" s="2"/>
    </row>
    <row r="490" spans="4:4">
      <c r="D490" s="2"/>
    </row>
    <row r="491" spans="4:4">
      <c r="D491" s="2"/>
    </row>
    <row r="492" spans="4:4">
      <c r="D492" s="2"/>
    </row>
    <row r="493" spans="4:4">
      <c r="D493" s="2"/>
    </row>
    <row r="494" spans="4:4">
      <c r="D494" s="2"/>
    </row>
    <row r="495" spans="4:4">
      <c r="D495" s="2"/>
    </row>
    <row r="496" spans="4:4">
      <c r="D496" s="2"/>
    </row>
    <row r="497" spans="4:4">
      <c r="D497" s="2"/>
    </row>
    <row r="498" spans="4:4">
      <c r="D498" s="2"/>
    </row>
    <row r="499" spans="4:4">
      <c r="D499" s="2"/>
    </row>
    <row r="500" spans="4:4">
      <c r="D500" s="2"/>
    </row>
    <row r="501" spans="4:4">
      <c r="D501" s="2"/>
    </row>
    <row r="502" spans="4:4">
      <c r="D502" s="2"/>
    </row>
    <row r="503" spans="4:4">
      <c r="D503" s="2"/>
    </row>
    <row r="504" spans="4:4">
      <c r="D504" s="2"/>
    </row>
    <row r="505" spans="4:4">
      <c r="D505" s="2"/>
    </row>
    <row r="506" spans="4:4">
      <c r="D506" s="2"/>
    </row>
    <row r="507" spans="4:4">
      <c r="D507" s="2"/>
    </row>
    <row r="508" spans="4:4">
      <c r="D508" s="2"/>
    </row>
    <row r="509" spans="4:4">
      <c r="D509" s="2"/>
    </row>
    <row r="510" spans="4:4">
      <c r="D510" s="2"/>
    </row>
    <row r="511" spans="4:4">
      <c r="D511" s="2"/>
    </row>
    <row r="512" spans="4:4">
      <c r="D512" s="2"/>
    </row>
    <row r="513" spans="4:4">
      <c r="D513" s="2"/>
    </row>
    <row r="514" spans="4:4">
      <c r="D514" s="2"/>
    </row>
    <row r="515" spans="4:4">
      <c r="D515" s="2"/>
    </row>
    <row r="516" spans="4:4">
      <c r="D516" s="2"/>
    </row>
    <row r="517" spans="4:4">
      <c r="D517" s="2"/>
    </row>
    <row r="518" spans="4:4">
      <c r="D518" s="2"/>
    </row>
    <row r="519" spans="4:4">
      <c r="D519" s="2"/>
    </row>
    <row r="520" spans="4:4">
      <c r="D520" s="2"/>
    </row>
    <row r="521" spans="4:4">
      <c r="D521" s="2"/>
    </row>
    <row r="522" spans="4:4">
      <c r="D522" s="2"/>
    </row>
    <row r="523" spans="4:4">
      <c r="D523" s="2"/>
    </row>
    <row r="524" spans="4:4">
      <c r="D524" s="2"/>
    </row>
    <row r="525" spans="4:4">
      <c r="D525" s="2"/>
    </row>
    <row r="526" spans="4:4">
      <c r="D526" s="2"/>
    </row>
    <row r="527" spans="4:4">
      <c r="D527" s="2"/>
    </row>
    <row r="528" spans="4:4">
      <c r="D528" s="2"/>
    </row>
    <row r="529" spans="4:4">
      <c r="D529" s="2"/>
    </row>
    <row r="530" spans="4:4">
      <c r="D530" s="2"/>
    </row>
    <row r="531" spans="4:4">
      <c r="D531" s="2"/>
    </row>
    <row r="532" spans="4:4">
      <c r="D532" s="2"/>
    </row>
    <row r="533" spans="4:4">
      <c r="D533" s="2"/>
    </row>
    <row r="534" spans="4:4">
      <c r="D534" s="2"/>
    </row>
    <row r="535" spans="4:4">
      <c r="D535" s="2"/>
    </row>
    <row r="536" spans="4:4">
      <c r="D536" s="2"/>
    </row>
    <row r="537" spans="4:4">
      <c r="D537" s="2"/>
    </row>
    <row r="538" spans="4:4">
      <c r="D538" s="2"/>
    </row>
    <row r="539" spans="4:4">
      <c r="D539" s="2"/>
    </row>
    <row r="540" spans="4:4">
      <c r="D540" s="2"/>
    </row>
    <row r="541" spans="4:4">
      <c r="D541" s="2"/>
    </row>
    <row r="542" spans="4:4">
      <c r="D542" s="2"/>
    </row>
    <row r="543" spans="4:4">
      <c r="D543" s="2"/>
    </row>
    <row r="544" spans="4:4">
      <c r="D544" s="2"/>
    </row>
    <row r="545" spans="4:4">
      <c r="D545" s="2"/>
    </row>
    <row r="546" spans="4:4">
      <c r="D546" s="2"/>
    </row>
    <row r="547" spans="4:4">
      <c r="D547" s="2"/>
    </row>
    <row r="548" spans="4:4">
      <c r="D548" s="2"/>
    </row>
    <row r="549" spans="4:4">
      <c r="D549" s="2"/>
    </row>
    <row r="550" spans="4:4">
      <c r="D550" s="2"/>
    </row>
    <row r="551" spans="4:4">
      <c r="D551" s="2"/>
    </row>
    <row r="552" spans="4:4">
      <c r="D552" s="2"/>
    </row>
    <row r="553" spans="4:4">
      <c r="D553" s="2"/>
    </row>
    <row r="554" spans="4:4">
      <c r="D554" s="2"/>
    </row>
    <row r="555" spans="4:4">
      <c r="D555" s="2"/>
    </row>
    <row r="556" spans="4:4">
      <c r="D556" s="2"/>
    </row>
    <row r="557" spans="4:4">
      <c r="D557" s="2"/>
    </row>
    <row r="558" spans="4:4">
      <c r="D558" s="2"/>
    </row>
    <row r="559" spans="4:4">
      <c r="D559" s="2"/>
    </row>
    <row r="560" spans="4:4">
      <c r="D560" s="2"/>
    </row>
    <row r="561" spans="4:4">
      <c r="D561" s="2"/>
    </row>
    <row r="562" spans="4:4">
      <c r="D562" s="2"/>
    </row>
    <row r="563" spans="4:4">
      <c r="D563" s="2"/>
    </row>
    <row r="564" spans="4:4">
      <c r="D564" s="2"/>
    </row>
    <row r="565" spans="4:4">
      <c r="D565" s="2"/>
    </row>
    <row r="566" spans="4:4">
      <c r="D566" s="2"/>
    </row>
    <row r="567" spans="4:4">
      <c r="D567" s="2"/>
    </row>
    <row r="568" spans="4:4">
      <c r="D568" s="2"/>
    </row>
    <row r="569" spans="4:4">
      <c r="D569" s="2"/>
    </row>
    <row r="570" spans="4:4">
      <c r="D570" s="2"/>
    </row>
    <row r="571" spans="4:4">
      <c r="D571" s="2"/>
    </row>
    <row r="572" spans="4:4">
      <c r="D572" s="2"/>
    </row>
    <row r="573" spans="4:4">
      <c r="D573" s="2"/>
    </row>
    <row r="574" spans="4:4">
      <c r="D574" s="2"/>
    </row>
    <row r="575" spans="4:4">
      <c r="D575" s="2"/>
    </row>
    <row r="576" spans="4:4">
      <c r="D576" s="2"/>
    </row>
    <row r="577" spans="4:4">
      <c r="D577" s="2"/>
    </row>
    <row r="578" spans="4:4">
      <c r="D578" s="2"/>
    </row>
    <row r="579" spans="4:4">
      <c r="D579" s="2"/>
    </row>
    <row r="580" spans="4:4">
      <c r="D580" s="2"/>
    </row>
    <row r="581" spans="4:4">
      <c r="D581" s="2"/>
    </row>
    <row r="582" spans="4:4">
      <c r="D582" s="2"/>
    </row>
    <row r="583" spans="4:4">
      <c r="D583" s="2"/>
    </row>
    <row r="584" spans="4:4">
      <c r="D584" s="2"/>
    </row>
    <row r="585" spans="4:4">
      <c r="D585" s="2"/>
    </row>
    <row r="586" spans="4:4">
      <c r="D586" s="2"/>
    </row>
    <row r="587" spans="4:4">
      <c r="D587" s="2"/>
    </row>
    <row r="588" spans="4:4">
      <c r="D588" s="2"/>
    </row>
    <row r="589" spans="4:4">
      <c r="D589" s="2"/>
    </row>
    <row r="590" spans="4:4">
      <c r="D590" s="2"/>
    </row>
    <row r="591" spans="4:4">
      <c r="D591" s="2"/>
    </row>
    <row r="592" spans="4:4">
      <c r="D592" s="2"/>
    </row>
    <row r="593" spans="4:4">
      <c r="D593" s="2"/>
    </row>
    <row r="594" spans="4:4">
      <c r="D594" s="2"/>
    </row>
    <row r="595" spans="4:4">
      <c r="D595" s="2"/>
    </row>
    <row r="596" spans="4:4">
      <c r="D596" s="2"/>
    </row>
    <row r="597" spans="4:4">
      <c r="D597" s="2"/>
    </row>
    <row r="598" spans="4:4">
      <c r="D598" s="2"/>
    </row>
    <row r="599" spans="4:4">
      <c r="D599" s="2"/>
    </row>
    <row r="600" spans="4:4">
      <c r="D600" s="2"/>
    </row>
    <row r="601" spans="4:4">
      <c r="D601" s="2"/>
    </row>
    <row r="602" spans="4:4">
      <c r="D602" s="2"/>
    </row>
    <row r="603" spans="4:4">
      <c r="D603" s="2"/>
    </row>
    <row r="604" spans="4:4">
      <c r="D604" s="2"/>
    </row>
    <row r="605" spans="4:4">
      <c r="D605" s="2"/>
    </row>
    <row r="606" spans="4:4">
      <c r="D606" s="2"/>
    </row>
    <row r="607" spans="4:4">
      <c r="D607" s="2"/>
    </row>
    <row r="608" spans="4:4">
      <c r="D608" s="2"/>
    </row>
    <row r="609" spans="4:4">
      <c r="D609" s="2"/>
    </row>
    <row r="610" spans="4:4">
      <c r="D610" s="2"/>
    </row>
    <row r="611" spans="4:4">
      <c r="D611" s="2"/>
    </row>
    <row r="612" spans="4:4">
      <c r="D612" s="2"/>
    </row>
    <row r="613" spans="4:4">
      <c r="D613" s="2"/>
    </row>
    <row r="614" spans="4:4">
      <c r="D614" s="2"/>
    </row>
    <row r="615" spans="4:4">
      <c r="D615" s="2"/>
    </row>
    <row r="616" spans="4:4">
      <c r="D616" s="2"/>
    </row>
    <row r="617" spans="4:4">
      <c r="D617" s="2"/>
    </row>
    <row r="618" spans="4:4">
      <c r="D618" s="2"/>
    </row>
    <row r="619" spans="4:4">
      <c r="D619" s="2"/>
    </row>
    <row r="620" spans="4:4">
      <c r="D620" s="2"/>
    </row>
    <row r="621" spans="4:4">
      <c r="D621" s="2"/>
    </row>
    <row r="622" spans="4:4">
      <c r="D622" s="2"/>
    </row>
    <row r="623" spans="4:4">
      <c r="D623" s="2"/>
    </row>
    <row r="624" spans="4:4">
      <c r="D624" s="2"/>
    </row>
    <row r="625" spans="4:4">
      <c r="D625" s="2"/>
    </row>
    <row r="626" spans="4:4">
      <c r="D626" s="2"/>
    </row>
    <row r="627" spans="4:4">
      <c r="D627" s="2"/>
    </row>
    <row r="628" spans="4:4">
      <c r="D628" s="2"/>
    </row>
    <row r="629" spans="4:4">
      <c r="D629" s="2"/>
    </row>
    <row r="630" spans="4:4">
      <c r="D630" s="2"/>
    </row>
    <row r="631" spans="4:4">
      <c r="D631" s="2"/>
    </row>
    <row r="632" spans="4:4">
      <c r="D632" s="2"/>
    </row>
    <row r="633" spans="4:4">
      <c r="D633" s="2"/>
    </row>
    <row r="634" spans="4:4">
      <c r="D634" s="2"/>
    </row>
    <row r="635" spans="4:4">
      <c r="D635" s="2"/>
    </row>
    <row r="636" spans="4:4">
      <c r="D636" s="2"/>
    </row>
    <row r="637" spans="4:4">
      <c r="D637" s="2"/>
    </row>
    <row r="638" spans="4:4">
      <c r="D638" s="2"/>
    </row>
    <row r="639" spans="4:4">
      <c r="D639" s="2"/>
    </row>
    <row r="640" spans="4:4">
      <c r="D640" s="2"/>
    </row>
    <row r="641" spans="4:4">
      <c r="D641" s="2"/>
    </row>
    <row r="642" spans="4:4">
      <c r="D642" s="2"/>
    </row>
    <row r="643" spans="4:4">
      <c r="D643" s="2"/>
    </row>
    <row r="644" spans="4:4">
      <c r="D644" s="2"/>
    </row>
    <row r="645" spans="4:4">
      <c r="D645" s="2"/>
    </row>
    <row r="646" spans="4:4">
      <c r="D646" s="2"/>
    </row>
    <row r="647" spans="4:4">
      <c r="D647" s="2"/>
    </row>
    <row r="648" spans="4:4">
      <c r="D648" s="2"/>
    </row>
    <row r="649" spans="4:4">
      <c r="D649" s="2"/>
    </row>
    <row r="650" spans="4:4">
      <c r="D650" s="2"/>
    </row>
    <row r="651" spans="4:4">
      <c r="D651" s="2"/>
    </row>
    <row r="652" spans="4:4">
      <c r="D652" s="2"/>
    </row>
    <row r="653" spans="4:4">
      <c r="D653" s="2"/>
    </row>
    <row r="654" spans="4:4">
      <c r="D654" s="2"/>
    </row>
    <row r="655" spans="4:4">
      <c r="D655" s="2"/>
    </row>
    <row r="656" spans="4:4">
      <c r="D656" s="2"/>
    </row>
    <row r="657" spans="4:4">
      <c r="D657" s="2"/>
    </row>
    <row r="658" spans="4:4">
      <c r="D658" s="2"/>
    </row>
    <row r="659" spans="4:4">
      <c r="D659" s="2"/>
    </row>
    <row r="660" spans="4:4">
      <c r="D660" s="2"/>
    </row>
    <row r="661" spans="4:4">
      <c r="D661" s="2"/>
    </row>
    <row r="662" spans="4:4">
      <c r="D662" s="2"/>
    </row>
    <row r="663" spans="4:4">
      <c r="D663" s="2"/>
    </row>
    <row r="664" spans="4:4">
      <c r="D664" s="2"/>
    </row>
    <row r="665" spans="4:4">
      <c r="D665" s="2"/>
    </row>
    <row r="666" spans="4:4">
      <c r="D666" s="2"/>
    </row>
    <row r="667" spans="4:4">
      <c r="D667" s="2"/>
    </row>
    <row r="668" spans="4:4">
      <c r="D668" s="2"/>
    </row>
    <row r="669" spans="4:4">
      <c r="D669" s="2"/>
    </row>
    <row r="670" spans="4:4">
      <c r="D670" s="2"/>
    </row>
    <row r="671" spans="4:4">
      <c r="D671" s="2"/>
    </row>
    <row r="672" spans="4:4">
      <c r="D672" s="2"/>
    </row>
    <row r="673" spans="4:4">
      <c r="D673" s="2"/>
    </row>
    <row r="674" spans="4:4">
      <c r="D674" s="2"/>
    </row>
    <row r="675" spans="4:4">
      <c r="D675" s="2"/>
    </row>
    <row r="676" spans="4:4">
      <c r="D676" s="2"/>
    </row>
    <row r="677" spans="4:4">
      <c r="D677" s="2"/>
    </row>
    <row r="678" spans="4:4">
      <c r="D678" s="2"/>
    </row>
    <row r="679" spans="4:4">
      <c r="D679" s="2"/>
    </row>
    <row r="680" spans="4:4">
      <c r="D680" s="2"/>
    </row>
    <row r="681" spans="4:4">
      <c r="D681" s="2"/>
    </row>
    <row r="682" spans="4:4">
      <c r="D682" s="2"/>
    </row>
    <row r="683" spans="4:4">
      <c r="D683" s="2"/>
    </row>
  </sheetData>
  <conditionalFormatting sqref="D1:D3 D684:D65452">
    <cfRule type="cellIs" dxfId="3171" priority="745" operator="equal">
      <formula>$Q$2</formula>
    </cfRule>
  </conditionalFormatting>
  <conditionalFormatting sqref="D5:D14">
    <cfRule type="cellIs" dxfId="3170" priority="685" operator="equal">
      <formula>$AA$2</formula>
    </cfRule>
    <cfRule type="cellIs" dxfId="3169" priority="686" operator="equal">
      <formula>$Z$2</formula>
    </cfRule>
    <cfRule type="cellIs" dxfId="3168" priority="687" operator="equal">
      <formula>$Y$2</formula>
    </cfRule>
    <cfRule type="cellIs" dxfId="3167" priority="688" operator="equal">
      <formula>$X$2</formula>
    </cfRule>
    <cfRule type="cellIs" dxfId="3166" priority="689" operator="equal">
      <formula>$W$2</formula>
    </cfRule>
    <cfRule type="cellIs" dxfId="3165" priority="690" operator="equal">
      <formula>$V$2</formula>
    </cfRule>
    <cfRule type="cellIs" dxfId="3164" priority="691" operator="equal">
      <formula>$U$2</formula>
    </cfRule>
    <cfRule type="cellIs" dxfId="3163" priority="692" operator="equal">
      <formula>$T$2</formula>
    </cfRule>
    <cfRule type="cellIs" dxfId="3162" priority="693" operator="equal">
      <formula>$S$2</formula>
    </cfRule>
    <cfRule type="cellIs" dxfId="3161" priority="694" operator="equal">
      <formula>$R$2</formula>
    </cfRule>
  </conditionalFormatting>
  <conditionalFormatting sqref="D5:D14">
    <cfRule type="cellIs" dxfId="3160" priority="696" operator="equal">
      <formula>$P$2</formula>
    </cfRule>
  </conditionalFormatting>
  <conditionalFormatting sqref="D5:D14">
    <cfRule type="cellIs" dxfId="3159" priority="695" operator="equal">
      <formula>$Q$2</formula>
    </cfRule>
  </conditionalFormatting>
  <conditionalFormatting sqref="D4">
    <cfRule type="cellIs" dxfId="3158" priority="313" operator="equal">
      <formula>$AA$2</formula>
    </cfRule>
    <cfRule type="cellIs" dxfId="3157" priority="314" operator="equal">
      <formula>$Z$2</formula>
    </cfRule>
    <cfRule type="cellIs" dxfId="3156" priority="315" operator="equal">
      <formula>$Y$2</formula>
    </cfRule>
    <cfRule type="cellIs" dxfId="3155" priority="316" operator="equal">
      <formula>$X$2</formula>
    </cfRule>
    <cfRule type="cellIs" dxfId="3154" priority="317" operator="equal">
      <formula>$W$2</formula>
    </cfRule>
    <cfRule type="cellIs" dxfId="3153" priority="318" operator="equal">
      <formula>$V$2</formula>
    </cfRule>
    <cfRule type="cellIs" dxfId="3152" priority="319" operator="equal">
      <formula>$U$2</formula>
    </cfRule>
    <cfRule type="cellIs" dxfId="3151" priority="320" operator="equal">
      <formula>$T$2</formula>
    </cfRule>
    <cfRule type="cellIs" dxfId="3150" priority="321" operator="equal">
      <formula>$S$2</formula>
    </cfRule>
    <cfRule type="cellIs" dxfId="3149" priority="322" operator="equal">
      <formula>$R$2</formula>
    </cfRule>
  </conditionalFormatting>
  <conditionalFormatting sqref="D4">
    <cfRule type="cellIs" dxfId="3148" priority="324" operator="equal">
      <formula>$P$2</formula>
    </cfRule>
  </conditionalFormatting>
  <conditionalFormatting sqref="D4">
    <cfRule type="cellIs" dxfId="3147" priority="323" operator="equal">
      <formula>$Q$2</formula>
    </cfRule>
  </conditionalFormatting>
  <conditionalFormatting sqref="D15:D23">
    <cfRule type="cellIs" dxfId="3146" priority="301" operator="equal">
      <formula>$AA$2</formula>
    </cfRule>
    <cfRule type="cellIs" dxfId="3145" priority="302" operator="equal">
      <formula>$Z$2</formula>
    </cfRule>
    <cfRule type="cellIs" dxfId="3144" priority="303" operator="equal">
      <formula>$Y$2</formula>
    </cfRule>
    <cfRule type="cellIs" dxfId="3143" priority="304" operator="equal">
      <formula>$X$2</formula>
    </cfRule>
    <cfRule type="cellIs" dxfId="3142" priority="305" operator="equal">
      <formula>$W$2</formula>
    </cfRule>
    <cfRule type="cellIs" dxfId="3141" priority="306" operator="equal">
      <formula>$V$2</formula>
    </cfRule>
    <cfRule type="cellIs" dxfId="3140" priority="307" operator="equal">
      <formula>$U$2</formula>
    </cfRule>
    <cfRule type="cellIs" dxfId="3139" priority="308" operator="equal">
      <formula>$T$2</formula>
    </cfRule>
    <cfRule type="cellIs" dxfId="3138" priority="309" operator="equal">
      <formula>$S$2</formula>
    </cfRule>
    <cfRule type="cellIs" dxfId="3137" priority="310" operator="equal">
      <formula>$R$2</formula>
    </cfRule>
  </conditionalFormatting>
  <conditionalFormatting sqref="D15:D23">
    <cfRule type="cellIs" dxfId="3136" priority="312" operator="equal">
      <formula>$P$2</formula>
    </cfRule>
  </conditionalFormatting>
  <conditionalFormatting sqref="D15:D23">
    <cfRule type="cellIs" dxfId="3135" priority="311" operator="equal">
      <formula>$Q$2</formula>
    </cfRule>
  </conditionalFormatting>
  <conditionalFormatting sqref="A4:A25">
    <cfRule type="cellIs" dxfId="3134" priority="277" operator="equal">
      <formula>$AA$2</formula>
    </cfRule>
    <cfRule type="cellIs" dxfId="3133" priority="278" operator="equal">
      <formula>$Z$2</formula>
    </cfRule>
    <cfRule type="cellIs" dxfId="3132" priority="279" operator="equal">
      <formula>$Y$2</formula>
    </cfRule>
    <cfRule type="cellIs" dxfId="3131" priority="280" operator="equal">
      <formula>$X$2</formula>
    </cfRule>
    <cfRule type="cellIs" dxfId="3130" priority="281" operator="equal">
      <formula>$W$2</formula>
    </cfRule>
    <cfRule type="cellIs" dxfId="3129" priority="282" operator="equal">
      <formula>$V$2</formula>
    </cfRule>
    <cfRule type="cellIs" dxfId="3128" priority="283" operator="equal">
      <formula>$U$2</formula>
    </cfRule>
    <cfRule type="cellIs" dxfId="3127" priority="284" operator="equal">
      <formula>$T$2</formula>
    </cfRule>
    <cfRule type="cellIs" dxfId="3126" priority="285" operator="equal">
      <formula>$S$2</formula>
    </cfRule>
    <cfRule type="cellIs" dxfId="3125" priority="286" operator="equal">
      <formula>$R$2</formula>
    </cfRule>
  </conditionalFormatting>
  <conditionalFormatting sqref="A4:A25">
    <cfRule type="cellIs" dxfId="3124" priority="288" operator="equal">
      <formula>$P$2</formula>
    </cfRule>
  </conditionalFormatting>
  <conditionalFormatting sqref="A4:A25">
    <cfRule type="cellIs" dxfId="3123" priority="287" operator="equal">
      <formula>$Q$2</formula>
    </cfRule>
  </conditionalFormatting>
  <conditionalFormatting sqref="A26">
    <cfRule type="cellIs" dxfId="3122" priority="241" operator="equal">
      <formula>$AA$2</formula>
    </cfRule>
    <cfRule type="cellIs" dxfId="3121" priority="242" operator="equal">
      <formula>$Z$2</formula>
    </cfRule>
    <cfRule type="cellIs" dxfId="3120" priority="243" operator="equal">
      <formula>$Y$2</formula>
    </cfRule>
    <cfRule type="cellIs" dxfId="3119" priority="244" operator="equal">
      <formula>$X$2</formula>
    </cfRule>
    <cfRule type="cellIs" dxfId="3118" priority="245" operator="equal">
      <formula>$W$2</formula>
    </cfRule>
    <cfRule type="cellIs" dxfId="3117" priority="246" operator="equal">
      <formula>$V$2</formula>
    </cfRule>
    <cfRule type="cellIs" dxfId="3116" priority="247" operator="equal">
      <formula>$U$2</formula>
    </cfRule>
    <cfRule type="cellIs" dxfId="3115" priority="248" operator="equal">
      <formula>$T$2</formula>
    </cfRule>
    <cfRule type="cellIs" dxfId="3114" priority="249" operator="equal">
      <formula>$S$2</formula>
    </cfRule>
    <cfRule type="cellIs" dxfId="3113" priority="250" operator="equal">
      <formula>$R$2</formula>
    </cfRule>
  </conditionalFormatting>
  <conditionalFormatting sqref="A26">
    <cfRule type="cellIs" dxfId="3112" priority="252" operator="equal">
      <formula>$P$2</formula>
    </cfRule>
  </conditionalFormatting>
  <conditionalFormatting sqref="A26">
    <cfRule type="cellIs" dxfId="3111" priority="251" operator="equal">
      <formula>$Q$2</formula>
    </cfRule>
  </conditionalFormatting>
  <conditionalFormatting sqref="A27">
    <cfRule type="cellIs" dxfId="3110" priority="217" operator="equal">
      <formula>$AA$2</formula>
    </cfRule>
    <cfRule type="cellIs" dxfId="3109" priority="218" operator="equal">
      <formula>$Z$2</formula>
    </cfRule>
    <cfRule type="cellIs" dxfId="3108" priority="219" operator="equal">
      <formula>$Y$2</formula>
    </cfRule>
    <cfRule type="cellIs" dxfId="3107" priority="220" operator="equal">
      <formula>$X$2</formula>
    </cfRule>
    <cfRule type="cellIs" dxfId="3106" priority="221" operator="equal">
      <formula>$W$2</formula>
    </cfRule>
    <cfRule type="cellIs" dxfId="3105" priority="222" operator="equal">
      <formula>$V$2</formula>
    </cfRule>
    <cfRule type="cellIs" dxfId="3104" priority="223" operator="equal">
      <formula>$U$2</formula>
    </cfRule>
    <cfRule type="cellIs" dxfId="3103" priority="224" operator="equal">
      <formula>$T$2</formula>
    </cfRule>
    <cfRule type="cellIs" dxfId="3102" priority="225" operator="equal">
      <formula>$S$2</formula>
    </cfRule>
    <cfRule type="cellIs" dxfId="3101" priority="226" operator="equal">
      <formula>$R$2</formula>
    </cfRule>
  </conditionalFormatting>
  <conditionalFormatting sqref="A27">
    <cfRule type="cellIs" dxfId="3100" priority="228" operator="equal">
      <formula>$P$2</formula>
    </cfRule>
  </conditionalFormatting>
  <conditionalFormatting sqref="A27">
    <cfRule type="cellIs" dxfId="3099" priority="227" operator="equal">
      <formula>$Q$2</formula>
    </cfRule>
  </conditionalFormatting>
  <conditionalFormatting sqref="A28">
    <cfRule type="cellIs" dxfId="3098" priority="193" operator="equal">
      <formula>$AA$2</formula>
    </cfRule>
    <cfRule type="cellIs" dxfId="3097" priority="194" operator="equal">
      <formula>$Z$2</formula>
    </cfRule>
    <cfRule type="cellIs" dxfId="3096" priority="195" operator="equal">
      <formula>$Y$2</formula>
    </cfRule>
    <cfRule type="cellIs" dxfId="3095" priority="196" operator="equal">
      <formula>$X$2</formula>
    </cfRule>
    <cfRule type="cellIs" dxfId="3094" priority="197" operator="equal">
      <formula>$W$2</formula>
    </cfRule>
    <cfRule type="cellIs" dxfId="3093" priority="198" operator="equal">
      <formula>$V$2</formula>
    </cfRule>
    <cfRule type="cellIs" dxfId="3092" priority="199" operator="equal">
      <formula>$U$2</formula>
    </cfRule>
    <cfRule type="cellIs" dxfId="3091" priority="200" operator="equal">
      <formula>$T$2</formula>
    </cfRule>
    <cfRule type="cellIs" dxfId="3090" priority="201" operator="equal">
      <formula>$S$2</formula>
    </cfRule>
    <cfRule type="cellIs" dxfId="3089" priority="202" operator="equal">
      <formula>$R$2</formula>
    </cfRule>
  </conditionalFormatting>
  <conditionalFormatting sqref="A28">
    <cfRule type="cellIs" dxfId="3088" priority="204" operator="equal">
      <formula>$P$2</formula>
    </cfRule>
  </conditionalFormatting>
  <conditionalFormatting sqref="A28">
    <cfRule type="cellIs" dxfId="3087" priority="203" operator="equal">
      <formula>$Q$2</formula>
    </cfRule>
  </conditionalFormatting>
  <conditionalFormatting sqref="A29">
    <cfRule type="cellIs" dxfId="3086" priority="169" operator="equal">
      <formula>$AA$2</formula>
    </cfRule>
    <cfRule type="cellIs" dxfId="3085" priority="170" operator="equal">
      <formula>$Z$2</formula>
    </cfRule>
    <cfRule type="cellIs" dxfId="3084" priority="171" operator="equal">
      <formula>$Y$2</formula>
    </cfRule>
    <cfRule type="cellIs" dxfId="3083" priority="172" operator="equal">
      <formula>$X$2</formula>
    </cfRule>
    <cfRule type="cellIs" dxfId="3082" priority="173" operator="equal">
      <formula>$W$2</formula>
    </cfRule>
    <cfRule type="cellIs" dxfId="3081" priority="174" operator="equal">
      <formula>$V$2</formula>
    </cfRule>
    <cfRule type="cellIs" dxfId="3080" priority="175" operator="equal">
      <formula>$U$2</formula>
    </cfRule>
    <cfRule type="cellIs" dxfId="3079" priority="176" operator="equal">
      <formula>$T$2</formula>
    </cfRule>
    <cfRule type="cellIs" dxfId="3078" priority="177" operator="equal">
      <formula>$S$2</formula>
    </cfRule>
    <cfRule type="cellIs" dxfId="3077" priority="178" operator="equal">
      <formula>$R$2</formula>
    </cfRule>
  </conditionalFormatting>
  <conditionalFormatting sqref="A29">
    <cfRule type="cellIs" dxfId="3076" priority="180" operator="equal">
      <formula>$P$2</formula>
    </cfRule>
  </conditionalFormatting>
  <conditionalFormatting sqref="A29">
    <cfRule type="cellIs" dxfId="3075" priority="179" operator="equal">
      <formula>$Q$2</formula>
    </cfRule>
  </conditionalFormatting>
  <conditionalFormatting sqref="D24:D29">
    <cfRule type="cellIs" dxfId="3074" priority="157" operator="equal">
      <formula>$AA$2</formula>
    </cfRule>
    <cfRule type="cellIs" dxfId="3073" priority="158" operator="equal">
      <formula>$Z$2</formula>
    </cfRule>
    <cfRule type="cellIs" dxfId="3072" priority="159" operator="equal">
      <formula>$Y$2</formula>
    </cfRule>
    <cfRule type="cellIs" dxfId="3071" priority="160" operator="equal">
      <formula>$X$2</formula>
    </cfRule>
    <cfRule type="cellIs" dxfId="3070" priority="161" operator="equal">
      <formula>$W$2</formula>
    </cfRule>
    <cfRule type="cellIs" dxfId="3069" priority="162" operator="equal">
      <formula>$V$2</formula>
    </cfRule>
    <cfRule type="cellIs" dxfId="3068" priority="163" operator="equal">
      <formula>$U$2</formula>
    </cfRule>
    <cfRule type="cellIs" dxfId="3067" priority="164" operator="equal">
      <formula>$T$2</formula>
    </cfRule>
    <cfRule type="cellIs" dxfId="3066" priority="165" operator="equal">
      <formula>$S$2</formula>
    </cfRule>
    <cfRule type="cellIs" dxfId="3065" priority="166" operator="equal">
      <formula>$R$2</formula>
    </cfRule>
  </conditionalFormatting>
  <conditionalFormatting sqref="D24:D29">
    <cfRule type="cellIs" dxfId="3064" priority="168" operator="equal">
      <formula>$P$2</formula>
    </cfRule>
  </conditionalFormatting>
  <conditionalFormatting sqref="D24:D29">
    <cfRule type="cellIs" dxfId="3063" priority="167" operator="equal">
      <formula>$Q$2</formula>
    </cfRule>
  </conditionalFormatting>
  <conditionalFormatting sqref="A30">
    <cfRule type="cellIs" dxfId="3062" priority="145" operator="equal">
      <formula>$AA$2</formula>
    </cfRule>
    <cfRule type="cellIs" dxfId="3061" priority="146" operator="equal">
      <formula>$Z$2</formula>
    </cfRule>
    <cfRule type="cellIs" dxfId="3060" priority="147" operator="equal">
      <formula>$Y$2</formula>
    </cfRule>
    <cfRule type="cellIs" dxfId="3059" priority="148" operator="equal">
      <formula>$X$2</formula>
    </cfRule>
    <cfRule type="cellIs" dxfId="3058" priority="149" operator="equal">
      <formula>$W$2</formula>
    </cfRule>
    <cfRule type="cellIs" dxfId="3057" priority="150" operator="equal">
      <formula>$V$2</formula>
    </cfRule>
    <cfRule type="cellIs" dxfId="3056" priority="151" operator="equal">
      <formula>$U$2</formula>
    </cfRule>
    <cfRule type="cellIs" dxfId="3055" priority="152" operator="equal">
      <formula>$T$2</formula>
    </cfRule>
    <cfRule type="cellIs" dxfId="3054" priority="153" operator="equal">
      <formula>$S$2</formula>
    </cfRule>
    <cfRule type="cellIs" dxfId="3053" priority="154" operator="equal">
      <formula>$R$2</formula>
    </cfRule>
  </conditionalFormatting>
  <conditionalFormatting sqref="A30">
    <cfRule type="cellIs" dxfId="3052" priority="156" operator="equal">
      <formula>$P$2</formula>
    </cfRule>
  </conditionalFormatting>
  <conditionalFormatting sqref="A30">
    <cfRule type="cellIs" dxfId="3051" priority="155" operator="equal">
      <formula>$Q$2</formula>
    </cfRule>
  </conditionalFormatting>
  <conditionalFormatting sqref="D30">
    <cfRule type="cellIs" dxfId="3050" priority="133" operator="equal">
      <formula>$AA$2</formula>
    </cfRule>
    <cfRule type="cellIs" dxfId="3049" priority="134" operator="equal">
      <formula>$Z$2</formula>
    </cfRule>
    <cfRule type="cellIs" dxfId="3048" priority="135" operator="equal">
      <formula>$Y$2</formula>
    </cfRule>
    <cfRule type="cellIs" dxfId="3047" priority="136" operator="equal">
      <formula>$X$2</formula>
    </cfRule>
    <cfRule type="cellIs" dxfId="3046" priority="137" operator="equal">
      <formula>$W$2</formula>
    </cfRule>
    <cfRule type="cellIs" dxfId="3045" priority="138" operator="equal">
      <formula>$V$2</formula>
    </cfRule>
    <cfRule type="cellIs" dxfId="3044" priority="139" operator="equal">
      <formula>$U$2</formula>
    </cfRule>
    <cfRule type="cellIs" dxfId="3043" priority="140" operator="equal">
      <formula>$T$2</formula>
    </cfRule>
    <cfRule type="cellIs" dxfId="3042" priority="141" operator="equal">
      <formula>$S$2</formula>
    </cfRule>
    <cfRule type="cellIs" dxfId="3041" priority="142" operator="equal">
      <formula>$R$2</formula>
    </cfRule>
  </conditionalFormatting>
  <conditionalFormatting sqref="D30">
    <cfRule type="cellIs" dxfId="3040" priority="144" operator="equal">
      <formula>$P$2</formula>
    </cfRule>
  </conditionalFormatting>
  <conditionalFormatting sqref="D30">
    <cfRule type="cellIs" dxfId="3039" priority="143" operator="equal">
      <formula>$Q$2</formula>
    </cfRule>
  </conditionalFormatting>
  <conditionalFormatting sqref="A31:A86">
    <cfRule type="cellIs" dxfId="3038" priority="121" operator="equal">
      <formula>$AA$2</formula>
    </cfRule>
    <cfRule type="cellIs" dxfId="3037" priority="122" operator="equal">
      <formula>$Z$2</formula>
    </cfRule>
    <cfRule type="cellIs" dxfId="3036" priority="123" operator="equal">
      <formula>$Y$2</formula>
    </cfRule>
    <cfRule type="cellIs" dxfId="3035" priority="124" operator="equal">
      <formula>$X$2</formula>
    </cfRule>
    <cfRule type="cellIs" dxfId="3034" priority="125" operator="equal">
      <formula>$W$2</formula>
    </cfRule>
    <cfRule type="cellIs" dxfId="3033" priority="126" operator="equal">
      <formula>$V$2</formula>
    </cfRule>
    <cfRule type="cellIs" dxfId="3032" priority="127" operator="equal">
      <formula>$U$2</formula>
    </cfRule>
    <cfRule type="cellIs" dxfId="3031" priority="128" operator="equal">
      <formula>$T$2</formula>
    </cfRule>
    <cfRule type="cellIs" dxfId="3030" priority="129" operator="equal">
      <formula>$S$2</formula>
    </cfRule>
    <cfRule type="cellIs" dxfId="3029" priority="130" operator="equal">
      <formula>$R$2</formula>
    </cfRule>
  </conditionalFormatting>
  <conditionalFormatting sqref="A31:A86">
    <cfRule type="cellIs" dxfId="3028" priority="132" operator="equal">
      <formula>$P$2</formula>
    </cfRule>
  </conditionalFormatting>
  <conditionalFormatting sqref="A31:A86">
    <cfRule type="cellIs" dxfId="3027" priority="131" operator="equal">
      <formula>$Q$2</formula>
    </cfRule>
  </conditionalFormatting>
  <conditionalFormatting sqref="D31:D32 D34:D35">
    <cfRule type="cellIs" dxfId="3026" priority="109" operator="equal">
      <formula>$AA$2</formula>
    </cfRule>
    <cfRule type="cellIs" dxfId="3025" priority="110" operator="equal">
      <formula>$Z$2</formula>
    </cfRule>
    <cfRule type="cellIs" dxfId="3024" priority="111" operator="equal">
      <formula>$Y$2</formula>
    </cfRule>
    <cfRule type="cellIs" dxfId="3023" priority="112" operator="equal">
      <formula>$X$2</formula>
    </cfRule>
    <cfRule type="cellIs" dxfId="3022" priority="113" operator="equal">
      <formula>$W$2</formula>
    </cfRule>
    <cfRule type="cellIs" dxfId="3021" priority="114" operator="equal">
      <formula>$V$2</formula>
    </cfRule>
    <cfRule type="cellIs" dxfId="3020" priority="115" operator="equal">
      <formula>$U$2</formula>
    </cfRule>
    <cfRule type="cellIs" dxfId="3019" priority="116" operator="equal">
      <formula>$T$2</formula>
    </cfRule>
    <cfRule type="cellIs" dxfId="3018" priority="117" operator="equal">
      <formula>$S$2</formula>
    </cfRule>
    <cfRule type="cellIs" dxfId="3017" priority="118" operator="equal">
      <formula>$R$2</formula>
    </cfRule>
  </conditionalFormatting>
  <conditionalFormatting sqref="D31:D32 D34:D35">
    <cfRule type="cellIs" dxfId="3016" priority="120" operator="equal">
      <formula>$P$2</formula>
    </cfRule>
  </conditionalFormatting>
  <conditionalFormatting sqref="D31:D32 D34:D35">
    <cfRule type="cellIs" dxfId="3015" priority="119" operator="equal">
      <formula>$Q$2</formula>
    </cfRule>
  </conditionalFormatting>
  <conditionalFormatting sqref="D33">
    <cfRule type="cellIs" dxfId="3014" priority="97" operator="equal">
      <formula>$AA$2</formula>
    </cfRule>
    <cfRule type="cellIs" dxfId="3013" priority="98" operator="equal">
      <formula>$Z$2</formula>
    </cfRule>
    <cfRule type="cellIs" dxfId="3012" priority="99" operator="equal">
      <formula>$Y$2</formula>
    </cfRule>
    <cfRule type="cellIs" dxfId="3011" priority="100" operator="equal">
      <formula>$X$2</formula>
    </cfRule>
    <cfRule type="cellIs" dxfId="3010" priority="101" operator="equal">
      <formula>$W$2</formula>
    </cfRule>
    <cfRule type="cellIs" dxfId="3009" priority="102" operator="equal">
      <formula>$V$2</formula>
    </cfRule>
    <cfRule type="cellIs" dxfId="3008" priority="103" operator="equal">
      <formula>$U$2</formula>
    </cfRule>
    <cfRule type="cellIs" dxfId="3007" priority="104" operator="equal">
      <formula>$T$2</formula>
    </cfRule>
    <cfRule type="cellIs" dxfId="3006" priority="105" operator="equal">
      <formula>$S$2</formula>
    </cfRule>
    <cfRule type="cellIs" dxfId="3005" priority="106" operator="equal">
      <formula>$R$2</formula>
    </cfRule>
  </conditionalFormatting>
  <conditionalFormatting sqref="D33">
    <cfRule type="cellIs" dxfId="3004" priority="108" operator="equal">
      <formula>$P$2</formula>
    </cfRule>
  </conditionalFormatting>
  <conditionalFormatting sqref="D33">
    <cfRule type="cellIs" dxfId="3003" priority="107" operator="equal">
      <formula>$Q$2</formula>
    </cfRule>
  </conditionalFormatting>
  <conditionalFormatting sqref="D84:D86">
    <cfRule type="cellIs" dxfId="3002" priority="73" operator="equal">
      <formula>$AA$2</formula>
    </cfRule>
    <cfRule type="cellIs" dxfId="3001" priority="74" operator="equal">
      <formula>$Z$2</formula>
    </cfRule>
    <cfRule type="cellIs" dxfId="3000" priority="75" operator="equal">
      <formula>$Y$2</formula>
    </cfRule>
    <cfRule type="cellIs" dxfId="2999" priority="76" operator="equal">
      <formula>$X$2</formula>
    </cfRule>
    <cfRule type="cellIs" dxfId="2998" priority="77" operator="equal">
      <formula>$W$2</formula>
    </cfRule>
    <cfRule type="cellIs" dxfId="2997" priority="78" operator="equal">
      <formula>$V$2</formula>
    </cfRule>
    <cfRule type="cellIs" dxfId="2996" priority="79" operator="equal">
      <formula>$U$2</formula>
    </cfRule>
    <cfRule type="cellIs" dxfId="2995" priority="80" operator="equal">
      <formula>$T$2</formula>
    </cfRule>
    <cfRule type="cellIs" dxfId="2994" priority="81" operator="equal">
      <formula>$S$2</formula>
    </cfRule>
    <cfRule type="cellIs" dxfId="2993" priority="82" operator="equal">
      <formula>$R$2</formula>
    </cfRule>
  </conditionalFormatting>
  <conditionalFormatting sqref="D84:D86">
    <cfRule type="cellIs" dxfId="2992" priority="84" operator="equal">
      <formula>$P$2</formula>
    </cfRule>
  </conditionalFormatting>
  <conditionalFormatting sqref="D84:D86">
    <cfRule type="cellIs" dxfId="2991" priority="83" operator="equal">
      <formula>$Q$2</formula>
    </cfRule>
  </conditionalFormatting>
  <conditionalFormatting sqref="D36:D83">
    <cfRule type="cellIs" dxfId="2990" priority="49" operator="equal">
      <formula>$AA$2</formula>
    </cfRule>
    <cfRule type="cellIs" dxfId="2989" priority="50" operator="equal">
      <formula>$Z$2</formula>
    </cfRule>
    <cfRule type="cellIs" dxfId="2988" priority="51" operator="equal">
      <formula>$Y$2</formula>
    </cfRule>
    <cfRule type="cellIs" dxfId="2987" priority="52" operator="equal">
      <formula>$X$2</formula>
    </cfRule>
    <cfRule type="cellIs" dxfId="2986" priority="53" operator="equal">
      <formula>$W$2</formula>
    </cfRule>
    <cfRule type="cellIs" dxfId="2985" priority="54" operator="equal">
      <formula>$V$2</formula>
    </cfRule>
    <cfRule type="cellIs" dxfId="2984" priority="55" operator="equal">
      <formula>$U$2</formula>
    </cfRule>
    <cfRule type="cellIs" dxfId="2983" priority="56" operator="equal">
      <formula>$T$2</formula>
    </cfRule>
    <cfRule type="cellIs" dxfId="2982" priority="57" operator="equal">
      <formula>$S$2</formula>
    </cfRule>
    <cfRule type="cellIs" dxfId="2981" priority="58" operator="equal">
      <formula>$R$2</formula>
    </cfRule>
  </conditionalFormatting>
  <conditionalFormatting sqref="D36:D83">
    <cfRule type="cellIs" dxfId="2980" priority="60" operator="equal">
      <formula>$P$2</formula>
    </cfRule>
  </conditionalFormatting>
  <conditionalFormatting sqref="D36:D83">
    <cfRule type="cellIs" dxfId="2979" priority="59" operator="equal">
      <formula>$Q$2</formula>
    </cfRule>
  </conditionalFormatting>
  <conditionalFormatting sqref="A87">
    <cfRule type="cellIs" dxfId="2978" priority="37" operator="equal">
      <formula>$AA$2</formula>
    </cfRule>
    <cfRule type="cellIs" dxfId="2977" priority="38" operator="equal">
      <formula>$Z$2</formula>
    </cfRule>
    <cfRule type="cellIs" dxfId="2976" priority="39" operator="equal">
      <formula>$Y$2</formula>
    </cfRule>
    <cfRule type="cellIs" dxfId="2975" priority="40" operator="equal">
      <formula>$X$2</formula>
    </cfRule>
    <cfRule type="cellIs" dxfId="2974" priority="41" operator="equal">
      <formula>$W$2</formula>
    </cfRule>
    <cfRule type="cellIs" dxfId="2973" priority="42" operator="equal">
      <formula>$V$2</formula>
    </cfRule>
    <cfRule type="cellIs" dxfId="2972" priority="43" operator="equal">
      <formula>$U$2</formula>
    </cfRule>
    <cfRule type="cellIs" dxfId="2971" priority="44" operator="equal">
      <formula>$T$2</formula>
    </cfRule>
    <cfRule type="cellIs" dxfId="2970" priority="45" operator="equal">
      <formula>$S$2</formula>
    </cfRule>
    <cfRule type="cellIs" dxfId="2969" priority="46" operator="equal">
      <formula>$R$2</formula>
    </cfRule>
  </conditionalFormatting>
  <conditionalFormatting sqref="A87">
    <cfRule type="cellIs" dxfId="2968" priority="48" operator="equal">
      <formula>$P$2</formula>
    </cfRule>
  </conditionalFormatting>
  <conditionalFormatting sqref="A87">
    <cfRule type="cellIs" dxfId="2967" priority="47" operator="equal">
      <formula>$Q$2</formula>
    </cfRule>
  </conditionalFormatting>
  <conditionalFormatting sqref="D87">
    <cfRule type="cellIs" dxfId="2966" priority="25" operator="equal">
      <formula>$AA$2</formula>
    </cfRule>
    <cfRule type="cellIs" dxfId="2965" priority="26" operator="equal">
      <formula>$Z$2</formula>
    </cfRule>
    <cfRule type="cellIs" dxfId="2964" priority="27" operator="equal">
      <formula>$Y$2</formula>
    </cfRule>
    <cfRule type="cellIs" dxfId="2963" priority="28" operator="equal">
      <formula>$X$2</formula>
    </cfRule>
    <cfRule type="cellIs" dxfId="2962" priority="29" operator="equal">
      <formula>$W$2</formula>
    </cfRule>
    <cfRule type="cellIs" dxfId="2961" priority="30" operator="equal">
      <formula>$V$2</formula>
    </cfRule>
    <cfRule type="cellIs" dxfId="2960" priority="31" operator="equal">
      <formula>$U$2</formula>
    </cfRule>
    <cfRule type="cellIs" dxfId="2959" priority="32" operator="equal">
      <formula>$T$2</formula>
    </cfRule>
    <cfRule type="cellIs" dxfId="2958" priority="33" operator="equal">
      <formula>$S$2</formula>
    </cfRule>
    <cfRule type="cellIs" dxfId="2957" priority="34" operator="equal">
      <formula>$R$2</formula>
    </cfRule>
  </conditionalFormatting>
  <conditionalFormatting sqref="D87">
    <cfRule type="cellIs" dxfId="2956" priority="36" operator="equal">
      <formula>$P$2</formula>
    </cfRule>
  </conditionalFormatting>
  <conditionalFormatting sqref="D87">
    <cfRule type="cellIs" dxfId="2955" priority="35" operator="equal">
      <formula>$Q$2</formula>
    </cfRule>
  </conditionalFormatting>
  <conditionalFormatting sqref="A88:A94">
    <cfRule type="cellIs" dxfId="2954" priority="13" operator="equal">
      <formula>$AA$2</formula>
    </cfRule>
    <cfRule type="cellIs" dxfId="2953" priority="14" operator="equal">
      <formula>$Z$2</formula>
    </cfRule>
    <cfRule type="cellIs" dxfId="2952" priority="15" operator="equal">
      <formula>$Y$2</formula>
    </cfRule>
    <cfRule type="cellIs" dxfId="2951" priority="16" operator="equal">
      <formula>$X$2</formula>
    </cfRule>
    <cfRule type="cellIs" dxfId="2950" priority="17" operator="equal">
      <formula>$W$2</formula>
    </cfRule>
    <cfRule type="cellIs" dxfId="2949" priority="18" operator="equal">
      <formula>$V$2</formula>
    </cfRule>
    <cfRule type="cellIs" dxfId="2948" priority="19" operator="equal">
      <formula>$U$2</formula>
    </cfRule>
    <cfRule type="cellIs" dxfId="2947" priority="20" operator="equal">
      <formula>$T$2</formula>
    </cfRule>
    <cfRule type="cellIs" dxfId="2946" priority="21" operator="equal">
      <formula>$S$2</formula>
    </cfRule>
    <cfRule type="cellIs" dxfId="2945" priority="22" operator="equal">
      <formula>$R$2</formula>
    </cfRule>
  </conditionalFormatting>
  <conditionalFormatting sqref="A88:A94">
    <cfRule type="cellIs" dxfId="2944" priority="24" operator="equal">
      <formula>$P$2</formula>
    </cfRule>
  </conditionalFormatting>
  <conditionalFormatting sqref="A88:A94">
    <cfRule type="cellIs" dxfId="2943" priority="23" operator="equal">
      <formula>$Q$2</formula>
    </cfRule>
  </conditionalFormatting>
  <conditionalFormatting sqref="D88:D94">
    <cfRule type="cellIs" dxfId="2942" priority="1" operator="equal">
      <formula>$AA$2</formula>
    </cfRule>
    <cfRule type="cellIs" dxfId="2941" priority="2" operator="equal">
      <formula>$Z$2</formula>
    </cfRule>
    <cfRule type="cellIs" dxfId="2940" priority="3" operator="equal">
      <formula>$Y$2</formula>
    </cfRule>
    <cfRule type="cellIs" dxfId="2939" priority="4" operator="equal">
      <formula>$X$2</formula>
    </cfRule>
    <cfRule type="cellIs" dxfId="2938" priority="5" operator="equal">
      <formula>$W$2</formula>
    </cfRule>
    <cfRule type="cellIs" dxfId="2937" priority="6" operator="equal">
      <formula>$V$2</formula>
    </cfRule>
    <cfRule type="cellIs" dxfId="2936" priority="7" operator="equal">
      <formula>$U$2</formula>
    </cfRule>
    <cfRule type="cellIs" dxfId="2935" priority="8" operator="equal">
      <formula>$T$2</formula>
    </cfRule>
    <cfRule type="cellIs" dxfId="2934" priority="9" operator="equal">
      <formula>$S$2</formula>
    </cfRule>
    <cfRule type="cellIs" dxfId="2933" priority="10" operator="equal">
      <formula>$R$2</formula>
    </cfRule>
  </conditionalFormatting>
  <conditionalFormatting sqref="D88:D94">
    <cfRule type="cellIs" dxfId="2932" priority="12" operator="equal">
      <formula>$P$2</formula>
    </cfRule>
  </conditionalFormatting>
  <conditionalFormatting sqref="D88:D94">
    <cfRule type="cellIs" dxfId="2931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209"/>
  <sheetViews>
    <sheetView showGridLines="0" rightToLeft="1" topLeftCell="A163" zoomScale="93" zoomScaleNormal="93" workbookViewId="0">
      <selection activeCell="G174" sqref="G174"/>
    </sheetView>
  </sheetViews>
  <sheetFormatPr defaultColWidth="4.7109375" defaultRowHeight="15"/>
  <cols>
    <col min="1" max="1" width="6.5703125" style="2" customWidth="1"/>
    <col min="2" max="2" width="14.5703125" style="2" customWidth="1"/>
    <col min="3" max="3" width="11.85546875" style="2" customWidth="1"/>
    <col min="4" max="4" width="10.5703125" style="123" customWidth="1"/>
    <col min="5" max="5" width="30.42578125" style="256" customWidth="1"/>
    <col min="6" max="6" width="18.5703125" style="256" customWidth="1"/>
    <col min="7" max="7" width="15.5703125" style="256" customWidth="1"/>
    <col min="8" max="8" width="15.42578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>
      <c r="A1" s="168"/>
      <c r="B1" s="168"/>
      <c r="C1" s="168"/>
      <c r="D1" s="159"/>
      <c r="E1" s="168"/>
      <c r="F1" s="258" t="s">
        <v>80</v>
      </c>
      <c r="G1" s="259"/>
      <c r="H1" s="259"/>
      <c r="I1" s="259"/>
      <c r="J1" s="168"/>
      <c r="K1" s="168"/>
    </row>
    <row r="2" spans="1:28" ht="28.5">
      <c r="A2" s="260"/>
      <c r="B2" s="260"/>
      <c r="C2" s="260"/>
      <c r="D2" s="261"/>
      <c r="E2" s="262" t="s">
        <v>43</v>
      </c>
      <c r="F2" s="168"/>
      <c r="G2" s="260"/>
      <c r="H2" s="260"/>
      <c r="I2" s="263" t="e">
        <f>SUM(J:J)/COUNT(J:J)</f>
        <v>#DIV/0!</v>
      </c>
      <c r="J2" s="264" t="s">
        <v>90</v>
      </c>
      <c r="K2" s="260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0.25">
      <c r="A3" s="127" t="s">
        <v>0</v>
      </c>
      <c r="B3" s="127" t="s">
        <v>51</v>
      </c>
      <c r="C3" s="127" t="s">
        <v>88</v>
      </c>
      <c r="D3" s="133" t="s">
        <v>76</v>
      </c>
      <c r="E3" s="128" t="s">
        <v>1</v>
      </c>
      <c r="F3" s="128" t="s">
        <v>2</v>
      </c>
      <c r="G3" s="128" t="s">
        <v>52</v>
      </c>
      <c r="H3" s="106" t="s">
        <v>87</v>
      </c>
      <c r="I3" s="106" t="s">
        <v>85</v>
      </c>
      <c r="J3" s="106" t="s">
        <v>79</v>
      </c>
      <c r="K3" s="106" t="s">
        <v>78</v>
      </c>
      <c r="L3" s="103"/>
      <c r="Q3" s="26" t="s">
        <v>58</v>
      </c>
    </row>
    <row r="4" spans="1:28" s="73" customFormat="1" ht="18.75" customHeight="1">
      <c r="A4" s="128">
        <v>1</v>
      </c>
      <c r="B4" s="163" t="s">
        <v>295</v>
      </c>
      <c r="C4" s="189" t="s">
        <v>89</v>
      </c>
      <c r="D4" s="163" t="s">
        <v>291</v>
      </c>
      <c r="E4" s="163" t="s">
        <v>245</v>
      </c>
      <c r="F4" s="163" t="s">
        <v>498</v>
      </c>
      <c r="G4" s="163" t="s">
        <v>473</v>
      </c>
      <c r="H4" s="167"/>
      <c r="I4" s="167"/>
      <c r="J4" s="167"/>
      <c r="K4" s="167"/>
      <c r="L4" s="79"/>
      <c r="P4" s="74" t="e">
        <f>#REF!</f>
        <v>#REF!</v>
      </c>
      <c r="Q4" s="59">
        <f t="shared" ref="Q4:AB4" si="0">COUNTIFS($E:$E,$P$4,$D:$D,Q$2)</f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  <c r="AB4" s="59">
        <f t="shared" si="0"/>
        <v>0</v>
      </c>
    </row>
    <row r="5" spans="1:28" s="73" customFormat="1" ht="18.75" customHeight="1">
      <c r="A5" s="128">
        <v>2</v>
      </c>
      <c r="B5" s="163" t="s">
        <v>295</v>
      </c>
      <c r="C5" s="189" t="s">
        <v>89</v>
      </c>
      <c r="D5" s="163" t="s">
        <v>291</v>
      </c>
      <c r="E5" s="163" t="s">
        <v>499</v>
      </c>
      <c r="F5" s="163" t="s">
        <v>500</v>
      </c>
      <c r="G5" s="163" t="s">
        <v>489</v>
      </c>
      <c r="H5" s="152"/>
      <c r="I5" s="152"/>
      <c r="J5" s="167"/>
      <c r="K5" s="167"/>
      <c r="L5" s="79"/>
      <c r="P5" s="74" t="e">
        <f>#REF!</f>
        <v>#REF!</v>
      </c>
      <c r="Q5" s="59">
        <f t="shared" ref="Q5:AB5" si="1">COUNTIFS($E:$E,$P$5,$D:$D,Q$2)</f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  <c r="AB5" s="59">
        <f t="shared" si="1"/>
        <v>0</v>
      </c>
    </row>
    <row r="6" spans="1:28" s="73" customFormat="1" ht="18.75" customHeight="1">
      <c r="A6" s="128">
        <v>3</v>
      </c>
      <c r="B6" s="163" t="s">
        <v>295</v>
      </c>
      <c r="C6" s="189" t="s">
        <v>89</v>
      </c>
      <c r="D6" s="163" t="s">
        <v>291</v>
      </c>
      <c r="E6" s="163" t="s">
        <v>245</v>
      </c>
      <c r="F6" s="163" t="s">
        <v>501</v>
      </c>
      <c r="G6" s="163" t="s">
        <v>502</v>
      </c>
      <c r="H6" s="152"/>
      <c r="I6" s="152"/>
      <c r="J6" s="167"/>
      <c r="K6" s="167"/>
      <c r="L6" s="79"/>
      <c r="P6" s="74" t="e">
        <f>#REF!</f>
        <v>#REF!</v>
      </c>
      <c r="Q6" s="59">
        <f t="shared" ref="Q6:AB6" si="2">COUNTIFS($E:$E,$P$6,$D:$D,Q$2)</f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  <c r="AB6" s="59">
        <f t="shared" si="2"/>
        <v>0</v>
      </c>
    </row>
    <row r="7" spans="1:28" s="73" customFormat="1" ht="18.75" customHeight="1">
      <c r="A7" s="128">
        <v>4</v>
      </c>
      <c r="B7" s="163" t="s">
        <v>295</v>
      </c>
      <c r="C7" s="189" t="s">
        <v>89</v>
      </c>
      <c r="D7" s="163" t="s">
        <v>291</v>
      </c>
      <c r="E7" s="163" t="s">
        <v>490</v>
      </c>
      <c r="F7" s="163" t="s">
        <v>498</v>
      </c>
      <c r="G7" s="163" t="s">
        <v>473</v>
      </c>
      <c r="H7" s="152"/>
      <c r="I7" s="152"/>
      <c r="J7" s="167"/>
      <c r="K7" s="167"/>
      <c r="L7" s="79"/>
      <c r="P7" s="74" t="e">
        <f>#REF!</f>
        <v>#REF!</v>
      </c>
      <c r="Q7" s="59">
        <f t="shared" ref="Q7:AB7" si="3">COUNTIFS($E:$E,$P$7,$D:$D,Q$2)</f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  <c r="AB7" s="59">
        <f t="shared" si="3"/>
        <v>0</v>
      </c>
    </row>
    <row r="8" spans="1:28" s="73" customFormat="1" ht="21">
      <c r="A8" s="128">
        <v>5</v>
      </c>
      <c r="B8" s="163" t="s">
        <v>295</v>
      </c>
      <c r="C8" s="189" t="s">
        <v>89</v>
      </c>
      <c r="D8" s="163" t="s">
        <v>291</v>
      </c>
      <c r="E8" s="163" t="s">
        <v>50</v>
      </c>
      <c r="F8" s="163" t="s">
        <v>503</v>
      </c>
      <c r="G8" s="163" t="s">
        <v>504</v>
      </c>
      <c r="H8" s="168"/>
      <c r="I8" s="168"/>
      <c r="J8" s="168"/>
      <c r="K8" s="168"/>
    </row>
    <row r="9" spans="1:28" s="73" customFormat="1" ht="21">
      <c r="A9" s="128">
        <v>6</v>
      </c>
      <c r="B9" s="163" t="s">
        <v>295</v>
      </c>
      <c r="C9" s="189" t="s">
        <v>89</v>
      </c>
      <c r="D9" s="163" t="s">
        <v>291</v>
      </c>
      <c r="E9" s="163" t="s">
        <v>4</v>
      </c>
      <c r="F9" s="163" t="s">
        <v>505</v>
      </c>
      <c r="G9" s="163" t="s">
        <v>506</v>
      </c>
      <c r="H9" s="168"/>
      <c r="I9" s="168"/>
      <c r="J9" s="168"/>
      <c r="K9" s="168"/>
    </row>
    <row r="10" spans="1:28" s="73" customFormat="1" ht="21">
      <c r="A10" s="128">
        <v>7</v>
      </c>
      <c r="B10" s="163" t="s">
        <v>588</v>
      </c>
      <c r="C10" s="189" t="s">
        <v>89</v>
      </c>
      <c r="D10" s="163" t="s">
        <v>524</v>
      </c>
      <c r="E10" s="163" t="s">
        <v>490</v>
      </c>
      <c r="F10" s="163" t="s">
        <v>757</v>
      </c>
      <c r="G10" s="163" t="s">
        <v>223</v>
      </c>
      <c r="H10" s="168"/>
      <c r="I10" s="168"/>
      <c r="J10" s="168"/>
      <c r="K10" s="168"/>
    </row>
    <row r="11" spans="1:28" s="73" customFormat="1" ht="21">
      <c r="A11" s="128">
        <v>8</v>
      </c>
      <c r="B11" s="163" t="s">
        <v>588</v>
      </c>
      <c r="C11" s="189" t="s">
        <v>89</v>
      </c>
      <c r="D11" s="163" t="s">
        <v>524</v>
      </c>
      <c r="E11" s="163" t="s">
        <v>490</v>
      </c>
      <c r="F11" s="163" t="s">
        <v>758</v>
      </c>
      <c r="G11" s="163" t="s">
        <v>223</v>
      </c>
      <c r="H11" s="168"/>
      <c r="I11" s="168"/>
      <c r="J11" s="168"/>
      <c r="K11" s="168"/>
    </row>
    <row r="12" spans="1:28" s="73" customFormat="1" ht="21">
      <c r="A12" s="128">
        <v>9</v>
      </c>
      <c r="B12" s="163" t="s">
        <v>588</v>
      </c>
      <c r="C12" s="189" t="s">
        <v>89</v>
      </c>
      <c r="D12" s="163" t="s">
        <v>524</v>
      </c>
      <c r="E12" s="163" t="s">
        <v>246</v>
      </c>
      <c r="F12" s="163" t="s">
        <v>759</v>
      </c>
      <c r="G12" s="163" t="s">
        <v>223</v>
      </c>
      <c r="H12" s="168"/>
      <c r="I12" s="168"/>
      <c r="J12" s="168"/>
      <c r="K12" s="168"/>
    </row>
    <row r="13" spans="1:28" s="73" customFormat="1" ht="21">
      <c r="A13" s="128">
        <v>10</v>
      </c>
      <c r="B13" s="163" t="s">
        <v>588</v>
      </c>
      <c r="C13" s="189" t="s">
        <v>89</v>
      </c>
      <c r="D13" s="163" t="s">
        <v>524</v>
      </c>
      <c r="E13" s="163" t="s">
        <v>451</v>
      </c>
      <c r="F13" s="163" t="s">
        <v>759</v>
      </c>
      <c r="G13" s="163" t="s">
        <v>760</v>
      </c>
      <c r="H13" s="168"/>
      <c r="I13" s="168"/>
      <c r="J13" s="168"/>
      <c r="K13" s="168"/>
    </row>
    <row r="14" spans="1:28" s="73" customFormat="1" ht="21">
      <c r="A14" s="128">
        <v>11</v>
      </c>
      <c r="B14" s="163" t="s">
        <v>588</v>
      </c>
      <c r="C14" s="189" t="s">
        <v>89</v>
      </c>
      <c r="D14" s="163" t="s">
        <v>524</v>
      </c>
      <c r="E14" s="163" t="s">
        <v>246</v>
      </c>
      <c r="F14" s="163" t="s">
        <v>761</v>
      </c>
      <c r="G14" s="163" t="s">
        <v>223</v>
      </c>
      <c r="H14" s="168"/>
      <c r="I14" s="168"/>
      <c r="J14" s="168"/>
      <c r="K14" s="168"/>
    </row>
    <row r="15" spans="1:28" s="73" customFormat="1" ht="21">
      <c r="A15" s="128">
        <v>12</v>
      </c>
      <c r="B15" s="163" t="s">
        <v>588</v>
      </c>
      <c r="C15" s="189" t="s">
        <v>89</v>
      </c>
      <c r="D15" s="163" t="s">
        <v>524</v>
      </c>
      <c r="E15" s="163" t="s">
        <v>451</v>
      </c>
      <c r="F15" s="163" t="s">
        <v>761</v>
      </c>
      <c r="G15" s="163" t="s">
        <v>762</v>
      </c>
      <c r="H15" s="168"/>
      <c r="I15" s="168"/>
      <c r="J15" s="168"/>
      <c r="K15" s="168"/>
    </row>
    <row r="16" spans="1:28" s="73" customFormat="1" ht="21">
      <c r="A16" s="128">
        <v>13</v>
      </c>
      <c r="B16" s="163" t="s">
        <v>588</v>
      </c>
      <c r="C16" s="189" t="s">
        <v>89</v>
      </c>
      <c r="D16" s="163" t="s">
        <v>524</v>
      </c>
      <c r="E16" s="163" t="s">
        <v>490</v>
      </c>
      <c r="F16" s="163" t="s">
        <v>763</v>
      </c>
      <c r="G16" s="163" t="s">
        <v>223</v>
      </c>
      <c r="H16" s="168"/>
      <c r="I16" s="168"/>
      <c r="J16" s="168"/>
      <c r="K16" s="168"/>
    </row>
    <row r="17" spans="1:11" s="73" customFormat="1" ht="21">
      <c r="A17" s="128">
        <v>14</v>
      </c>
      <c r="B17" s="163" t="s">
        <v>588</v>
      </c>
      <c r="C17" s="189" t="s">
        <v>89</v>
      </c>
      <c r="D17" s="163" t="s">
        <v>524</v>
      </c>
      <c r="E17" s="163" t="s">
        <v>490</v>
      </c>
      <c r="F17" s="163" t="s">
        <v>764</v>
      </c>
      <c r="G17" s="163" t="s">
        <v>223</v>
      </c>
      <c r="H17" s="168"/>
      <c r="I17" s="168"/>
      <c r="J17" s="168"/>
      <c r="K17" s="168"/>
    </row>
    <row r="18" spans="1:11" s="73" customFormat="1" ht="21">
      <c r="A18" s="128">
        <v>15</v>
      </c>
      <c r="B18" s="163" t="s">
        <v>588</v>
      </c>
      <c r="C18" s="189" t="s">
        <v>89</v>
      </c>
      <c r="D18" s="163" t="s">
        <v>524</v>
      </c>
      <c r="E18" s="163" t="s">
        <v>490</v>
      </c>
      <c r="F18" s="163" t="s">
        <v>765</v>
      </c>
      <c r="G18" s="163" t="s">
        <v>223</v>
      </c>
      <c r="H18" s="168"/>
      <c r="I18" s="168"/>
      <c r="J18" s="168"/>
      <c r="K18" s="168"/>
    </row>
    <row r="19" spans="1:11" s="73" customFormat="1" ht="21">
      <c r="A19" s="128">
        <v>16</v>
      </c>
      <c r="B19" s="163" t="s">
        <v>588</v>
      </c>
      <c r="C19" s="189" t="s">
        <v>89</v>
      </c>
      <c r="D19" s="163" t="s">
        <v>524</v>
      </c>
      <c r="E19" s="163" t="s">
        <v>490</v>
      </c>
      <c r="F19" s="163" t="s">
        <v>766</v>
      </c>
      <c r="G19" s="163" t="s">
        <v>223</v>
      </c>
      <c r="H19" s="168"/>
      <c r="I19" s="168"/>
      <c r="J19" s="168"/>
      <c r="K19" s="168"/>
    </row>
    <row r="20" spans="1:11" s="73" customFormat="1" ht="21">
      <c r="A20" s="128">
        <v>17</v>
      </c>
      <c r="B20" s="163" t="s">
        <v>588</v>
      </c>
      <c r="C20" s="189" t="s">
        <v>89</v>
      </c>
      <c r="D20" s="163" t="s">
        <v>524</v>
      </c>
      <c r="E20" s="163" t="s">
        <v>490</v>
      </c>
      <c r="F20" s="163" t="s">
        <v>767</v>
      </c>
      <c r="G20" s="163" t="s">
        <v>223</v>
      </c>
      <c r="H20" s="168"/>
      <c r="I20" s="168"/>
      <c r="J20" s="168"/>
      <c r="K20" s="168"/>
    </row>
    <row r="21" spans="1:11" s="73" customFormat="1" ht="21">
      <c r="A21" s="128">
        <v>18</v>
      </c>
      <c r="B21" s="163" t="s">
        <v>588</v>
      </c>
      <c r="C21" s="189" t="s">
        <v>89</v>
      </c>
      <c r="D21" s="163" t="s">
        <v>524</v>
      </c>
      <c r="E21" s="163" t="s">
        <v>490</v>
      </c>
      <c r="F21" s="163" t="s">
        <v>768</v>
      </c>
      <c r="G21" s="163" t="s">
        <v>223</v>
      </c>
      <c r="H21" s="168"/>
      <c r="I21" s="168"/>
      <c r="J21" s="168"/>
      <c r="K21" s="168"/>
    </row>
    <row r="22" spans="1:11" s="73" customFormat="1" ht="21">
      <c r="A22" s="128">
        <v>19</v>
      </c>
      <c r="B22" s="163" t="s">
        <v>588</v>
      </c>
      <c r="C22" s="189" t="s">
        <v>89</v>
      </c>
      <c r="D22" s="163" t="s">
        <v>524</v>
      </c>
      <c r="E22" s="163" t="s">
        <v>490</v>
      </c>
      <c r="F22" s="163" t="s">
        <v>769</v>
      </c>
      <c r="G22" s="163" t="s">
        <v>223</v>
      </c>
      <c r="H22" s="168"/>
      <c r="I22" s="168"/>
      <c r="J22" s="168"/>
      <c r="K22" s="168"/>
    </row>
    <row r="23" spans="1:11" s="73" customFormat="1" ht="21">
      <c r="A23" s="128">
        <v>20</v>
      </c>
      <c r="B23" s="163" t="s">
        <v>588</v>
      </c>
      <c r="C23" s="189" t="s">
        <v>89</v>
      </c>
      <c r="D23" s="163" t="s">
        <v>524</v>
      </c>
      <c r="E23" s="163" t="s">
        <v>770</v>
      </c>
      <c r="F23" s="163" t="s">
        <v>771</v>
      </c>
      <c r="G23" s="163" t="s">
        <v>102</v>
      </c>
      <c r="H23" s="168"/>
      <c r="I23" s="168"/>
      <c r="J23" s="168"/>
      <c r="K23" s="168"/>
    </row>
    <row r="24" spans="1:11" s="73" customFormat="1" ht="21">
      <c r="A24" s="128">
        <v>21</v>
      </c>
      <c r="B24" s="163" t="s">
        <v>588</v>
      </c>
      <c r="C24" s="189" t="s">
        <v>89</v>
      </c>
      <c r="D24" s="163" t="s">
        <v>524</v>
      </c>
      <c r="E24" s="163" t="s">
        <v>519</v>
      </c>
      <c r="F24" s="163" t="s">
        <v>772</v>
      </c>
      <c r="G24" s="163" t="s">
        <v>773</v>
      </c>
      <c r="H24" s="168"/>
      <c r="I24" s="168"/>
      <c r="J24" s="168"/>
      <c r="K24" s="168"/>
    </row>
    <row r="25" spans="1:11" s="73" customFormat="1" ht="21">
      <c r="A25" s="128">
        <v>22</v>
      </c>
      <c r="B25" s="163" t="s">
        <v>847</v>
      </c>
      <c r="C25" s="189" t="s">
        <v>89</v>
      </c>
      <c r="D25" s="163" t="s">
        <v>833</v>
      </c>
      <c r="E25" s="163" t="s">
        <v>245</v>
      </c>
      <c r="F25" s="163" t="s">
        <v>1059</v>
      </c>
      <c r="G25" s="163" t="s">
        <v>1026</v>
      </c>
      <c r="H25" s="168"/>
      <c r="I25" s="168"/>
      <c r="J25" s="168"/>
      <c r="K25" s="168"/>
    </row>
    <row r="26" spans="1:11" s="73" customFormat="1" ht="21">
      <c r="A26" s="128">
        <v>23</v>
      </c>
      <c r="B26" s="163" t="s">
        <v>847</v>
      </c>
      <c r="C26" s="189" t="s">
        <v>89</v>
      </c>
      <c r="D26" s="163" t="s">
        <v>833</v>
      </c>
      <c r="E26" s="163" t="s">
        <v>50</v>
      </c>
      <c r="F26" s="163" t="s">
        <v>1059</v>
      </c>
      <c r="G26" s="163" t="s">
        <v>1060</v>
      </c>
      <c r="H26" s="168"/>
      <c r="I26" s="168"/>
      <c r="J26" s="168"/>
      <c r="K26" s="168"/>
    </row>
    <row r="27" spans="1:11" s="73" customFormat="1" ht="21">
      <c r="A27" s="128">
        <v>24</v>
      </c>
      <c r="B27" s="163" t="s">
        <v>1185</v>
      </c>
      <c r="C27" s="189" t="s">
        <v>89</v>
      </c>
      <c r="D27" s="163" t="s">
        <v>1118</v>
      </c>
      <c r="E27" s="163" t="s">
        <v>1408</v>
      </c>
      <c r="F27" s="163" t="s">
        <v>1409</v>
      </c>
      <c r="G27" s="163" t="s">
        <v>1359</v>
      </c>
      <c r="H27" s="168"/>
      <c r="I27" s="168"/>
      <c r="J27" s="168"/>
      <c r="K27" s="168"/>
    </row>
    <row r="28" spans="1:11" s="73" customFormat="1" ht="21">
      <c r="A28" s="128">
        <v>25</v>
      </c>
      <c r="B28" s="163" t="s">
        <v>1185</v>
      </c>
      <c r="C28" s="189" t="s">
        <v>89</v>
      </c>
      <c r="D28" s="163" t="s">
        <v>1118</v>
      </c>
      <c r="E28" s="163" t="s">
        <v>245</v>
      </c>
      <c r="F28" s="163" t="s">
        <v>824</v>
      </c>
      <c r="G28" s="163" t="s">
        <v>1091</v>
      </c>
      <c r="H28" s="168"/>
      <c r="I28" s="168"/>
      <c r="J28" s="168"/>
      <c r="K28" s="168"/>
    </row>
    <row r="29" spans="1:11" s="73" customFormat="1" ht="21">
      <c r="A29" s="128">
        <v>26</v>
      </c>
      <c r="B29" s="163" t="s">
        <v>1185</v>
      </c>
      <c r="C29" s="189" t="s">
        <v>89</v>
      </c>
      <c r="D29" s="163" t="s">
        <v>1118</v>
      </c>
      <c r="E29" s="163" t="s">
        <v>50</v>
      </c>
      <c r="F29" s="163" t="s">
        <v>824</v>
      </c>
      <c r="G29" s="163" t="s">
        <v>1410</v>
      </c>
      <c r="H29" s="168"/>
      <c r="I29" s="168"/>
      <c r="J29" s="168"/>
      <c r="K29" s="168"/>
    </row>
    <row r="30" spans="1:11" s="73" customFormat="1" ht="21">
      <c r="A30" s="128">
        <v>27</v>
      </c>
      <c r="B30" s="163" t="s">
        <v>1185</v>
      </c>
      <c r="C30" s="189" t="s">
        <v>89</v>
      </c>
      <c r="D30" s="163" t="s">
        <v>1118</v>
      </c>
      <c r="E30" s="163" t="s">
        <v>490</v>
      </c>
      <c r="F30" s="163" t="s">
        <v>1411</v>
      </c>
      <c r="G30" s="163" t="s">
        <v>1359</v>
      </c>
      <c r="H30" s="168"/>
      <c r="I30" s="168"/>
      <c r="J30" s="168"/>
      <c r="K30" s="168"/>
    </row>
    <row r="31" spans="1:11" s="73" customFormat="1" ht="21">
      <c r="A31" s="128">
        <v>28</v>
      </c>
      <c r="B31" s="163" t="s">
        <v>1185</v>
      </c>
      <c r="C31" s="189" t="s">
        <v>89</v>
      </c>
      <c r="D31" s="163" t="s">
        <v>1118</v>
      </c>
      <c r="E31" s="163" t="s">
        <v>490</v>
      </c>
      <c r="F31" s="163" t="s">
        <v>1412</v>
      </c>
      <c r="G31" s="163" t="s">
        <v>1359</v>
      </c>
      <c r="H31" s="168"/>
      <c r="I31" s="168"/>
      <c r="J31" s="168"/>
      <c r="K31" s="168"/>
    </row>
    <row r="32" spans="1:11" s="73" customFormat="1" ht="21">
      <c r="A32" s="128">
        <v>29</v>
      </c>
      <c r="B32" s="163" t="s">
        <v>1136</v>
      </c>
      <c r="C32" s="189" t="s">
        <v>823</v>
      </c>
      <c r="D32" s="163" t="s">
        <v>1118</v>
      </c>
      <c r="E32" s="163" t="s">
        <v>50</v>
      </c>
      <c r="F32" s="163" t="s">
        <v>1842</v>
      </c>
      <c r="G32" s="163" t="s">
        <v>1531</v>
      </c>
      <c r="H32" s="168"/>
      <c r="I32" s="168"/>
      <c r="J32" s="168"/>
      <c r="K32" s="168"/>
    </row>
    <row r="33" spans="1:11" s="73" customFormat="1" ht="21">
      <c r="A33" s="128">
        <v>30</v>
      </c>
      <c r="B33" s="163" t="s">
        <v>1136</v>
      </c>
      <c r="C33" s="189" t="s">
        <v>823</v>
      </c>
      <c r="D33" s="163" t="s">
        <v>1118</v>
      </c>
      <c r="E33" s="163" t="s">
        <v>50</v>
      </c>
      <c r="F33" s="163" t="s">
        <v>1843</v>
      </c>
      <c r="G33" s="163" t="s">
        <v>1866</v>
      </c>
      <c r="H33" s="168"/>
      <c r="I33" s="168"/>
      <c r="J33" s="168"/>
      <c r="K33" s="168"/>
    </row>
    <row r="34" spans="1:11" s="73" customFormat="1" ht="21">
      <c r="A34" s="128">
        <v>31</v>
      </c>
      <c r="B34" s="163" t="s">
        <v>1136</v>
      </c>
      <c r="C34" s="189" t="s">
        <v>823</v>
      </c>
      <c r="D34" s="163" t="s">
        <v>1118</v>
      </c>
      <c r="E34" s="163" t="s">
        <v>50</v>
      </c>
      <c r="F34" s="163" t="s">
        <v>1844</v>
      </c>
      <c r="G34" s="163" t="s">
        <v>1867</v>
      </c>
      <c r="H34" s="168"/>
      <c r="I34" s="168"/>
      <c r="J34" s="168"/>
      <c r="K34" s="168"/>
    </row>
    <row r="35" spans="1:11" s="73" customFormat="1" ht="21">
      <c r="A35" s="128">
        <v>32</v>
      </c>
      <c r="B35" s="163" t="s">
        <v>1136</v>
      </c>
      <c r="C35" s="189" t="s">
        <v>823</v>
      </c>
      <c r="D35" s="163" t="s">
        <v>1118</v>
      </c>
      <c r="E35" s="163" t="s">
        <v>50</v>
      </c>
      <c r="F35" s="163" t="s">
        <v>1845</v>
      </c>
      <c r="G35" s="163" t="s">
        <v>1868</v>
      </c>
      <c r="H35" s="168"/>
      <c r="I35" s="168"/>
      <c r="J35" s="168"/>
      <c r="K35" s="168"/>
    </row>
    <row r="36" spans="1:11" s="73" customFormat="1" ht="21">
      <c r="A36" s="128">
        <v>33</v>
      </c>
      <c r="B36" s="163" t="s">
        <v>1136</v>
      </c>
      <c r="C36" s="189" t="s">
        <v>823</v>
      </c>
      <c r="D36" s="163" t="s">
        <v>1118</v>
      </c>
      <c r="E36" s="163" t="s">
        <v>50</v>
      </c>
      <c r="F36" s="163" t="s">
        <v>1846</v>
      </c>
      <c r="G36" s="163" t="s">
        <v>1869</v>
      </c>
      <c r="H36" s="168"/>
      <c r="I36" s="168"/>
      <c r="J36" s="168"/>
      <c r="K36" s="168"/>
    </row>
    <row r="37" spans="1:11" s="73" customFormat="1" ht="21">
      <c r="A37" s="128">
        <v>34</v>
      </c>
      <c r="B37" s="163" t="s">
        <v>1136</v>
      </c>
      <c r="C37" s="189" t="s">
        <v>823</v>
      </c>
      <c r="D37" s="163" t="s">
        <v>1118</v>
      </c>
      <c r="E37" s="163" t="s">
        <v>50</v>
      </c>
      <c r="F37" s="163" t="s">
        <v>1847</v>
      </c>
      <c r="G37" s="163" t="s">
        <v>1870</v>
      </c>
      <c r="H37" s="168"/>
      <c r="I37" s="168"/>
      <c r="J37" s="168"/>
      <c r="K37" s="168"/>
    </row>
    <row r="38" spans="1:11" s="73" customFormat="1" ht="21">
      <c r="A38" s="128">
        <v>35</v>
      </c>
      <c r="B38" s="163" t="s">
        <v>1136</v>
      </c>
      <c r="C38" s="189" t="s">
        <v>823</v>
      </c>
      <c r="D38" s="163" t="s">
        <v>1118</v>
      </c>
      <c r="E38" s="163" t="s">
        <v>50</v>
      </c>
      <c r="F38" s="163" t="s">
        <v>1848</v>
      </c>
      <c r="G38" s="163" t="s">
        <v>1871</v>
      </c>
      <c r="H38" s="168"/>
      <c r="I38" s="168"/>
      <c r="J38" s="168"/>
      <c r="K38" s="168"/>
    </row>
    <row r="39" spans="1:11" s="73" customFormat="1" ht="21">
      <c r="A39" s="128">
        <v>36</v>
      </c>
      <c r="B39" s="163" t="s">
        <v>1136</v>
      </c>
      <c r="C39" s="189" t="s">
        <v>823</v>
      </c>
      <c r="D39" s="163" t="s">
        <v>1118</v>
      </c>
      <c r="E39" s="163" t="s">
        <v>50</v>
      </c>
      <c r="F39" s="163" t="s">
        <v>1849</v>
      </c>
      <c r="G39" s="163" t="s">
        <v>1872</v>
      </c>
      <c r="H39" s="168"/>
      <c r="I39" s="168"/>
      <c r="J39" s="168"/>
      <c r="K39" s="168"/>
    </row>
    <row r="40" spans="1:11" s="73" customFormat="1" ht="21">
      <c r="A40" s="128">
        <v>37</v>
      </c>
      <c r="B40" s="163" t="s">
        <v>1136</v>
      </c>
      <c r="C40" s="189" t="s">
        <v>823</v>
      </c>
      <c r="D40" s="163" t="s">
        <v>1118</v>
      </c>
      <c r="E40" s="163" t="s">
        <v>50</v>
      </c>
      <c r="F40" s="163" t="s">
        <v>1850</v>
      </c>
      <c r="G40" s="163" t="s">
        <v>1873</v>
      </c>
      <c r="H40" s="168"/>
      <c r="I40" s="168"/>
      <c r="J40" s="168"/>
      <c r="K40" s="168"/>
    </row>
    <row r="41" spans="1:11" s="73" customFormat="1" ht="21">
      <c r="A41" s="128">
        <v>38</v>
      </c>
      <c r="B41" s="163" t="s">
        <v>1136</v>
      </c>
      <c r="C41" s="189" t="s">
        <v>823</v>
      </c>
      <c r="D41" s="163" t="s">
        <v>1118</v>
      </c>
      <c r="E41" s="163" t="s">
        <v>50</v>
      </c>
      <c r="F41" s="163" t="s">
        <v>1851</v>
      </c>
      <c r="G41" s="163" t="s">
        <v>818</v>
      </c>
      <c r="H41" s="168"/>
      <c r="I41" s="168"/>
      <c r="J41" s="168"/>
      <c r="K41" s="168"/>
    </row>
    <row r="42" spans="1:11" s="73" customFormat="1" ht="21">
      <c r="A42" s="128">
        <v>39</v>
      </c>
      <c r="B42" s="163" t="s">
        <v>1136</v>
      </c>
      <c r="C42" s="189" t="s">
        <v>823</v>
      </c>
      <c r="D42" s="163" t="s">
        <v>1118</v>
      </c>
      <c r="E42" s="163" t="s">
        <v>50</v>
      </c>
      <c r="F42" s="163" t="s">
        <v>1852</v>
      </c>
      <c r="G42" s="163" t="s">
        <v>1874</v>
      </c>
      <c r="H42" s="168"/>
      <c r="I42" s="168"/>
      <c r="J42" s="168"/>
      <c r="K42" s="168"/>
    </row>
    <row r="43" spans="1:11" s="73" customFormat="1" ht="21">
      <c r="A43" s="128">
        <v>40</v>
      </c>
      <c r="B43" s="163" t="s">
        <v>1136</v>
      </c>
      <c r="C43" s="189" t="s">
        <v>823</v>
      </c>
      <c r="D43" s="163" t="s">
        <v>1118</v>
      </c>
      <c r="E43" s="163" t="s">
        <v>50</v>
      </c>
      <c r="F43" s="163" t="s">
        <v>1853</v>
      </c>
      <c r="G43" s="163" t="s">
        <v>1875</v>
      </c>
      <c r="H43" s="168"/>
      <c r="I43" s="168"/>
      <c r="J43" s="168"/>
      <c r="K43" s="168"/>
    </row>
    <row r="44" spans="1:11" s="73" customFormat="1" ht="21">
      <c r="A44" s="128">
        <v>41</v>
      </c>
      <c r="B44" s="163" t="s">
        <v>1136</v>
      </c>
      <c r="C44" s="189" t="s">
        <v>823</v>
      </c>
      <c r="D44" s="163" t="s">
        <v>1118</v>
      </c>
      <c r="E44" s="163" t="s">
        <v>50</v>
      </c>
      <c r="F44" s="163" t="s">
        <v>1854</v>
      </c>
      <c r="G44" s="163" t="s">
        <v>1876</v>
      </c>
      <c r="H44" s="168"/>
      <c r="I44" s="168"/>
      <c r="J44" s="168"/>
      <c r="K44" s="168"/>
    </row>
    <row r="45" spans="1:11" s="73" customFormat="1" ht="21">
      <c r="A45" s="128">
        <v>42</v>
      </c>
      <c r="B45" s="163" t="s">
        <v>1136</v>
      </c>
      <c r="C45" s="189" t="s">
        <v>823</v>
      </c>
      <c r="D45" s="163" t="s">
        <v>1118</v>
      </c>
      <c r="E45" s="163" t="s">
        <v>50</v>
      </c>
      <c r="F45" s="163" t="s">
        <v>1855</v>
      </c>
      <c r="G45" s="163" t="s">
        <v>1877</v>
      </c>
      <c r="H45" s="168"/>
      <c r="I45" s="168"/>
      <c r="J45" s="168"/>
      <c r="K45" s="168"/>
    </row>
    <row r="46" spans="1:11" s="73" customFormat="1" ht="21">
      <c r="A46" s="128">
        <v>43</v>
      </c>
      <c r="B46" s="163" t="s">
        <v>1136</v>
      </c>
      <c r="C46" s="189" t="s">
        <v>823</v>
      </c>
      <c r="D46" s="163" t="s">
        <v>1118</v>
      </c>
      <c r="E46" s="163" t="s">
        <v>50</v>
      </c>
      <c r="F46" s="163" t="s">
        <v>1856</v>
      </c>
      <c r="G46" s="163" t="s">
        <v>1878</v>
      </c>
      <c r="H46" s="168"/>
      <c r="I46" s="168"/>
      <c r="J46" s="168"/>
      <c r="K46" s="168"/>
    </row>
    <row r="47" spans="1:11" s="73" customFormat="1" ht="21">
      <c r="A47" s="128">
        <v>44</v>
      </c>
      <c r="B47" s="163" t="s">
        <v>1136</v>
      </c>
      <c r="C47" s="189" t="s">
        <v>823</v>
      </c>
      <c r="D47" s="163" t="s">
        <v>1118</v>
      </c>
      <c r="E47" s="163" t="s">
        <v>50</v>
      </c>
      <c r="F47" s="163" t="s">
        <v>1857</v>
      </c>
      <c r="G47" s="163" t="s">
        <v>1879</v>
      </c>
      <c r="H47" s="168"/>
      <c r="I47" s="168"/>
      <c r="J47" s="168"/>
      <c r="K47" s="168"/>
    </row>
    <row r="48" spans="1:11" s="73" customFormat="1" ht="21">
      <c r="A48" s="128">
        <v>45</v>
      </c>
      <c r="B48" s="163" t="s">
        <v>1136</v>
      </c>
      <c r="C48" s="189" t="s">
        <v>823</v>
      </c>
      <c r="D48" s="163" t="s">
        <v>1118</v>
      </c>
      <c r="E48" s="163" t="s">
        <v>50</v>
      </c>
      <c r="F48" s="163" t="s">
        <v>1858</v>
      </c>
      <c r="G48" s="163" t="s">
        <v>818</v>
      </c>
      <c r="H48" s="168"/>
      <c r="I48" s="168"/>
      <c r="J48" s="168"/>
      <c r="K48" s="168"/>
    </row>
    <row r="49" spans="1:11" s="73" customFormat="1" ht="21">
      <c r="A49" s="128">
        <v>46</v>
      </c>
      <c r="B49" s="163" t="s">
        <v>1136</v>
      </c>
      <c r="C49" s="189" t="s">
        <v>823</v>
      </c>
      <c r="D49" s="163" t="s">
        <v>1118</v>
      </c>
      <c r="E49" s="163" t="s">
        <v>50</v>
      </c>
      <c r="F49" s="163" t="s">
        <v>1859</v>
      </c>
      <c r="G49" s="163" t="s">
        <v>1880</v>
      </c>
      <c r="H49" s="168"/>
      <c r="I49" s="168"/>
      <c r="J49" s="168"/>
      <c r="K49" s="168"/>
    </row>
    <row r="50" spans="1:11" s="73" customFormat="1" ht="21">
      <c r="A50" s="128">
        <v>47</v>
      </c>
      <c r="B50" s="163" t="s">
        <v>1136</v>
      </c>
      <c r="C50" s="189" t="s">
        <v>823</v>
      </c>
      <c r="D50" s="163" t="s">
        <v>1118</v>
      </c>
      <c r="E50" s="163" t="s">
        <v>50</v>
      </c>
      <c r="F50" s="163" t="s">
        <v>1860</v>
      </c>
      <c r="G50" s="163" t="s">
        <v>1881</v>
      </c>
      <c r="H50" s="168"/>
      <c r="I50" s="168"/>
      <c r="J50" s="168"/>
      <c r="K50" s="168"/>
    </row>
    <row r="51" spans="1:11" s="73" customFormat="1" ht="21">
      <c r="A51" s="128">
        <v>48</v>
      </c>
      <c r="B51" s="163" t="s">
        <v>1136</v>
      </c>
      <c r="C51" s="189" t="s">
        <v>823</v>
      </c>
      <c r="D51" s="163" t="s">
        <v>1118</v>
      </c>
      <c r="E51" s="163" t="s">
        <v>50</v>
      </c>
      <c r="F51" s="163" t="s">
        <v>1861</v>
      </c>
      <c r="G51" s="163" t="s">
        <v>1877</v>
      </c>
      <c r="H51" s="168"/>
      <c r="I51" s="168"/>
      <c r="J51" s="168"/>
      <c r="K51" s="168"/>
    </row>
    <row r="52" spans="1:11" s="73" customFormat="1" ht="21">
      <c r="A52" s="128">
        <v>49</v>
      </c>
      <c r="B52" s="163" t="s">
        <v>1136</v>
      </c>
      <c r="C52" s="189" t="s">
        <v>823</v>
      </c>
      <c r="D52" s="163" t="s">
        <v>1118</v>
      </c>
      <c r="E52" s="163" t="s">
        <v>50</v>
      </c>
      <c r="F52" s="163" t="s">
        <v>1862</v>
      </c>
      <c r="G52" s="163" t="s">
        <v>1882</v>
      </c>
      <c r="H52" s="168"/>
      <c r="I52" s="168"/>
      <c r="J52" s="168"/>
      <c r="K52" s="168"/>
    </row>
    <row r="53" spans="1:11" s="73" customFormat="1" ht="21">
      <c r="A53" s="128">
        <v>50</v>
      </c>
      <c r="B53" s="163" t="s">
        <v>1136</v>
      </c>
      <c r="C53" s="189" t="s">
        <v>823</v>
      </c>
      <c r="D53" s="163" t="s">
        <v>1118</v>
      </c>
      <c r="E53" s="163" t="s">
        <v>50</v>
      </c>
      <c r="F53" s="163" t="s">
        <v>1863</v>
      </c>
      <c r="G53" s="163" t="s">
        <v>1883</v>
      </c>
      <c r="H53" s="168"/>
      <c r="I53" s="168"/>
      <c r="J53" s="168"/>
      <c r="K53" s="168"/>
    </row>
    <row r="54" spans="1:11" s="73" customFormat="1" ht="21">
      <c r="A54" s="128">
        <v>51</v>
      </c>
      <c r="B54" s="163" t="s">
        <v>1136</v>
      </c>
      <c r="C54" s="189" t="s">
        <v>823</v>
      </c>
      <c r="D54" s="163" t="s">
        <v>1118</v>
      </c>
      <c r="E54" s="163" t="s">
        <v>50</v>
      </c>
      <c r="F54" s="163" t="s">
        <v>1864</v>
      </c>
      <c r="G54" s="163" t="s">
        <v>1884</v>
      </c>
      <c r="H54" s="168"/>
      <c r="I54" s="168"/>
      <c r="J54" s="168"/>
      <c r="K54" s="168"/>
    </row>
    <row r="55" spans="1:11" s="73" customFormat="1" ht="21">
      <c r="A55" s="128">
        <v>52</v>
      </c>
      <c r="B55" s="163" t="s">
        <v>1136</v>
      </c>
      <c r="C55" s="189" t="s">
        <v>823</v>
      </c>
      <c r="D55" s="163" t="s">
        <v>1118</v>
      </c>
      <c r="E55" s="163" t="s">
        <v>50</v>
      </c>
      <c r="F55" s="163" t="s">
        <v>1865</v>
      </c>
      <c r="G55" s="163" t="s">
        <v>1885</v>
      </c>
      <c r="H55" s="168"/>
      <c r="I55" s="168"/>
      <c r="J55" s="168"/>
      <c r="K55" s="168"/>
    </row>
    <row r="56" spans="1:11" s="73" customFormat="1" ht="21">
      <c r="A56" s="128">
        <v>53</v>
      </c>
      <c r="B56" s="163" t="s">
        <v>1136</v>
      </c>
      <c r="C56" s="189" t="s">
        <v>823</v>
      </c>
      <c r="D56" s="163" t="s">
        <v>1118</v>
      </c>
      <c r="E56" s="163" t="s">
        <v>50</v>
      </c>
      <c r="F56" s="163" t="s">
        <v>1886</v>
      </c>
      <c r="G56" s="163" t="s">
        <v>1493</v>
      </c>
      <c r="H56" s="168"/>
      <c r="I56" s="168"/>
      <c r="J56" s="168"/>
      <c r="K56" s="168"/>
    </row>
    <row r="57" spans="1:11" s="73" customFormat="1" ht="21">
      <c r="A57" s="128">
        <v>54</v>
      </c>
      <c r="B57" s="163" t="s">
        <v>1136</v>
      </c>
      <c r="C57" s="189" t="s">
        <v>823</v>
      </c>
      <c r="D57" s="163" t="s">
        <v>1118</v>
      </c>
      <c r="E57" s="163" t="s">
        <v>50</v>
      </c>
      <c r="F57" s="163" t="s">
        <v>1887</v>
      </c>
      <c r="G57" s="163" t="s">
        <v>1488</v>
      </c>
      <c r="H57" s="168"/>
      <c r="I57" s="168"/>
      <c r="J57" s="168"/>
      <c r="K57" s="168"/>
    </row>
    <row r="58" spans="1:11" s="73" customFormat="1" ht="21">
      <c r="A58" s="128">
        <v>55</v>
      </c>
      <c r="B58" s="163" t="s">
        <v>1136</v>
      </c>
      <c r="C58" s="189" t="s">
        <v>823</v>
      </c>
      <c r="D58" s="163" t="s">
        <v>1118</v>
      </c>
      <c r="E58" s="163" t="s">
        <v>50</v>
      </c>
      <c r="F58" s="163" t="s">
        <v>1888</v>
      </c>
      <c r="G58" s="163" t="s">
        <v>1519</v>
      </c>
      <c r="H58" s="168"/>
      <c r="I58" s="168"/>
      <c r="J58" s="168"/>
      <c r="K58" s="168"/>
    </row>
    <row r="59" spans="1:11" s="73" customFormat="1" ht="21">
      <c r="A59" s="128">
        <v>56</v>
      </c>
      <c r="B59" s="163" t="s">
        <v>1136</v>
      </c>
      <c r="C59" s="189" t="s">
        <v>823</v>
      </c>
      <c r="D59" s="163" t="s">
        <v>1118</v>
      </c>
      <c r="E59" s="163" t="s">
        <v>50</v>
      </c>
      <c r="F59" s="163" t="s">
        <v>1889</v>
      </c>
      <c r="G59" s="163" t="s">
        <v>1906</v>
      </c>
      <c r="H59" s="168"/>
      <c r="I59" s="168"/>
      <c r="J59" s="168"/>
      <c r="K59" s="168"/>
    </row>
    <row r="60" spans="1:11" s="73" customFormat="1" ht="21">
      <c r="A60" s="128">
        <v>57</v>
      </c>
      <c r="B60" s="163" t="s">
        <v>1136</v>
      </c>
      <c r="C60" s="189" t="s">
        <v>823</v>
      </c>
      <c r="D60" s="163" t="s">
        <v>1118</v>
      </c>
      <c r="E60" s="163" t="s">
        <v>50</v>
      </c>
      <c r="F60" s="163" t="s">
        <v>1890</v>
      </c>
      <c r="G60" s="163" t="s">
        <v>1519</v>
      </c>
      <c r="H60" s="168"/>
      <c r="I60" s="168"/>
      <c r="J60" s="168"/>
      <c r="K60" s="168"/>
    </row>
    <row r="61" spans="1:11" s="73" customFormat="1" ht="21">
      <c r="A61" s="128">
        <v>58</v>
      </c>
      <c r="B61" s="163" t="s">
        <v>1136</v>
      </c>
      <c r="C61" s="189" t="s">
        <v>823</v>
      </c>
      <c r="D61" s="163" t="s">
        <v>1118</v>
      </c>
      <c r="E61" s="163" t="s">
        <v>50</v>
      </c>
      <c r="F61" s="163" t="s">
        <v>1891</v>
      </c>
      <c r="G61" s="163" t="s">
        <v>813</v>
      </c>
      <c r="H61" s="168"/>
      <c r="I61" s="168"/>
      <c r="J61" s="168"/>
      <c r="K61" s="168"/>
    </row>
    <row r="62" spans="1:11" s="73" customFormat="1" ht="21">
      <c r="A62" s="128">
        <v>59</v>
      </c>
      <c r="B62" s="163" t="s">
        <v>1136</v>
      </c>
      <c r="C62" s="189" t="s">
        <v>823</v>
      </c>
      <c r="D62" s="163" t="s">
        <v>1118</v>
      </c>
      <c r="E62" s="163" t="s">
        <v>50</v>
      </c>
      <c r="F62" s="163" t="s">
        <v>1892</v>
      </c>
      <c r="G62" s="163" t="s">
        <v>1488</v>
      </c>
      <c r="H62" s="168"/>
      <c r="I62" s="168"/>
      <c r="J62" s="168"/>
      <c r="K62" s="168"/>
    </row>
    <row r="63" spans="1:11" s="73" customFormat="1" ht="21">
      <c r="A63" s="128">
        <v>60</v>
      </c>
      <c r="B63" s="163" t="s">
        <v>1136</v>
      </c>
      <c r="C63" s="189" t="s">
        <v>823</v>
      </c>
      <c r="D63" s="163" t="s">
        <v>1118</v>
      </c>
      <c r="E63" s="163" t="s">
        <v>50</v>
      </c>
      <c r="F63" s="163" t="s">
        <v>1893</v>
      </c>
      <c r="G63" s="163" t="s">
        <v>1907</v>
      </c>
      <c r="H63" s="168"/>
      <c r="I63" s="168"/>
      <c r="J63" s="168"/>
      <c r="K63" s="168"/>
    </row>
    <row r="64" spans="1:11" s="73" customFormat="1" ht="21">
      <c r="A64" s="128">
        <v>61</v>
      </c>
      <c r="B64" s="163" t="s">
        <v>1136</v>
      </c>
      <c r="C64" s="189" t="s">
        <v>823</v>
      </c>
      <c r="D64" s="163" t="s">
        <v>1118</v>
      </c>
      <c r="E64" s="163" t="s">
        <v>50</v>
      </c>
      <c r="F64" s="163" t="s">
        <v>1894</v>
      </c>
      <c r="G64" s="163" t="s">
        <v>1908</v>
      </c>
      <c r="H64" s="168"/>
      <c r="I64" s="168"/>
      <c r="J64" s="168"/>
      <c r="K64" s="168"/>
    </row>
    <row r="65" spans="1:11" ht="21">
      <c r="A65" s="128">
        <v>62</v>
      </c>
      <c r="B65" s="163" t="s">
        <v>1136</v>
      </c>
      <c r="C65" s="189" t="s">
        <v>823</v>
      </c>
      <c r="D65" s="163" t="s">
        <v>1118</v>
      </c>
      <c r="E65" s="163" t="s">
        <v>50</v>
      </c>
      <c r="F65" s="163" t="s">
        <v>1895</v>
      </c>
      <c r="G65" s="163" t="s">
        <v>1909</v>
      </c>
      <c r="H65" s="168"/>
      <c r="I65" s="168"/>
      <c r="J65" s="168"/>
      <c r="K65" s="168"/>
    </row>
    <row r="66" spans="1:11" ht="21">
      <c r="A66" s="128">
        <v>63</v>
      </c>
      <c r="B66" s="163" t="s">
        <v>1136</v>
      </c>
      <c r="C66" s="189" t="s">
        <v>823</v>
      </c>
      <c r="D66" s="163" t="s">
        <v>1118</v>
      </c>
      <c r="E66" s="163" t="s">
        <v>50</v>
      </c>
      <c r="F66" s="163" t="s">
        <v>1896</v>
      </c>
      <c r="G66" s="163" t="s">
        <v>1910</v>
      </c>
      <c r="H66" s="168"/>
      <c r="I66" s="168"/>
      <c r="J66" s="168"/>
      <c r="K66" s="168"/>
    </row>
    <row r="67" spans="1:11" ht="21">
      <c r="A67" s="128">
        <v>64</v>
      </c>
      <c r="B67" s="163" t="s">
        <v>1136</v>
      </c>
      <c r="C67" s="189" t="s">
        <v>823</v>
      </c>
      <c r="D67" s="163" t="s">
        <v>1118</v>
      </c>
      <c r="E67" s="163" t="s">
        <v>50</v>
      </c>
      <c r="F67" s="163" t="s">
        <v>1897</v>
      </c>
      <c r="G67" s="163" t="s">
        <v>1911</v>
      </c>
      <c r="H67" s="168"/>
      <c r="I67" s="168"/>
      <c r="J67" s="168"/>
      <c r="K67" s="168"/>
    </row>
    <row r="68" spans="1:11" ht="21">
      <c r="A68" s="128">
        <v>65</v>
      </c>
      <c r="B68" s="163" t="s">
        <v>1136</v>
      </c>
      <c r="C68" s="189" t="s">
        <v>823</v>
      </c>
      <c r="D68" s="163" t="s">
        <v>1118</v>
      </c>
      <c r="E68" s="163" t="s">
        <v>50</v>
      </c>
      <c r="F68" s="163" t="s">
        <v>1898</v>
      </c>
      <c r="G68" s="163" t="s">
        <v>1912</v>
      </c>
      <c r="H68" s="168"/>
      <c r="I68" s="168"/>
      <c r="J68" s="168"/>
      <c r="K68" s="168"/>
    </row>
    <row r="69" spans="1:11" ht="21">
      <c r="A69" s="128">
        <v>66</v>
      </c>
      <c r="B69" s="163" t="s">
        <v>1136</v>
      </c>
      <c r="C69" s="189" t="s">
        <v>823</v>
      </c>
      <c r="D69" s="163" t="s">
        <v>1118</v>
      </c>
      <c r="E69" s="163" t="s">
        <v>50</v>
      </c>
      <c r="F69" s="163" t="s">
        <v>1899</v>
      </c>
      <c r="G69" s="163" t="s">
        <v>1913</v>
      </c>
      <c r="H69" s="168"/>
      <c r="I69" s="168"/>
      <c r="J69" s="168"/>
      <c r="K69" s="168"/>
    </row>
    <row r="70" spans="1:11" ht="21">
      <c r="A70" s="128">
        <v>67</v>
      </c>
      <c r="B70" s="163" t="s">
        <v>1136</v>
      </c>
      <c r="C70" s="189" t="s">
        <v>823</v>
      </c>
      <c r="D70" s="163" t="s">
        <v>1118</v>
      </c>
      <c r="E70" s="163" t="s">
        <v>50</v>
      </c>
      <c r="F70" s="163" t="s">
        <v>1900</v>
      </c>
      <c r="G70" s="163" t="s">
        <v>1914</v>
      </c>
      <c r="H70" s="168"/>
      <c r="I70" s="168"/>
      <c r="J70" s="168"/>
      <c r="K70" s="168"/>
    </row>
    <row r="71" spans="1:11" ht="21">
      <c r="A71" s="128">
        <v>68</v>
      </c>
      <c r="B71" s="163" t="s">
        <v>1136</v>
      </c>
      <c r="C71" s="189" t="s">
        <v>823</v>
      </c>
      <c r="D71" s="163" t="s">
        <v>1118</v>
      </c>
      <c r="E71" s="163" t="s">
        <v>50</v>
      </c>
      <c r="F71" s="163" t="s">
        <v>1901</v>
      </c>
      <c r="G71" s="163" t="s">
        <v>821</v>
      </c>
      <c r="H71" s="168"/>
      <c r="I71" s="168"/>
      <c r="J71" s="168"/>
      <c r="K71" s="168"/>
    </row>
    <row r="72" spans="1:11" ht="21">
      <c r="A72" s="128">
        <v>69</v>
      </c>
      <c r="B72" s="163" t="s">
        <v>1136</v>
      </c>
      <c r="C72" s="189" t="s">
        <v>823</v>
      </c>
      <c r="D72" s="163" t="s">
        <v>1118</v>
      </c>
      <c r="E72" s="163" t="s">
        <v>50</v>
      </c>
      <c r="F72" s="163" t="s">
        <v>1902</v>
      </c>
      <c r="G72" s="163" t="s">
        <v>1915</v>
      </c>
      <c r="H72" s="168"/>
      <c r="I72" s="168"/>
      <c r="J72" s="168"/>
      <c r="K72" s="168"/>
    </row>
    <row r="73" spans="1:11" ht="21">
      <c r="A73" s="128">
        <v>70</v>
      </c>
      <c r="B73" s="163" t="s">
        <v>1136</v>
      </c>
      <c r="C73" s="189" t="s">
        <v>823</v>
      </c>
      <c r="D73" s="163" t="s">
        <v>1118</v>
      </c>
      <c r="E73" s="163" t="s">
        <v>50</v>
      </c>
      <c r="F73" s="163" t="s">
        <v>1903</v>
      </c>
      <c r="G73" s="163" t="s">
        <v>815</v>
      </c>
      <c r="H73" s="168"/>
      <c r="I73" s="168"/>
      <c r="J73" s="168"/>
      <c r="K73" s="168"/>
    </row>
    <row r="74" spans="1:11" ht="21">
      <c r="A74" s="128">
        <v>71</v>
      </c>
      <c r="B74" s="163" t="s">
        <v>1136</v>
      </c>
      <c r="C74" s="189" t="s">
        <v>823</v>
      </c>
      <c r="D74" s="163" t="s">
        <v>1118</v>
      </c>
      <c r="E74" s="163" t="s">
        <v>50</v>
      </c>
      <c r="F74" s="163" t="s">
        <v>1904</v>
      </c>
      <c r="G74" s="163" t="s">
        <v>814</v>
      </c>
      <c r="H74" s="168"/>
      <c r="I74" s="168"/>
      <c r="J74" s="168"/>
      <c r="K74" s="168"/>
    </row>
    <row r="75" spans="1:11" ht="21">
      <c r="A75" s="128">
        <v>72</v>
      </c>
      <c r="B75" s="163" t="s">
        <v>1136</v>
      </c>
      <c r="C75" s="189" t="s">
        <v>823</v>
      </c>
      <c r="D75" s="163" t="s">
        <v>1118</v>
      </c>
      <c r="E75" s="163" t="s">
        <v>50</v>
      </c>
      <c r="F75" s="163" t="s">
        <v>1905</v>
      </c>
      <c r="G75" s="163" t="s">
        <v>1916</v>
      </c>
      <c r="H75" s="168"/>
      <c r="I75" s="168"/>
      <c r="J75" s="168"/>
      <c r="K75" s="168"/>
    </row>
    <row r="76" spans="1:11" ht="21">
      <c r="A76" s="128">
        <v>73</v>
      </c>
      <c r="B76" s="163" t="s">
        <v>1917</v>
      </c>
      <c r="C76" s="189" t="s">
        <v>89</v>
      </c>
      <c r="D76" s="163" t="s">
        <v>1331</v>
      </c>
      <c r="E76" s="163" t="s">
        <v>3</v>
      </c>
      <c r="F76" s="163" t="s">
        <v>2047</v>
      </c>
      <c r="G76" s="163" t="s">
        <v>75</v>
      </c>
      <c r="H76" s="168"/>
      <c r="I76" s="168"/>
      <c r="J76" s="168"/>
      <c r="K76" s="168"/>
    </row>
    <row r="77" spans="1:11" ht="21">
      <c r="A77" s="128">
        <v>74</v>
      </c>
      <c r="B77" s="159" t="s">
        <v>1917</v>
      </c>
      <c r="C77" s="209" t="s">
        <v>89</v>
      </c>
      <c r="D77" s="159" t="s">
        <v>1331</v>
      </c>
      <c r="E77" s="159" t="s">
        <v>246</v>
      </c>
      <c r="F77" s="159" t="s">
        <v>2259</v>
      </c>
      <c r="G77" s="159" t="s">
        <v>2218</v>
      </c>
      <c r="H77" s="168"/>
      <c r="I77" s="168"/>
      <c r="J77" s="168"/>
      <c r="K77" s="168"/>
    </row>
    <row r="78" spans="1:11" ht="21">
      <c r="A78" s="128">
        <v>75</v>
      </c>
      <c r="B78" s="159" t="s">
        <v>1917</v>
      </c>
      <c r="C78" s="209" t="s">
        <v>89</v>
      </c>
      <c r="D78" s="159" t="s">
        <v>1331</v>
      </c>
      <c r="E78" s="159" t="s">
        <v>50</v>
      </c>
      <c r="F78" s="159" t="s">
        <v>2259</v>
      </c>
      <c r="G78" s="159" t="s">
        <v>1020</v>
      </c>
      <c r="H78" s="168"/>
      <c r="I78" s="168"/>
      <c r="J78" s="168"/>
      <c r="K78" s="168"/>
    </row>
    <row r="79" spans="1:11" ht="21">
      <c r="A79" s="128">
        <v>76</v>
      </c>
      <c r="B79" s="159" t="s">
        <v>1917</v>
      </c>
      <c r="C79" s="209" t="s">
        <v>89</v>
      </c>
      <c r="D79" s="159" t="s">
        <v>1331</v>
      </c>
      <c r="E79" s="159" t="s">
        <v>246</v>
      </c>
      <c r="F79" s="159" t="s">
        <v>763</v>
      </c>
      <c r="G79" s="159" t="s">
        <v>2218</v>
      </c>
      <c r="H79" s="168"/>
      <c r="I79" s="168"/>
      <c r="J79" s="168"/>
      <c r="K79" s="168"/>
    </row>
    <row r="80" spans="1:11" ht="21">
      <c r="A80" s="128">
        <v>77</v>
      </c>
      <c r="B80" s="159" t="s">
        <v>1917</v>
      </c>
      <c r="C80" s="209" t="s">
        <v>89</v>
      </c>
      <c r="D80" s="159" t="s">
        <v>1331</v>
      </c>
      <c r="E80" s="159" t="s">
        <v>50</v>
      </c>
      <c r="F80" s="159" t="s">
        <v>763</v>
      </c>
      <c r="G80" s="159" t="s">
        <v>2260</v>
      </c>
      <c r="H80" s="168"/>
      <c r="I80" s="168"/>
      <c r="J80" s="168"/>
      <c r="K80" s="168"/>
    </row>
    <row r="81" spans="1:11" ht="21">
      <c r="A81" s="128">
        <v>78</v>
      </c>
      <c r="B81" s="159" t="s">
        <v>1917</v>
      </c>
      <c r="C81" s="209" t="s">
        <v>89</v>
      </c>
      <c r="D81" s="159" t="s">
        <v>1331</v>
      </c>
      <c r="E81" s="159" t="s">
        <v>246</v>
      </c>
      <c r="F81" s="159" t="s">
        <v>759</v>
      </c>
      <c r="G81" s="159" t="s">
        <v>2218</v>
      </c>
      <c r="H81" s="168"/>
      <c r="I81" s="168"/>
      <c r="J81" s="168"/>
      <c r="K81" s="168"/>
    </row>
    <row r="82" spans="1:11" ht="21">
      <c r="A82" s="128">
        <v>79</v>
      </c>
      <c r="B82" s="159" t="s">
        <v>1917</v>
      </c>
      <c r="C82" s="209" t="s">
        <v>89</v>
      </c>
      <c r="D82" s="159" t="s">
        <v>1331</v>
      </c>
      <c r="E82" s="159" t="s">
        <v>246</v>
      </c>
      <c r="F82" s="159" t="s">
        <v>761</v>
      </c>
      <c r="G82" s="159" t="s">
        <v>2218</v>
      </c>
      <c r="H82" s="168"/>
      <c r="I82" s="168"/>
      <c r="J82" s="168"/>
      <c r="K82" s="168"/>
    </row>
    <row r="83" spans="1:11" ht="21">
      <c r="A83" s="128">
        <v>80</v>
      </c>
      <c r="B83" s="159" t="s">
        <v>1917</v>
      </c>
      <c r="C83" s="209" t="s">
        <v>89</v>
      </c>
      <c r="D83" s="159" t="s">
        <v>1331</v>
      </c>
      <c r="E83" s="159" t="s">
        <v>490</v>
      </c>
      <c r="F83" s="159" t="s">
        <v>2261</v>
      </c>
      <c r="G83" s="159" t="s">
        <v>2218</v>
      </c>
      <c r="H83" s="168"/>
      <c r="I83" s="168"/>
      <c r="J83" s="168"/>
      <c r="K83" s="168"/>
    </row>
    <row r="84" spans="1:11" ht="21">
      <c r="A84" s="128">
        <v>81</v>
      </c>
      <c r="B84" s="159" t="s">
        <v>1917</v>
      </c>
      <c r="C84" s="209" t="s">
        <v>89</v>
      </c>
      <c r="D84" s="159" t="s">
        <v>1331</v>
      </c>
      <c r="E84" s="159" t="s">
        <v>246</v>
      </c>
      <c r="F84" s="159" t="s">
        <v>1902</v>
      </c>
      <c r="G84" s="159" t="s">
        <v>2218</v>
      </c>
      <c r="H84" s="168"/>
      <c r="I84" s="168"/>
      <c r="J84" s="168"/>
      <c r="K84" s="168"/>
    </row>
    <row r="85" spans="1:11" ht="21">
      <c r="A85" s="128">
        <v>82</v>
      </c>
      <c r="B85" s="159" t="s">
        <v>1917</v>
      </c>
      <c r="C85" s="209" t="s">
        <v>89</v>
      </c>
      <c r="D85" s="159" t="s">
        <v>1331</v>
      </c>
      <c r="E85" s="159" t="s">
        <v>490</v>
      </c>
      <c r="F85" s="159" t="s">
        <v>2262</v>
      </c>
      <c r="G85" s="159" t="s">
        <v>2218</v>
      </c>
      <c r="H85" s="168"/>
      <c r="I85" s="168"/>
      <c r="J85" s="168"/>
      <c r="K85" s="168"/>
    </row>
    <row r="86" spans="1:11" ht="21">
      <c r="A86" s="128">
        <v>83</v>
      </c>
      <c r="B86" s="159" t="s">
        <v>1917</v>
      </c>
      <c r="C86" s="209" t="s">
        <v>89</v>
      </c>
      <c r="D86" s="159" t="s">
        <v>1331</v>
      </c>
      <c r="E86" s="159" t="s">
        <v>490</v>
      </c>
      <c r="F86" s="159" t="s">
        <v>2263</v>
      </c>
      <c r="G86" s="159" t="s">
        <v>2218</v>
      </c>
      <c r="H86" s="168"/>
      <c r="I86" s="168"/>
      <c r="J86" s="168"/>
      <c r="K86" s="168"/>
    </row>
    <row r="87" spans="1:11" ht="21">
      <c r="A87" s="128">
        <v>84</v>
      </c>
      <c r="B87" s="159" t="s">
        <v>1917</v>
      </c>
      <c r="C87" s="209" t="s">
        <v>89</v>
      </c>
      <c r="D87" s="159" t="s">
        <v>1331</v>
      </c>
      <c r="E87" s="159" t="s">
        <v>490</v>
      </c>
      <c r="F87" s="159" t="s">
        <v>2264</v>
      </c>
      <c r="G87" s="159" t="s">
        <v>2218</v>
      </c>
      <c r="H87" s="168"/>
      <c r="I87" s="168"/>
      <c r="J87" s="168"/>
      <c r="K87" s="168"/>
    </row>
    <row r="88" spans="1:11" ht="21">
      <c r="A88" s="128">
        <v>85</v>
      </c>
      <c r="B88" s="159" t="s">
        <v>1917</v>
      </c>
      <c r="C88" s="209" t="s">
        <v>89</v>
      </c>
      <c r="D88" s="159" t="s">
        <v>1331</v>
      </c>
      <c r="E88" s="159" t="s">
        <v>490</v>
      </c>
      <c r="F88" s="159" t="s">
        <v>2265</v>
      </c>
      <c r="G88" s="159" t="s">
        <v>2218</v>
      </c>
      <c r="H88" s="168"/>
      <c r="I88" s="168"/>
      <c r="J88" s="168"/>
      <c r="K88" s="168"/>
    </row>
    <row r="89" spans="1:11" ht="21">
      <c r="A89" s="128">
        <v>86</v>
      </c>
      <c r="B89" s="159" t="s">
        <v>1917</v>
      </c>
      <c r="C89" s="209" t="s">
        <v>89</v>
      </c>
      <c r="D89" s="159" t="s">
        <v>1331</v>
      </c>
      <c r="E89" s="159" t="s">
        <v>490</v>
      </c>
      <c r="F89" s="159" t="s">
        <v>2266</v>
      </c>
      <c r="G89" s="159" t="s">
        <v>2218</v>
      </c>
      <c r="H89" s="168"/>
      <c r="I89" s="168"/>
      <c r="J89" s="168"/>
      <c r="K89" s="168"/>
    </row>
    <row r="90" spans="1:11" ht="21">
      <c r="A90" s="128">
        <v>87</v>
      </c>
      <c r="B90" s="159" t="s">
        <v>1917</v>
      </c>
      <c r="C90" s="209" t="s">
        <v>89</v>
      </c>
      <c r="D90" s="159" t="s">
        <v>1331</v>
      </c>
      <c r="E90" s="159" t="s">
        <v>451</v>
      </c>
      <c r="F90" s="159" t="s">
        <v>2266</v>
      </c>
      <c r="G90" s="159" t="s">
        <v>2267</v>
      </c>
      <c r="H90" s="168"/>
      <c r="I90" s="168"/>
      <c r="J90" s="168"/>
      <c r="K90" s="168"/>
    </row>
    <row r="91" spans="1:11" ht="21">
      <c r="A91" s="128">
        <v>88</v>
      </c>
      <c r="B91" s="159" t="s">
        <v>2616</v>
      </c>
      <c r="C91" s="209" t="s">
        <v>89</v>
      </c>
      <c r="D91" s="159" t="s">
        <v>2617</v>
      </c>
      <c r="E91" s="159" t="s">
        <v>245</v>
      </c>
      <c r="F91" s="159" t="s">
        <v>2903</v>
      </c>
      <c r="G91" s="159" t="s">
        <v>1381</v>
      </c>
      <c r="H91" s="168"/>
      <c r="I91" s="168"/>
      <c r="J91" s="168"/>
      <c r="K91" s="168"/>
    </row>
    <row r="92" spans="1:11" ht="21">
      <c r="A92" s="128">
        <v>89</v>
      </c>
      <c r="B92" s="159" t="s">
        <v>2616</v>
      </c>
      <c r="C92" s="209" t="s">
        <v>89</v>
      </c>
      <c r="D92" s="159" t="s">
        <v>2617</v>
      </c>
      <c r="E92" s="159" t="s">
        <v>490</v>
      </c>
      <c r="F92" s="159" t="s">
        <v>2904</v>
      </c>
      <c r="G92" s="159" t="s">
        <v>2296</v>
      </c>
      <c r="H92" s="168"/>
      <c r="I92" s="168"/>
      <c r="J92" s="168"/>
      <c r="K92" s="168"/>
    </row>
    <row r="93" spans="1:11" ht="21">
      <c r="A93" s="128">
        <v>90</v>
      </c>
      <c r="B93" s="159" t="s">
        <v>2616</v>
      </c>
      <c r="C93" s="209" t="s">
        <v>89</v>
      </c>
      <c r="D93" s="159" t="s">
        <v>2617</v>
      </c>
      <c r="E93" s="159" t="s">
        <v>246</v>
      </c>
      <c r="F93" s="159" t="s">
        <v>764</v>
      </c>
      <c r="G93" s="159" t="s">
        <v>2873</v>
      </c>
      <c r="H93" s="168"/>
      <c r="I93" s="168"/>
      <c r="J93" s="168"/>
      <c r="K93" s="168"/>
    </row>
    <row r="94" spans="1:11" ht="21">
      <c r="A94" s="128">
        <v>91</v>
      </c>
      <c r="B94" s="159" t="s">
        <v>3390</v>
      </c>
      <c r="C94" s="209" t="s">
        <v>89</v>
      </c>
      <c r="D94" s="159" t="s">
        <v>3391</v>
      </c>
      <c r="E94" s="159" t="s">
        <v>245</v>
      </c>
      <c r="F94" s="159" t="s">
        <v>3423</v>
      </c>
      <c r="G94" s="159" t="s">
        <v>3398</v>
      </c>
      <c r="H94" s="168"/>
      <c r="I94" s="168"/>
      <c r="J94" s="168"/>
      <c r="K94" s="168"/>
    </row>
    <row r="95" spans="1:11" ht="21">
      <c r="A95" s="128">
        <v>92</v>
      </c>
      <c r="B95" s="159" t="s">
        <v>3390</v>
      </c>
      <c r="C95" s="209" t="s">
        <v>89</v>
      </c>
      <c r="D95" s="159" t="s">
        <v>3391</v>
      </c>
      <c r="E95" s="159" t="s">
        <v>50</v>
      </c>
      <c r="F95" s="159" t="s">
        <v>3423</v>
      </c>
      <c r="G95" s="159" t="s">
        <v>1106</v>
      </c>
      <c r="H95" s="168"/>
      <c r="I95" s="168"/>
      <c r="J95" s="168"/>
      <c r="K95" s="168"/>
    </row>
    <row r="96" spans="1:11" ht="21">
      <c r="A96" s="128">
        <v>93</v>
      </c>
      <c r="B96" s="159" t="s">
        <v>3390</v>
      </c>
      <c r="C96" s="209" t="s">
        <v>89</v>
      </c>
      <c r="D96" s="159" t="s">
        <v>3391</v>
      </c>
      <c r="E96" s="159" t="s">
        <v>246</v>
      </c>
      <c r="F96" s="159" t="s">
        <v>757</v>
      </c>
      <c r="G96" s="159" t="s">
        <v>258</v>
      </c>
      <c r="H96" s="168"/>
      <c r="I96" s="168"/>
      <c r="J96" s="168"/>
      <c r="K96" s="168"/>
    </row>
    <row r="97" spans="1:11" ht="21">
      <c r="A97" s="128">
        <v>94</v>
      </c>
      <c r="B97" s="159" t="s">
        <v>3390</v>
      </c>
      <c r="C97" s="209" t="s">
        <v>89</v>
      </c>
      <c r="D97" s="159" t="s">
        <v>3391</v>
      </c>
      <c r="E97" s="159" t="s">
        <v>246</v>
      </c>
      <c r="F97" s="159" t="s">
        <v>769</v>
      </c>
      <c r="G97" s="159" t="s">
        <v>258</v>
      </c>
      <c r="H97" s="168"/>
      <c r="I97" s="168"/>
      <c r="J97" s="168"/>
      <c r="K97" s="168"/>
    </row>
    <row r="98" spans="1:11" ht="21">
      <c r="A98" s="128">
        <v>95</v>
      </c>
      <c r="B98" s="159" t="s">
        <v>3390</v>
      </c>
      <c r="C98" s="209" t="s">
        <v>89</v>
      </c>
      <c r="D98" s="159" t="s">
        <v>3391</v>
      </c>
      <c r="E98" s="159" t="s">
        <v>490</v>
      </c>
      <c r="F98" s="159" t="s">
        <v>3424</v>
      </c>
      <c r="G98" s="159" t="s">
        <v>258</v>
      </c>
      <c r="H98" s="168"/>
      <c r="I98" s="168"/>
      <c r="J98" s="168"/>
      <c r="K98" s="168"/>
    </row>
    <row r="99" spans="1:11" ht="21">
      <c r="A99" s="128">
        <v>96</v>
      </c>
      <c r="B99" s="159" t="s">
        <v>3390</v>
      </c>
      <c r="C99" s="209" t="s">
        <v>89</v>
      </c>
      <c r="D99" s="159" t="s">
        <v>3391</v>
      </c>
      <c r="E99" s="159" t="s">
        <v>490</v>
      </c>
      <c r="F99" s="159" t="s">
        <v>3425</v>
      </c>
      <c r="G99" s="159" t="s">
        <v>258</v>
      </c>
      <c r="H99" s="168"/>
      <c r="I99" s="168"/>
      <c r="J99" s="168"/>
      <c r="K99" s="168"/>
    </row>
    <row r="100" spans="1:11" ht="21">
      <c r="A100" s="128">
        <v>97</v>
      </c>
      <c r="B100" s="159" t="s">
        <v>3390</v>
      </c>
      <c r="C100" s="209" t="s">
        <v>89</v>
      </c>
      <c r="D100" s="159" t="s">
        <v>3391</v>
      </c>
      <c r="E100" s="159" t="s">
        <v>246</v>
      </c>
      <c r="F100" s="159" t="s">
        <v>3426</v>
      </c>
      <c r="G100" s="159" t="s">
        <v>258</v>
      </c>
      <c r="H100" s="168"/>
      <c r="I100" s="168"/>
      <c r="J100" s="168"/>
      <c r="K100" s="168"/>
    </row>
    <row r="101" spans="1:11" ht="21">
      <c r="A101" s="128">
        <v>98</v>
      </c>
      <c r="B101" s="159" t="s">
        <v>3390</v>
      </c>
      <c r="C101" s="209" t="s">
        <v>89</v>
      </c>
      <c r="D101" s="159" t="s">
        <v>3391</v>
      </c>
      <c r="E101" s="159" t="s">
        <v>50</v>
      </c>
      <c r="F101" s="159" t="s">
        <v>3427</v>
      </c>
      <c r="G101" s="159" t="s">
        <v>288</v>
      </c>
      <c r="H101" s="168"/>
      <c r="I101" s="168"/>
      <c r="J101" s="168"/>
      <c r="K101" s="168"/>
    </row>
    <row r="102" spans="1:11" ht="21">
      <c r="A102" s="128">
        <v>99</v>
      </c>
      <c r="B102" s="159" t="s">
        <v>3390</v>
      </c>
      <c r="C102" s="209" t="s">
        <v>89</v>
      </c>
      <c r="D102" s="159" t="s">
        <v>3391</v>
      </c>
      <c r="E102" s="159" t="s">
        <v>246</v>
      </c>
      <c r="F102" s="159" t="s">
        <v>3427</v>
      </c>
      <c r="G102" s="159" t="s">
        <v>258</v>
      </c>
      <c r="H102" s="168"/>
      <c r="I102" s="168"/>
      <c r="J102" s="168"/>
      <c r="K102" s="168"/>
    </row>
    <row r="103" spans="1:11" ht="21">
      <c r="A103" s="128">
        <v>100</v>
      </c>
      <c r="B103" s="159" t="s">
        <v>3390</v>
      </c>
      <c r="C103" s="209" t="s">
        <v>89</v>
      </c>
      <c r="D103" s="159" t="s">
        <v>3391</v>
      </c>
      <c r="E103" s="159" t="s">
        <v>490</v>
      </c>
      <c r="F103" s="159" t="s">
        <v>3428</v>
      </c>
      <c r="G103" s="159" t="s">
        <v>258</v>
      </c>
      <c r="H103" s="168"/>
      <c r="I103" s="168"/>
      <c r="J103" s="168"/>
      <c r="K103" s="168"/>
    </row>
    <row r="104" spans="1:11" ht="21">
      <c r="A104" s="128">
        <v>101</v>
      </c>
      <c r="B104" s="159" t="s">
        <v>3390</v>
      </c>
      <c r="C104" s="209" t="s">
        <v>89</v>
      </c>
      <c r="D104" s="159" t="s">
        <v>3391</v>
      </c>
      <c r="E104" s="159" t="s">
        <v>490</v>
      </c>
      <c r="F104" s="159" t="s">
        <v>3429</v>
      </c>
      <c r="G104" s="159" t="s">
        <v>3430</v>
      </c>
      <c r="H104" s="168"/>
      <c r="I104" s="168"/>
      <c r="J104" s="168"/>
      <c r="K104" s="168"/>
    </row>
    <row r="105" spans="1:11" ht="21">
      <c r="A105" s="128">
        <v>102</v>
      </c>
      <c r="B105" s="159" t="s">
        <v>3390</v>
      </c>
      <c r="C105" s="209" t="s">
        <v>89</v>
      </c>
      <c r="D105" s="159" t="s">
        <v>3391</v>
      </c>
      <c r="E105" s="159" t="s">
        <v>246</v>
      </c>
      <c r="F105" s="159" t="s">
        <v>3431</v>
      </c>
      <c r="G105" s="159" t="s">
        <v>3430</v>
      </c>
      <c r="H105" s="168"/>
      <c r="I105" s="168"/>
      <c r="J105" s="168"/>
      <c r="K105" s="168"/>
    </row>
    <row r="106" spans="1:11" ht="21">
      <c r="A106" s="128">
        <v>103</v>
      </c>
      <c r="B106" s="159" t="s">
        <v>3390</v>
      </c>
      <c r="C106" s="209" t="s">
        <v>89</v>
      </c>
      <c r="D106" s="159" t="s">
        <v>3391</v>
      </c>
      <c r="E106" s="159" t="s">
        <v>246</v>
      </c>
      <c r="F106" s="159" t="s">
        <v>3432</v>
      </c>
      <c r="G106" s="159" t="s">
        <v>3430</v>
      </c>
      <c r="H106" s="168"/>
      <c r="I106" s="168"/>
      <c r="J106" s="168"/>
      <c r="K106" s="168"/>
    </row>
    <row r="107" spans="1:11" ht="21">
      <c r="A107" s="128">
        <v>103</v>
      </c>
      <c r="B107" s="159" t="s">
        <v>3390</v>
      </c>
      <c r="C107" s="209" t="s">
        <v>89</v>
      </c>
      <c r="D107" s="159" t="s">
        <v>3391</v>
      </c>
      <c r="E107" s="159" t="s">
        <v>3</v>
      </c>
      <c r="F107" s="159" t="s">
        <v>3589</v>
      </c>
      <c r="G107" s="159" t="s">
        <v>75</v>
      </c>
      <c r="H107" s="168"/>
      <c r="I107" s="168"/>
      <c r="J107" s="168"/>
      <c r="K107" s="168"/>
    </row>
    <row r="108" spans="1:11" ht="21">
      <c r="A108" s="128">
        <v>104</v>
      </c>
      <c r="B108" s="159" t="s">
        <v>4697</v>
      </c>
      <c r="C108" s="209" t="s">
        <v>823</v>
      </c>
      <c r="D108" s="159" t="s">
        <v>4296</v>
      </c>
      <c r="E108" s="265" t="s">
        <v>50</v>
      </c>
      <c r="F108" s="266" t="s">
        <v>4669</v>
      </c>
      <c r="G108" s="267" t="s">
        <v>2960</v>
      </c>
      <c r="H108" s="168"/>
      <c r="I108" s="168"/>
      <c r="J108" s="168"/>
      <c r="K108" s="168"/>
    </row>
    <row r="109" spans="1:11" ht="21">
      <c r="A109" s="128">
        <v>105</v>
      </c>
      <c r="B109" s="159" t="s">
        <v>4697</v>
      </c>
      <c r="C109" s="209" t="s">
        <v>823</v>
      </c>
      <c r="D109" s="159" t="s">
        <v>4296</v>
      </c>
      <c r="E109" s="265" t="s">
        <v>50</v>
      </c>
      <c r="F109" s="268" t="s">
        <v>4670</v>
      </c>
      <c r="G109" s="267" t="s">
        <v>3994</v>
      </c>
      <c r="H109" s="168"/>
      <c r="I109" s="168"/>
      <c r="J109" s="168"/>
      <c r="K109" s="168"/>
    </row>
    <row r="110" spans="1:11" ht="21">
      <c r="A110" s="128">
        <v>106</v>
      </c>
      <c r="B110" s="159" t="s">
        <v>4697</v>
      </c>
      <c r="C110" s="209" t="s">
        <v>823</v>
      </c>
      <c r="D110" s="159" t="s">
        <v>4296</v>
      </c>
      <c r="E110" s="265" t="s">
        <v>50</v>
      </c>
      <c r="F110" s="266" t="s">
        <v>4671</v>
      </c>
      <c r="G110" s="267" t="s">
        <v>4692</v>
      </c>
      <c r="H110" s="168"/>
      <c r="I110" s="168"/>
      <c r="J110" s="168"/>
      <c r="K110" s="168"/>
    </row>
    <row r="111" spans="1:11" ht="21">
      <c r="A111" s="128">
        <v>107</v>
      </c>
      <c r="B111" s="159" t="s">
        <v>4697</v>
      </c>
      <c r="C111" s="209" t="s">
        <v>823</v>
      </c>
      <c r="D111" s="159" t="s">
        <v>4296</v>
      </c>
      <c r="E111" s="265" t="s">
        <v>50</v>
      </c>
      <c r="F111" s="266" t="s">
        <v>2079</v>
      </c>
      <c r="G111" s="267" t="s">
        <v>4693</v>
      </c>
      <c r="H111" s="168"/>
      <c r="I111" s="168"/>
      <c r="J111" s="168"/>
      <c r="K111" s="168"/>
    </row>
    <row r="112" spans="1:11" ht="21">
      <c r="A112" s="128">
        <v>108</v>
      </c>
      <c r="B112" s="159" t="s">
        <v>4697</v>
      </c>
      <c r="C112" s="209" t="s">
        <v>823</v>
      </c>
      <c r="D112" s="159" t="s">
        <v>4296</v>
      </c>
      <c r="E112" s="265" t="s">
        <v>50</v>
      </c>
      <c r="F112" s="266" t="s">
        <v>4672</v>
      </c>
      <c r="G112" s="267" t="s">
        <v>1549</v>
      </c>
      <c r="H112" s="168"/>
      <c r="I112" s="168"/>
      <c r="J112" s="168"/>
      <c r="K112" s="168"/>
    </row>
    <row r="113" spans="1:11" ht="21">
      <c r="A113" s="128">
        <v>109</v>
      </c>
      <c r="B113" s="159" t="s">
        <v>4697</v>
      </c>
      <c r="C113" s="209" t="s">
        <v>823</v>
      </c>
      <c r="D113" s="159" t="s">
        <v>4296</v>
      </c>
      <c r="E113" s="265" t="s">
        <v>50</v>
      </c>
      <c r="F113" s="266" t="s">
        <v>4673</v>
      </c>
      <c r="G113" s="267" t="s">
        <v>4694</v>
      </c>
      <c r="H113" s="168"/>
      <c r="I113" s="168"/>
      <c r="J113" s="168"/>
      <c r="K113" s="168"/>
    </row>
    <row r="114" spans="1:11" ht="21">
      <c r="A114" s="128">
        <v>110</v>
      </c>
      <c r="B114" s="159" t="s">
        <v>4697</v>
      </c>
      <c r="C114" s="209" t="s">
        <v>823</v>
      </c>
      <c r="D114" s="159" t="s">
        <v>4296</v>
      </c>
      <c r="E114" s="265" t="s">
        <v>50</v>
      </c>
      <c r="F114" s="268" t="s">
        <v>4674</v>
      </c>
      <c r="G114" s="267" t="s">
        <v>3206</v>
      </c>
      <c r="H114" s="168"/>
      <c r="I114" s="168"/>
      <c r="J114" s="168"/>
      <c r="K114" s="168"/>
    </row>
    <row r="115" spans="1:11" ht="21">
      <c r="A115" s="128">
        <v>111</v>
      </c>
      <c r="B115" s="159" t="s">
        <v>4697</v>
      </c>
      <c r="C115" s="209" t="s">
        <v>823</v>
      </c>
      <c r="D115" s="159" t="s">
        <v>4296</v>
      </c>
      <c r="E115" s="265" t="s">
        <v>50</v>
      </c>
      <c r="F115" s="268" t="s">
        <v>4675</v>
      </c>
      <c r="G115" s="267" t="s">
        <v>4695</v>
      </c>
      <c r="H115" s="168"/>
      <c r="I115" s="168"/>
      <c r="J115" s="168"/>
      <c r="K115" s="168"/>
    </row>
    <row r="116" spans="1:11" ht="21">
      <c r="A116" s="128">
        <v>112</v>
      </c>
      <c r="B116" s="159" t="s">
        <v>4697</v>
      </c>
      <c r="C116" s="209" t="s">
        <v>823</v>
      </c>
      <c r="D116" s="159" t="s">
        <v>4296</v>
      </c>
      <c r="E116" s="265" t="s">
        <v>50</v>
      </c>
      <c r="F116" s="268" t="s">
        <v>4676</v>
      </c>
      <c r="G116" s="267" t="s">
        <v>2416</v>
      </c>
      <c r="H116" s="168"/>
      <c r="I116" s="168"/>
      <c r="J116" s="168"/>
      <c r="K116" s="168"/>
    </row>
    <row r="117" spans="1:11" ht="21">
      <c r="A117" s="128">
        <v>113</v>
      </c>
      <c r="B117" s="159" t="s">
        <v>4697</v>
      </c>
      <c r="C117" s="209" t="s">
        <v>823</v>
      </c>
      <c r="D117" s="159" t="s">
        <v>4296</v>
      </c>
      <c r="E117" s="265" t="s">
        <v>50</v>
      </c>
      <c r="F117" s="268" t="s">
        <v>4677</v>
      </c>
      <c r="G117" s="267" t="s">
        <v>4696</v>
      </c>
      <c r="H117" s="168"/>
      <c r="I117" s="168"/>
      <c r="J117" s="168"/>
      <c r="K117" s="168"/>
    </row>
    <row r="118" spans="1:11" ht="21">
      <c r="A118" s="128">
        <v>114</v>
      </c>
      <c r="B118" s="159" t="s">
        <v>4697</v>
      </c>
      <c r="C118" s="209" t="s">
        <v>823</v>
      </c>
      <c r="D118" s="159" t="s">
        <v>4296</v>
      </c>
      <c r="E118" s="265" t="s">
        <v>50</v>
      </c>
      <c r="F118" s="268" t="s">
        <v>4678</v>
      </c>
      <c r="G118" s="267" t="s">
        <v>1545</v>
      </c>
      <c r="H118" s="168"/>
      <c r="I118" s="168"/>
      <c r="J118" s="168"/>
      <c r="K118" s="168"/>
    </row>
    <row r="119" spans="1:11" ht="21">
      <c r="A119" s="128">
        <v>115</v>
      </c>
      <c r="B119" s="159" t="s">
        <v>4697</v>
      </c>
      <c r="C119" s="209" t="s">
        <v>823</v>
      </c>
      <c r="D119" s="159" t="s">
        <v>4296</v>
      </c>
      <c r="E119" s="265" t="s">
        <v>50</v>
      </c>
      <c r="F119" s="268" t="s">
        <v>4679</v>
      </c>
      <c r="G119" s="267" t="s">
        <v>2414</v>
      </c>
      <c r="H119" s="168"/>
      <c r="I119" s="168"/>
      <c r="J119" s="168"/>
      <c r="K119" s="168"/>
    </row>
    <row r="120" spans="1:11" ht="21">
      <c r="A120" s="128">
        <v>116</v>
      </c>
      <c r="B120" s="159" t="s">
        <v>4697</v>
      </c>
      <c r="C120" s="209" t="s">
        <v>823</v>
      </c>
      <c r="D120" s="159" t="s">
        <v>4296</v>
      </c>
      <c r="E120" s="265" t="s">
        <v>50</v>
      </c>
      <c r="F120" s="268" t="s">
        <v>4680</v>
      </c>
      <c r="G120" s="267" t="s">
        <v>1870</v>
      </c>
      <c r="H120" s="168"/>
      <c r="I120" s="168"/>
      <c r="J120" s="168"/>
      <c r="K120" s="168"/>
    </row>
    <row r="121" spans="1:11" ht="21">
      <c r="A121" s="128">
        <v>117</v>
      </c>
      <c r="B121" s="159" t="s">
        <v>4697</v>
      </c>
      <c r="C121" s="209" t="s">
        <v>823</v>
      </c>
      <c r="D121" s="159" t="s">
        <v>4296</v>
      </c>
      <c r="E121" s="265" t="s">
        <v>50</v>
      </c>
      <c r="F121" s="268" t="s">
        <v>4681</v>
      </c>
      <c r="G121" s="267" t="s">
        <v>1529</v>
      </c>
      <c r="H121" s="168"/>
      <c r="I121" s="168"/>
      <c r="J121" s="168"/>
      <c r="K121" s="168"/>
    </row>
    <row r="122" spans="1:11" ht="21">
      <c r="A122" s="128">
        <v>118</v>
      </c>
      <c r="B122" s="159" t="s">
        <v>4697</v>
      </c>
      <c r="C122" s="209" t="s">
        <v>823</v>
      </c>
      <c r="D122" s="159" t="s">
        <v>4296</v>
      </c>
      <c r="E122" s="265" t="s">
        <v>50</v>
      </c>
      <c r="F122" s="268" t="s">
        <v>4682</v>
      </c>
      <c r="G122" s="267" t="s">
        <v>2606</v>
      </c>
      <c r="H122" s="168"/>
      <c r="I122" s="168"/>
      <c r="J122" s="168"/>
      <c r="K122" s="168"/>
    </row>
    <row r="123" spans="1:11" ht="21">
      <c r="A123" s="128">
        <v>119</v>
      </c>
      <c r="B123" s="159" t="s">
        <v>4697</v>
      </c>
      <c r="C123" s="209" t="s">
        <v>823</v>
      </c>
      <c r="D123" s="159" t="s">
        <v>4296</v>
      </c>
      <c r="E123" s="265" t="s">
        <v>50</v>
      </c>
      <c r="F123" s="268" t="s">
        <v>4683</v>
      </c>
      <c r="G123" s="267" t="s">
        <v>4015</v>
      </c>
      <c r="H123" s="168"/>
      <c r="I123" s="168"/>
      <c r="J123" s="168"/>
      <c r="K123" s="168"/>
    </row>
    <row r="124" spans="1:11" ht="21">
      <c r="A124" s="128">
        <v>120</v>
      </c>
      <c r="B124" s="159" t="s">
        <v>4697</v>
      </c>
      <c r="C124" s="209" t="s">
        <v>823</v>
      </c>
      <c r="D124" s="159" t="s">
        <v>4296</v>
      </c>
      <c r="E124" s="265" t="s">
        <v>50</v>
      </c>
      <c r="F124" s="268" t="s">
        <v>4684</v>
      </c>
      <c r="G124" s="267" t="s">
        <v>3993</v>
      </c>
      <c r="H124" s="168"/>
      <c r="I124" s="168"/>
      <c r="J124" s="168"/>
      <c r="K124" s="168"/>
    </row>
    <row r="125" spans="1:11" ht="21">
      <c r="A125" s="128">
        <v>121</v>
      </c>
      <c r="B125" s="159" t="s">
        <v>4697</v>
      </c>
      <c r="C125" s="209" t="s">
        <v>823</v>
      </c>
      <c r="D125" s="159" t="s">
        <v>4296</v>
      </c>
      <c r="E125" s="265" t="s">
        <v>50</v>
      </c>
      <c r="F125" s="268" t="s">
        <v>4685</v>
      </c>
      <c r="G125" s="267" t="s">
        <v>3064</v>
      </c>
      <c r="H125" s="168"/>
      <c r="I125" s="168"/>
      <c r="J125" s="168"/>
      <c r="K125" s="168"/>
    </row>
    <row r="126" spans="1:11" ht="21">
      <c r="A126" s="128">
        <v>122</v>
      </c>
      <c r="B126" s="159" t="s">
        <v>4697</v>
      </c>
      <c r="C126" s="209" t="s">
        <v>823</v>
      </c>
      <c r="D126" s="159" t="s">
        <v>4296</v>
      </c>
      <c r="E126" s="265" t="s">
        <v>50</v>
      </c>
      <c r="F126" s="268" t="s">
        <v>4686</v>
      </c>
      <c r="G126" s="267" t="s">
        <v>3128</v>
      </c>
      <c r="H126" s="168"/>
      <c r="I126" s="168"/>
      <c r="J126" s="168"/>
      <c r="K126" s="168"/>
    </row>
    <row r="127" spans="1:11" ht="21">
      <c r="A127" s="128">
        <v>123</v>
      </c>
      <c r="B127" s="159" t="s">
        <v>4697</v>
      </c>
      <c r="C127" s="209" t="s">
        <v>823</v>
      </c>
      <c r="D127" s="159" t="s">
        <v>4296</v>
      </c>
      <c r="E127" s="265" t="s">
        <v>2065</v>
      </c>
      <c r="F127" s="268" t="s">
        <v>4687</v>
      </c>
      <c r="G127" s="267" t="s">
        <v>1493</v>
      </c>
      <c r="H127" s="168"/>
      <c r="I127" s="168"/>
      <c r="J127" s="168"/>
      <c r="K127" s="168"/>
    </row>
    <row r="128" spans="1:11" ht="21">
      <c r="A128" s="128">
        <v>124</v>
      </c>
      <c r="B128" s="159" t="s">
        <v>4697</v>
      </c>
      <c r="C128" s="209" t="s">
        <v>823</v>
      </c>
      <c r="D128" s="159" t="s">
        <v>4296</v>
      </c>
      <c r="E128" s="265" t="s">
        <v>2065</v>
      </c>
      <c r="F128" s="268" t="s">
        <v>4688</v>
      </c>
      <c r="G128" s="267" t="s">
        <v>2412</v>
      </c>
      <c r="H128" s="168"/>
      <c r="I128" s="168"/>
      <c r="J128" s="168"/>
      <c r="K128" s="168"/>
    </row>
    <row r="129" spans="1:11" ht="21">
      <c r="A129" s="128">
        <v>125</v>
      </c>
      <c r="B129" s="159" t="s">
        <v>4697</v>
      </c>
      <c r="C129" s="209" t="s">
        <v>823</v>
      </c>
      <c r="D129" s="159" t="s">
        <v>4296</v>
      </c>
      <c r="E129" s="265" t="s">
        <v>2065</v>
      </c>
      <c r="F129" s="268" t="s">
        <v>4689</v>
      </c>
      <c r="G129" s="267" t="s">
        <v>2401</v>
      </c>
      <c r="H129" s="168"/>
      <c r="I129" s="168"/>
      <c r="J129" s="168"/>
      <c r="K129" s="168"/>
    </row>
    <row r="130" spans="1:11" ht="21">
      <c r="A130" s="128">
        <v>126</v>
      </c>
      <c r="B130" s="159" t="s">
        <v>4697</v>
      </c>
      <c r="C130" s="209" t="s">
        <v>823</v>
      </c>
      <c r="D130" s="159" t="s">
        <v>4296</v>
      </c>
      <c r="E130" s="265" t="s">
        <v>2065</v>
      </c>
      <c r="F130" s="268" t="s">
        <v>4690</v>
      </c>
      <c r="G130" s="267" t="s">
        <v>2989</v>
      </c>
      <c r="H130" s="168"/>
      <c r="I130" s="168"/>
      <c r="J130" s="168"/>
      <c r="K130" s="168"/>
    </row>
    <row r="131" spans="1:11" ht="21">
      <c r="A131" s="128">
        <v>127</v>
      </c>
      <c r="B131" s="159" t="s">
        <v>4697</v>
      </c>
      <c r="C131" s="209" t="s">
        <v>823</v>
      </c>
      <c r="D131" s="159" t="s">
        <v>4296</v>
      </c>
      <c r="E131" s="265" t="s">
        <v>2065</v>
      </c>
      <c r="F131" s="268" t="s">
        <v>4691</v>
      </c>
      <c r="G131" s="267" t="s">
        <v>1529</v>
      </c>
      <c r="H131" s="168"/>
      <c r="I131" s="168"/>
      <c r="J131" s="168"/>
      <c r="K131" s="168"/>
    </row>
    <row r="132" spans="1:11" ht="21">
      <c r="A132" s="128">
        <v>128</v>
      </c>
      <c r="B132" s="159" t="s">
        <v>4697</v>
      </c>
      <c r="C132" s="209" t="s">
        <v>823</v>
      </c>
      <c r="D132" s="159" t="s">
        <v>4296</v>
      </c>
      <c r="E132" s="265" t="s">
        <v>2065</v>
      </c>
      <c r="F132" s="268" t="s">
        <v>1889</v>
      </c>
      <c r="G132" s="267" t="s">
        <v>1906</v>
      </c>
      <c r="H132" s="168"/>
      <c r="I132" s="168"/>
      <c r="J132" s="168"/>
      <c r="K132" s="168"/>
    </row>
    <row r="133" spans="1:11" ht="21">
      <c r="A133" s="128">
        <v>129</v>
      </c>
      <c r="B133" s="159" t="s">
        <v>4697</v>
      </c>
      <c r="C133" s="209" t="s">
        <v>823</v>
      </c>
      <c r="D133" s="159" t="s">
        <v>4296</v>
      </c>
      <c r="E133" s="265" t="s">
        <v>2065</v>
      </c>
      <c r="F133" s="268" t="s">
        <v>4698</v>
      </c>
      <c r="G133" s="267" t="s">
        <v>1519</v>
      </c>
      <c r="H133" s="168"/>
      <c r="I133" s="168"/>
      <c r="J133" s="168"/>
      <c r="K133" s="168"/>
    </row>
    <row r="134" spans="1:11" ht="21">
      <c r="A134" s="128">
        <v>130</v>
      </c>
      <c r="B134" s="159" t="s">
        <v>4697</v>
      </c>
      <c r="C134" s="209" t="s">
        <v>823</v>
      </c>
      <c r="D134" s="159" t="s">
        <v>4296</v>
      </c>
      <c r="E134" s="265" t="s">
        <v>2065</v>
      </c>
      <c r="F134" s="266" t="s">
        <v>1901</v>
      </c>
      <c r="G134" s="267" t="s">
        <v>821</v>
      </c>
      <c r="H134" s="168"/>
      <c r="I134" s="168"/>
      <c r="J134" s="168"/>
      <c r="K134" s="168"/>
    </row>
    <row r="135" spans="1:11" ht="21">
      <c r="A135" s="128">
        <v>131</v>
      </c>
      <c r="B135" s="159" t="s">
        <v>4697</v>
      </c>
      <c r="C135" s="209" t="s">
        <v>823</v>
      </c>
      <c r="D135" s="159" t="s">
        <v>4296</v>
      </c>
      <c r="E135" s="265" t="s">
        <v>2065</v>
      </c>
      <c r="F135" s="266" t="s">
        <v>1854</v>
      </c>
      <c r="G135" s="267" t="s">
        <v>1876</v>
      </c>
      <c r="H135" s="168"/>
      <c r="I135" s="168"/>
      <c r="J135" s="168"/>
      <c r="K135" s="168"/>
    </row>
    <row r="136" spans="1:11" ht="21">
      <c r="A136" s="128">
        <v>132</v>
      </c>
      <c r="B136" s="159" t="s">
        <v>4697</v>
      </c>
      <c r="C136" s="209" t="s">
        <v>823</v>
      </c>
      <c r="D136" s="159" t="s">
        <v>4296</v>
      </c>
      <c r="E136" s="265" t="s">
        <v>4707</v>
      </c>
      <c r="F136" s="268" t="s">
        <v>824</v>
      </c>
      <c r="G136" s="267" t="s">
        <v>808</v>
      </c>
      <c r="H136" s="168"/>
      <c r="I136" s="168"/>
      <c r="J136" s="168"/>
      <c r="K136" s="168"/>
    </row>
    <row r="137" spans="1:11" ht="21">
      <c r="A137" s="128">
        <v>133</v>
      </c>
      <c r="B137" s="159" t="s">
        <v>4697</v>
      </c>
      <c r="C137" s="209" t="s">
        <v>823</v>
      </c>
      <c r="D137" s="159" t="s">
        <v>4296</v>
      </c>
      <c r="E137" s="265" t="s">
        <v>4707</v>
      </c>
      <c r="F137" s="268" t="s">
        <v>4699</v>
      </c>
      <c r="G137" s="267" t="s">
        <v>4708</v>
      </c>
      <c r="H137" s="168"/>
      <c r="I137" s="168"/>
      <c r="J137" s="168"/>
      <c r="K137" s="168"/>
    </row>
    <row r="138" spans="1:11" ht="21">
      <c r="A138" s="128">
        <v>134</v>
      </c>
      <c r="B138" s="159" t="s">
        <v>4697</v>
      </c>
      <c r="C138" s="209" t="s">
        <v>823</v>
      </c>
      <c r="D138" s="159" t="s">
        <v>4296</v>
      </c>
      <c r="E138" s="265" t="s">
        <v>2065</v>
      </c>
      <c r="F138" s="268" t="s">
        <v>1888</v>
      </c>
      <c r="G138" s="267" t="s">
        <v>1519</v>
      </c>
      <c r="H138" s="168"/>
      <c r="I138" s="168"/>
      <c r="J138" s="168"/>
      <c r="K138" s="168"/>
    </row>
    <row r="139" spans="1:11" ht="21">
      <c r="A139" s="128">
        <v>135</v>
      </c>
      <c r="B139" s="159" t="s">
        <v>4697</v>
      </c>
      <c r="C139" s="209" t="s">
        <v>823</v>
      </c>
      <c r="D139" s="159" t="s">
        <v>4296</v>
      </c>
      <c r="E139" s="265" t="s">
        <v>2065</v>
      </c>
      <c r="F139" s="268" t="s">
        <v>1903</v>
      </c>
      <c r="G139" s="267" t="s">
        <v>4709</v>
      </c>
      <c r="H139" s="168"/>
      <c r="I139" s="168"/>
      <c r="J139" s="168"/>
      <c r="K139" s="168"/>
    </row>
    <row r="140" spans="1:11" ht="21">
      <c r="A140" s="128">
        <v>136</v>
      </c>
      <c r="B140" s="159" t="s">
        <v>4697</v>
      </c>
      <c r="C140" s="209" t="s">
        <v>823</v>
      </c>
      <c r="D140" s="159" t="s">
        <v>4296</v>
      </c>
      <c r="E140" s="265" t="s">
        <v>4707</v>
      </c>
      <c r="F140" s="268" t="s">
        <v>1851</v>
      </c>
      <c r="G140" s="267" t="s">
        <v>818</v>
      </c>
      <c r="H140" s="168"/>
      <c r="I140" s="168"/>
      <c r="J140" s="168"/>
      <c r="K140" s="168"/>
    </row>
    <row r="141" spans="1:11" ht="21">
      <c r="A141" s="128">
        <v>137</v>
      </c>
      <c r="B141" s="159" t="s">
        <v>4697</v>
      </c>
      <c r="C141" s="209" t="s">
        <v>823</v>
      </c>
      <c r="D141" s="159" t="s">
        <v>4296</v>
      </c>
      <c r="E141" s="265" t="s">
        <v>2065</v>
      </c>
      <c r="F141" s="268" t="s">
        <v>1848</v>
      </c>
      <c r="G141" s="267" t="s">
        <v>1871</v>
      </c>
      <c r="H141" s="168"/>
      <c r="I141" s="168"/>
      <c r="J141" s="168"/>
      <c r="K141" s="168"/>
    </row>
    <row r="142" spans="1:11" ht="21">
      <c r="A142" s="128">
        <v>138</v>
      </c>
      <c r="B142" s="159" t="s">
        <v>4697</v>
      </c>
      <c r="C142" s="209" t="s">
        <v>823</v>
      </c>
      <c r="D142" s="159" t="s">
        <v>4296</v>
      </c>
      <c r="E142" s="265" t="s">
        <v>4707</v>
      </c>
      <c r="F142" s="268" t="s">
        <v>1847</v>
      </c>
      <c r="G142" s="267" t="s">
        <v>1870</v>
      </c>
      <c r="H142" s="168"/>
      <c r="I142" s="168"/>
      <c r="J142" s="168"/>
      <c r="K142" s="168"/>
    </row>
    <row r="143" spans="1:11" ht="21">
      <c r="A143" s="128">
        <v>139</v>
      </c>
      <c r="B143" s="159" t="s">
        <v>4697</v>
      </c>
      <c r="C143" s="209" t="s">
        <v>823</v>
      </c>
      <c r="D143" s="159" t="s">
        <v>4296</v>
      </c>
      <c r="E143" s="265" t="s">
        <v>2065</v>
      </c>
      <c r="F143" s="268" t="s">
        <v>1865</v>
      </c>
      <c r="G143" s="267" t="s">
        <v>4710</v>
      </c>
      <c r="H143" s="168"/>
      <c r="I143" s="168"/>
      <c r="J143" s="168"/>
      <c r="K143" s="168"/>
    </row>
    <row r="144" spans="1:11" ht="21">
      <c r="A144" s="128">
        <v>140</v>
      </c>
      <c r="B144" s="159" t="s">
        <v>4697</v>
      </c>
      <c r="C144" s="209" t="s">
        <v>823</v>
      </c>
      <c r="D144" s="159" t="s">
        <v>4296</v>
      </c>
      <c r="E144" s="265" t="s">
        <v>4707</v>
      </c>
      <c r="F144" s="268" t="s">
        <v>500</v>
      </c>
      <c r="G144" s="267" t="s">
        <v>4694</v>
      </c>
      <c r="H144" s="168"/>
      <c r="I144" s="168"/>
      <c r="J144" s="168"/>
      <c r="K144" s="168"/>
    </row>
    <row r="145" spans="1:11" ht="21">
      <c r="A145" s="128">
        <v>141</v>
      </c>
      <c r="B145" s="159" t="s">
        <v>4697</v>
      </c>
      <c r="C145" s="209" t="s">
        <v>823</v>
      </c>
      <c r="D145" s="159" t="s">
        <v>4296</v>
      </c>
      <c r="E145" s="265" t="s">
        <v>2065</v>
      </c>
      <c r="F145" s="268" t="s">
        <v>4700</v>
      </c>
      <c r="G145" s="267" t="s">
        <v>1909</v>
      </c>
      <c r="H145" s="168"/>
      <c r="I145" s="168"/>
      <c r="J145" s="168"/>
      <c r="K145" s="168"/>
    </row>
    <row r="146" spans="1:11" ht="21">
      <c r="A146" s="128">
        <v>142</v>
      </c>
      <c r="B146" s="159" t="s">
        <v>4697</v>
      </c>
      <c r="C146" s="209" t="s">
        <v>823</v>
      </c>
      <c r="D146" s="159" t="s">
        <v>4296</v>
      </c>
      <c r="E146" s="265" t="s">
        <v>2065</v>
      </c>
      <c r="F146" s="268" t="s">
        <v>4701</v>
      </c>
      <c r="G146" s="267" t="s">
        <v>4711</v>
      </c>
      <c r="H146" s="168"/>
      <c r="I146" s="168"/>
      <c r="J146" s="168"/>
      <c r="K146" s="168"/>
    </row>
    <row r="147" spans="1:11" ht="21">
      <c r="A147" s="128">
        <v>143</v>
      </c>
      <c r="B147" s="159" t="s">
        <v>4697</v>
      </c>
      <c r="C147" s="209" t="s">
        <v>823</v>
      </c>
      <c r="D147" s="159" t="s">
        <v>4296</v>
      </c>
      <c r="E147" s="265" t="s">
        <v>4707</v>
      </c>
      <c r="F147" s="268" t="s">
        <v>4702</v>
      </c>
      <c r="G147" s="267" t="s">
        <v>1527</v>
      </c>
      <c r="H147" s="168"/>
      <c r="I147" s="168"/>
      <c r="J147" s="168"/>
      <c r="K147" s="168"/>
    </row>
    <row r="148" spans="1:11" ht="21">
      <c r="A148" s="128">
        <v>144</v>
      </c>
      <c r="B148" s="159" t="s">
        <v>4697</v>
      </c>
      <c r="C148" s="209" t="s">
        <v>823</v>
      </c>
      <c r="D148" s="159" t="s">
        <v>4296</v>
      </c>
      <c r="E148" s="265" t="s">
        <v>2065</v>
      </c>
      <c r="F148" s="268" t="s">
        <v>1891</v>
      </c>
      <c r="G148" s="267" t="s">
        <v>813</v>
      </c>
      <c r="H148" s="168"/>
      <c r="I148" s="168"/>
      <c r="J148" s="168"/>
      <c r="K148" s="168"/>
    </row>
    <row r="149" spans="1:11" ht="21">
      <c r="A149" s="128">
        <v>145</v>
      </c>
      <c r="B149" s="159" t="s">
        <v>4697</v>
      </c>
      <c r="C149" s="209" t="s">
        <v>823</v>
      </c>
      <c r="D149" s="159" t="s">
        <v>4296</v>
      </c>
      <c r="E149" s="265" t="s">
        <v>2065</v>
      </c>
      <c r="F149" s="268" t="s">
        <v>1849</v>
      </c>
      <c r="G149" s="267" t="s">
        <v>1872</v>
      </c>
      <c r="H149" s="168"/>
      <c r="I149" s="168"/>
      <c r="J149" s="168"/>
      <c r="K149" s="168"/>
    </row>
    <row r="150" spans="1:11" ht="21">
      <c r="A150" s="128">
        <v>146</v>
      </c>
      <c r="B150" s="159" t="s">
        <v>4697</v>
      </c>
      <c r="C150" s="209" t="s">
        <v>823</v>
      </c>
      <c r="D150" s="159" t="s">
        <v>4296</v>
      </c>
      <c r="E150" s="265" t="s">
        <v>2065</v>
      </c>
      <c r="F150" s="268" t="s">
        <v>4703</v>
      </c>
      <c r="G150" s="267" t="s">
        <v>2603</v>
      </c>
      <c r="H150" s="168"/>
      <c r="I150" s="168"/>
      <c r="J150" s="168"/>
      <c r="K150" s="168"/>
    </row>
    <row r="151" spans="1:11" ht="21">
      <c r="A151" s="128">
        <v>147</v>
      </c>
      <c r="B151" s="159" t="s">
        <v>4697</v>
      </c>
      <c r="C151" s="209" t="s">
        <v>823</v>
      </c>
      <c r="D151" s="159" t="s">
        <v>4296</v>
      </c>
      <c r="E151" s="265" t="s">
        <v>2065</v>
      </c>
      <c r="F151" s="268" t="s">
        <v>4704</v>
      </c>
      <c r="G151" s="267" t="s">
        <v>3302</v>
      </c>
      <c r="H151" s="168"/>
      <c r="I151" s="168"/>
      <c r="J151" s="168"/>
      <c r="K151" s="168"/>
    </row>
    <row r="152" spans="1:11" ht="21">
      <c r="A152" s="128">
        <v>148</v>
      </c>
      <c r="B152" s="159" t="s">
        <v>4697</v>
      </c>
      <c r="C152" s="209" t="s">
        <v>823</v>
      </c>
      <c r="D152" s="159" t="s">
        <v>4296</v>
      </c>
      <c r="E152" s="265" t="s">
        <v>2065</v>
      </c>
      <c r="F152" s="268" t="s">
        <v>4705</v>
      </c>
      <c r="G152" s="267" t="s">
        <v>4712</v>
      </c>
      <c r="H152" s="168"/>
      <c r="I152" s="168"/>
      <c r="J152" s="168"/>
      <c r="K152" s="168"/>
    </row>
    <row r="153" spans="1:11" ht="21">
      <c r="A153" s="128">
        <v>149</v>
      </c>
      <c r="B153" s="159" t="s">
        <v>4697</v>
      </c>
      <c r="C153" s="209" t="s">
        <v>823</v>
      </c>
      <c r="D153" s="159" t="s">
        <v>4296</v>
      </c>
      <c r="E153" s="265" t="s">
        <v>2065</v>
      </c>
      <c r="F153" s="268" t="s">
        <v>3428</v>
      </c>
      <c r="G153" s="267" t="s">
        <v>2603</v>
      </c>
      <c r="H153" s="168"/>
      <c r="I153" s="168"/>
      <c r="J153" s="168"/>
      <c r="K153" s="168"/>
    </row>
    <row r="154" spans="1:11" ht="21">
      <c r="A154" s="128">
        <v>150</v>
      </c>
      <c r="B154" s="159" t="s">
        <v>4697</v>
      </c>
      <c r="C154" s="209" t="s">
        <v>823</v>
      </c>
      <c r="D154" s="159" t="s">
        <v>4296</v>
      </c>
      <c r="E154" s="265" t="s">
        <v>2065</v>
      </c>
      <c r="F154" s="268" t="s">
        <v>4706</v>
      </c>
      <c r="G154" s="267" t="s">
        <v>4713</v>
      </c>
      <c r="H154" s="168"/>
      <c r="I154" s="168"/>
      <c r="J154" s="168"/>
      <c r="K154" s="168"/>
    </row>
    <row r="155" spans="1:11" ht="21">
      <c r="A155" s="128">
        <v>151</v>
      </c>
      <c r="B155" s="159" t="s">
        <v>5440</v>
      </c>
      <c r="C155" s="209" t="s">
        <v>2667</v>
      </c>
      <c r="D155" s="159" t="s">
        <v>5441</v>
      </c>
      <c r="E155" s="265" t="s">
        <v>1283</v>
      </c>
      <c r="F155" s="265" t="s">
        <v>5442</v>
      </c>
      <c r="G155" s="159" t="s">
        <v>5450</v>
      </c>
      <c r="H155" s="168"/>
      <c r="I155" s="168"/>
      <c r="J155" s="168"/>
      <c r="K155" s="168"/>
    </row>
    <row r="156" spans="1:11" ht="21">
      <c r="A156" s="128">
        <v>152</v>
      </c>
      <c r="B156" s="159" t="s">
        <v>5440</v>
      </c>
      <c r="C156" s="209" t="s">
        <v>2667</v>
      </c>
      <c r="D156" s="159" t="s">
        <v>5441</v>
      </c>
      <c r="E156" s="265" t="s">
        <v>1283</v>
      </c>
      <c r="F156" s="265" t="s">
        <v>5443</v>
      </c>
      <c r="G156" s="159" t="s">
        <v>922</v>
      </c>
      <c r="H156" s="168"/>
      <c r="I156" s="168"/>
      <c r="J156" s="168"/>
      <c r="K156" s="168"/>
    </row>
    <row r="157" spans="1:11" ht="21">
      <c r="A157" s="128">
        <v>153</v>
      </c>
      <c r="B157" s="159" t="s">
        <v>5440</v>
      </c>
      <c r="C157" s="209" t="s">
        <v>2667</v>
      </c>
      <c r="D157" s="159" t="s">
        <v>5441</v>
      </c>
      <c r="E157" s="265" t="s">
        <v>1283</v>
      </c>
      <c r="F157" s="265" t="s">
        <v>5444</v>
      </c>
      <c r="G157" s="159" t="s">
        <v>1922</v>
      </c>
      <c r="H157" s="168"/>
      <c r="I157" s="168"/>
      <c r="J157" s="168"/>
      <c r="K157" s="168"/>
    </row>
    <row r="158" spans="1:11" ht="21">
      <c r="A158" s="128">
        <v>154</v>
      </c>
      <c r="B158" s="159" t="s">
        <v>5440</v>
      </c>
      <c r="C158" s="209" t="s">
        <v>2667</v>
      </c>
      <c r="D158" s="159" t="s">
        <v>5441</v>
      </c>
      <c r="E158" s="265" t="s">
        <v>1283</v>
      </c>
      <c r="F158" s="265" t="s">
        <v>4454</v>
      </c>
      <c r="G158" s="159" t="s">
        <v>5450</v>
      </c>
      <c r="H158" s="168"/>
      <c r="I158" s="168"/>
      <c r="J158" s="168"/>
      <c r="K158" s="168"/>
    </row>
    <row r="159" spans="1:11" ht="21">
      <c r="A159" s="128">
        <v>155</v>
      </c>
      <c r="B159" s="159" t="s">
        <v>5440</v>
      </c>
      <c r="C159" s="209" t="s">
        <v>2667</v>
      </c>
      <c r="D159" s="159" t="s">
        <v>5441</v>
      </c>
      <c r="E159" s="265" t="s">
        <v>1283</v>
      </c>
      <c r="F159" s="265" t="s">
        <v>5445</v>
      </c>
      <c r="G159" s="159" t="s">
        <v>2067</v>
      </c>
      <c r="H159" s="168"/>
      <c r="I159" s="168"/>
      <c r="J159" s="168"/>
      <c r="K159" s="168"/>
    </row>
    <row r="160" spans="1:11" ht="21">
      <c r="A160" s="128">
        <v>156</v>
      </c>
      <c r="B160" s="159" t="s">
        <v>5440</v>
      </c>
      <c r="C160" s="209" t="s">
        <v>2667</v>
      </c>
      <c r="D160" s="159" t="s">
        <v>5441</v>
      </c>
      <c r="E160" s="265" t="s">
        <v>1283</v>
      </c>
      <c r="F160" s="265" t="s">
        <v>5446</v>
      </c>
      <c r="G160" s="159" t="s">
        <v>1996</v>
      </c>
      <c r="H160" s="168"/>
      <c r="I160" s="168"/>
      <c r="J160" s="168"/>
      <c r="K160" s="168"/>
    </row>
    <row r="161" spans="1:11" ht="21">
      <c r="A161" s="128">
        <v>157</v>
      </c>
      <c r="B161" s="159" t="s">
        <v>5440</v>
      </c>
      <c r="C161" s="209" t="s">
        <v>2667</v>
      </c>
      <c r="D161" s="159" t="s">
        <v>5441</v>
      </c>
      <c r="E161" s="265" t="s">
        <v>1283</v>
      </c>
      <c r="F161" s="265" t="s">
        <v>5447</v>
      </c>
      <c r="G161" s="159" t="s">
        <v>4304</v>
      </c>
      <c r="H161" s="168"/>
      <c r="I161" s="168"/>
      <c r="J161" s="168"/>
      <c r="K161" s="168"/>
    </row>
    <row r="162" spans="1:11" ht="21">
      <c r="A162" s="128">
        <v>158</v>
      </c>
      <c r="B162" s="159" t="s">
        <v>5440</v>
      </c>
      <c r="C162" s="209" t="s">
        <v>2667</v>
      </c>
      <c r="D162" s="159" t="s">
        <v>5441</v>
      </c>
      <c r="E162" s="265" t="s">
        <v>1283</v>
      </c>
      <c r="F162" s="265" t="s">
        <v>5448</v>
      </c>
      <c r="G162" s="159" t="s">
        <v>1339</v>
      </c>
      <c r="H162" s="168"/>
      <c r="I162" s="168"/>
      <c r="J162" s="168"/>
      <c r="K162" s="168"/>
    </row>
    <row r="163" spans="1:11" ht="21">
      <c r="A163" s="128">
        <v>159</v>
      </c>
      <c r="B163" s="159" t="s">
        <v>5440</v>
      </c>
      <c r="C163" s="209" t="s">
        <v>2667</v>
      </c>
      <c r="D163" s="159" t="s">
        <v>5441</v>
      </c>
      <c r="E163" s="265" t="s">
        <v>1283</v>
      </c>
      <c r="F163" s="265" t="s">
        <v>5449</v>
      </c>
      <c r="G163" s="159" t="s">
        <v>871</v>
      </c>
      <c r="H163" s="168"/>
      <c r="I163" s="168"/>
      <c r="J163" s="168"/>
      <c r="K163" s="168"/>
    </row>
    <row r="164" spans="1:11" ht="21">
      <c r="A164" s="128">
        <v>160</v>
      </c>
      <c r="B164" s="159" t="s">
        <v>5440</v>
      </c>
      <c r="C164" s="209" t="s">
        <v>2667</v>
      </c>
      <c r="D164" s="159" t="s">
        <v>5441</v>
      </c>
      <c r="E164" s="265" t="s">
        <v>1283</v>
      </c>
      <c r="F164" s="265" t="s">
        <v>3427</v>
      </c>
      <c r="G164" s="159" t="s">
        <v>2857</v>
      </c>
      <c r="H164" s="168"/>
      <c r="I164" s="168"/>
      <c r="J164" s="168"/>
      <c r="K164" s="168"/>
    </row>
    <row r="165" spans="1:11" ht="21">
      <c r="A165" s="128">
        <v>161</v>
      </c>
      <c r="B165" s="159" t="s">
        <v>5440</v>
      </c>
      <c r="C165" s="209" t="s">
        <v>2667</v>
      </c>
      <c r="D165" s="159" t="s">
        <v>5441</v>
      </c>
      <c r="E165" s="265" t="s">
        <v>5453</v>
      </c>
      <c r="F165" s="265" t="s">
        <v>1902</v>
      </c>
      <c r="G165" s="159" t="s">
        <v>1313</v>
      </c>
      <c r="H165" s="168"/>
      <c r="I165" s="168"/>
      <c r="J165" s="168"/>
      <c r="K165" s="168"/>
    </row>
    <row r="166" spans="1:11" ht="21">
      <c r="A166" s="128">
        <v>162</v>
      </c>
      <c r="B166" s="159" t="s">
        <v>5440</v>
      </c>
      <c r="C166" s="209" t="s">
        <v>2667</v>
      </c>
      <c r="D166" s="159" t="s">
        <v>5441</v>
      </c>
      <c r="E166" s="265" t="s">
        <v>1332</v>
      </c>
      <c r="F166" s="265" t="s">
        <v>500</v>
      </c>
      <c r="G166" s="159" t="s">
        <v>1975</v>
      </c>
      <c r="H166" s="168"/>
      <c r="I166" s="168"/>
      <c r="J166" s="168"/>
      <c r="K166" s="168"/>
    </row>
    <row r="167" spans="1:11" ht="21">
      <c r="A167" s="128">
        <v>163</v>
      </c>
      <c r="B167" s="159" t="s">
        <v>5440</v>
      </c>
      <c r="C167" s="209" t="s">
        <v>2667</v>
      </c>
      <c r="D167" s="159" t="s">
        <v>5441</v>
      </c>
      <c r="E167" s="265" t="s">
        <v>1332</v>
      </c>
      <c r="F167" s="265" t="s">
        <v>771</v>
      </c>
      <c r="G167" s="159" t="s">
        <v>2159</v>
      </c>
      <c r="H167" s="168"/>
      <c r="I167" s="168"/>
      <c r="J167" s="168"/>
      <c r="K167" s="168"/>
    </row>
    <row r="168" spans="1:11" ht="21">
      <c r="A168" s="128">
        <v>164</v>
      </c>
      <c r="B168" s="159" t="s">
        <v>5440</v>
      </c>
      <c r="C168" s="209" t="s">
        <v>2667</v>
      </c>
      <c r="D168" s="159" t="s">
        <v>5441</v>
      </c>
      <c r="E168" s="265" t="s">
        <v>5453</v>
      </c>
      <c r="F168" s="265" t="s">
        <v>2079</v>
      </c>
      <c r="G168" s="159" t="s">
        <v>871</v>
      </c>
      <c r="H168" s="168"/>
      <c r="I168" s="168"/>
      <c r="J168" s="168"/>
      <c r="K168" s="168"/>
    </row>
    <row r="169" spans="1:11" ht="21">
      <c r="A169" s="128">
        <v>165</v>
      </c>
      <c r="B169" s="159" t="s">
        <v>5440</v>
      </c>
      <c r="C169" s="209" t="s">
        <v>2667</v>
      </c>
      <c r="D169" s="159" t="s">
        <v>5441</v>
      </c>
      <c r="E169" s="265" t="s">
        <v>5453</v>
      </c>
      <c r="F169" s="265" t="s">
        <v>5459</v>
      </c>
      <c r="G169" s="159" t="s">
        <v>5460</v>
      </c>
      <c r="H169" s="168"/>
      <c r="I169" s="168"/>
      <c r="J169" s="168"/>
      <c r="K169" s="168"/>
    </row>
    <row r="170" spans="1:11" ht="21">
      <c r="A170" s="128">
        <v>166</v>
      </c>
      <c r="B170" s="159" t="s">
        <v>5440</v>
      </c>
      <c r="C170" s="209" t="s">
        <v>2667</v>
      </c>
      <c r="D170" s="159" t="s">
        <v>5441</v>
      </c>
      <c r="E170" s="265" t="s">
        <v>5594</v>
      </c>
      <c r="F170" s="265" t="s">
        <v>765</v>
      </c>
      <c r="G170" s="159" t="s">
        <v>5574</v>
      </c>
      <c r="H170" s="168"/>
      <c r="I170" s="168"/>
      <c r="J170" s="168"/>
      <c r="K170" s="168"/>
    </row>
    <row r="171" spans="1:11" ht="18.75">
      <c r="A171" s="128">
        <v>167</v>
      </c>
      <c r="B171" s="107" t="s">
        <v>6572</v>
      </c>
      <c r="C171" s="282" t="s">
        <v>89</v>
      </c>
      <c r="D171" s="107" t="s">
        <v>6573</v>
      </c>
      <c r="E171" s="107" t="s">
        <v>123</v>
      </c>
      <c r="F171" s="107" t="s">
        <v>5445</v>
      </c>
      <c r="G171" s="107" t="s">
        <v>4528</v>
      </c>
    </row>
    <row r="172" spans="1:11" ht="18.75">
      <c r="A172" s="128">
        <v>168</v>
      </c>
      <c r="B172" s="107" t="s">
        <v>6572</v>
      </c>
      <c r="C172" s="282" t="s">
        <v>89</v>
      </c>
      <c r="D172" s="107" t="s">
        <v>6573</v>
      </c>
      <c r="E172" s="107" t="s">
        <v>3</v>
      </c>
      <c r="F172" s="107" t="s">
        <v>6633</v>
      </c>
      <c r="G172" s="107" t="s">
        <v>75</v>
      </c>
    </row>
    <row r="173" spans="1:11" ht="18.75">
      <c r="A173" s="128">
        <v>169</v>
      </c>
      <c r="B173" s="107" t="s">
        <v>6572</v>
      </c>
      <c r="C173" s="282" t="s">
        <v>89</v>
      </c>
      <c r="D173" s="107" t="s">
        <v>6573</v>
      </c>
      <c r="E173" s="107" t="s">
        <v>246</v>
      </c>
      <c r="F173" s="107" t="s">
        <v>6642</v>
      </c>
      <c r="G173" s="107" t="s">
        <v>4528</v>
      </c>
    </row>
    <row r="174" spans="1:11" ht="18.75">
      <c r="A174" s="128">
        <v>170</v>
      </c>
      <c r="B174" s="107" t="s">
        <v>6572</v>
      </c>
      <c r="C174" s="282" t="s">
        <v>89</v>
      </c>
      <c r="D174" s="107" t="s">
        <v>6573</v>
      </c>
      <c r="E174" s="265" t="s">
        <v>5594</v>
      </c>
      <c r="F174" s="107" t="s">
        <v>765</v>
      </c>
      <c r="G174" s="107" t="s">
        <v>4528</v>
      </c>
    </row>
    <row r="175" spans="1:11" ht="18.75">
      <c r="A175" s="128">
        <v>171</v>
      </c>
      <c r="B175" s="107" t="s">
        <v>6572</v>
      </c>
      <c r="C175" s="282" t="s">
        <v>89</v>
      </c>
      <c r="D175" s="107" t="s">
        <v>6573</v>
      </c>
      <c r="E175" s="107"/>
      <c r="F175" s="107"/>
      <c r="G175" s="107"/>
    </row>
    <row r="176" spans="1:11" ht="18.75">
      <c r="A176" s="128">
        <v>172</v>
      </c>
      <c r="B176" s="107" t="s">
        <v>6572</v>
      </c>
      <c r="C176" s="282" t="s">
        <v>89</v>
      </c>
      <c r="D176" s="107" t="s">
        <v>6573</v>
      </c>
      <c r="E176" s="107"/>
      <c r="F176" s="107"/>
      <c r="G176" s="107"/>
    </row>
    <row r="177" spans="1:7" ht="18.75">
      <c r="A177" s="128">
        <v>173</v>
      </c>
      <c r="B177" s="107" t="s">
        <v>6572</v>
      </c>
      <c r="C177" s="282" t="s">
        <v>89</v>
      </c>
      <c r="D177" s="107" t="s">
        <v>6573</v>
      </c>
      <c r="E177" s="107"/>
      <c r="F177" s="107"/>
      <c r="G177" s="107"/>
    </row>
    <row r="178" spans="1:7" ht="18.75">
      <c r="A178" s="128">
        <v>174</v>
      </c>
      <c r="B178" s="107" t="s">
        <v>6572</v>
      </c>
      <c r="C178" s="282" t="s">
        <v>89</v>
      </c>
      <c r="D178" s="107" t="s">
        <v>6573</v>
      </c>
      <c r="E178" s="107"/>
      <c r="F178" s="107"/>
      <c r="G178" s="107"/>
    </row>
    <row r="179" spans="1:7" ht="18.75">
      <c r="A179" s="128">
        <v>175</v>
      </c>
      <c r="B179" s="107" t="s">
        <v>6572</v>
      </c>
      <c r="C179" s="282" t="s">
        <v>89</v>
      </c>
      <c r="D179" s="107" t="s">
        <v>6573</v>
      </c>
      <c r="E179" s="107"/>
      <c r="F179" s="107"/>
      <c r="G179" s="107"/>
    </row>
    <row r="180" spans="1:7">
      <c r="D180" s="2"/>
    </row>
    <row r="181" spans="1:7">
      <c r="D181" s="2"/>
    </row>
    <row r="182" spans="1:7">
      <c r="D182" s="2"/>
    </row>
    <row r="183" spans="1:7">
      <c r="D183" s="2"/>
    </row>
    <row r="184" spans="1:7">
      <c r="D184" s="2"/>
    </row>
    <row r="185" spans="1:7">
      <c r="D185" s="2"/>
    </row>
    <row r="186" spans="1:7">
      <c r="D186" s="2"/>
    </row>
    <row r="187" spans="1:7">
      <c r="D187" s="2"/>
    </row>
    <row r="188" spans="1:7">
      <c r="D188" s="2"/>
    </row>
    <row r="189" spans="1:7">
      <c r="D189" s="2"/>
    </row>
    <row r="190" spans="1:7">
      <c r="D190" s="2"/>
    </row>
    <row r="191" spans="1:7">
      <c r="D191" s="2"/>
    </row>
    <row r="192" spans="1:7">
      <c r="D192" s="2"/>
    </row>
    <row r="193" spans="4:4">
      <c r="D193" s="2"/>
    </row>
    <row r="194" spans="4:4">
      <c r="D194" s="2"/>
    </row>
    <row r="195" spans="4:4">
      <c r="D195" s="2"/>
    </row>
    <row r="196" spans="4:4">
      <c r="D196" s="2"/>
    </row>
    <row r="197" spans="4:4">
      <c r="D197" s="2"/>
    </row>
    <row r="198" spans="4:4">
      <c r="D198" s="2"/>
    </row>
    <row r="199" spans="4:4">
      <c r="D199" s="2"/>
    </row>
    <row r="200" spans="4:4">
      <c r="D200" s="2"/>
    </row>
    <row r="201" spans="4:4">
      <c r="D201" s="2"/>
    </row>
    <row r="202" spans="4:4">
      <c r="D202" s="2"/>
    </row>
    <row r="203" spans="4:4">
      <c r="D203" s="2"/>
    </row>
    <row r="204" spans="4:4">
      <c r="D204" s="2"/>
    </row>
    <row r="205" spans="4:4">
      <c r="D205" s="2"/>
    </row>
    <row r="206" spans="4:4">
      <c r="D206" s="2"/>
    </row>
    <row r="207" spans="4:4">
      <c r="D207" s="2"/>
    </row>
    <row r="208" spans="4:4">
      <c r="D208" s="2"/>
    </row>
    <row r="209" spans="4:4">
      <c r="D209" s="2"/>
    </row>
  </sheetData>
  <conditionalFormatting sqref="D1:D3 D210:D65260">
    <cfRule type="cellIs" dxfId="2930" priority="565" operator="equal">
      <formula>$R$2</formula>
    </cfRule>
  </conditionalFormatting>
  <conditionalFormatting sqref="D77">
    <cfRule type="cellIs" dxfId="2929" priority="228" operator="equal">
      <formula>$R$2</formula>
    </cfRule>
  </conditionalFormatting>
  <conditionalFormatting sqref="D77">
    <cfRule type="cellIs" dxfId="2928" priority="217" operator="equal">
      <formula>$AB$2</formula>
    </cfRule>
    <cfRule type="cellIs" dxfId="2927" priority="218" operator="equal">
      <formula>$AA$2</formula>
    </cfRule>
    <cfRule type="cellIs" dxfId="2926" priority="219" operator="equal">
      <formula>$Z$2</formula>
    </cfRule>
    <cfRule type="cellIs" dxfId="2925" priority="220" operator="equal">
      <formula>$Y$2</formula>
    </cfRule>
    <cfRule type="cellIs" dxfId="2924" priority="221" operator="equal">
      <formula>$X$2</formula>
    </cfRule>
    <cfRule type="cellIs" dxfId="2923" priority="222" operator="equal">
      <formula>$W$2</formula>
    </cfRule>
    <cfRule type="cellIs" dxfId="2922" priority="223" operator="equal">
      <formula>$V$2</formula>
    </cfRule>
    <cfRule type="cellIs" dxfId="2921" priority="224" operator="equal">
      <formula>$U$2</formula>
    </cfRule>
    <cfRule type="cellIs" dxfId="2920" priority="225" operator="equal">
      <formula>$T$2</formula>
    </cfRule>
    <cfRule type="cellIs" dxfId="2919" priority="226" operator="equal">
      <formula>$S$2</formula>
    </cfRule>
  </conditionalFormatting>
  <conditionalFormatting sqref="D77">
    <cfRule type="cellIs" dxfId="2918" priority="227" operator="equal">
      <formula>$Q$2</formula>
    </cfRule>
  </conditionalFormatting>
  <conditionalFormatting sqref="D78">
    <cfRule type="cellIs" dxfId="2917" priority="216" operator="equal">
      <formula>$R$2</formula>
    </cfRule>
  </conditionalFormatting>
  <conditionalFormatting sqref="D78">
    <cfRule type="cellIs" dxfId="2916" priority="205" operator="equal">
      <formula>$AB$2</formula>
    </cfRule>
    <cfRule type="cellIs" dxfId="2915" priority="206" operator="equal">
      <formula>$AA$2</formula>
    </cfRule>
    <cfRule type="cellIs" dxfId="2914" priority="207" operator="equal">
      <formula>$Z$2</formula>
    </cfRule>
    <cfRule type="cellIs" dxfId="2913" priority="208" operator="equal">
      <formula>$Y$2</formula>
    </cfRule>
    <cfRule type="cellIs" dxfId="2912" priority="209" operator="equal">
      <formula>$X$2</formula>
    </cfRule>
    <cfRule type="cellIs" dxfId="2911" priority="210" operator="equal">
      <formula>$W$2</formula>
    </cfRule>
    <cfRule type="cellIs" dxfId="2910" priority="211" operator="equal">
      <formula>$V$2</formula>
    </cfRule>
    <cfRule type="cellIs" dxfId="2909" priority="212" operator="equal">
      <formula>$U$2</formula>
    </cfRule>
    <cfRule type="cellIs" dxfId="2908" priority="213" operator="equal">
      <formula>$T$2</formula>
    </cfRule>
    <cfRule type="cellIs" dxfId="2907" priority="214" operator="equal">
      <formula>$S$2</formula>
    </cfRule>
  </conditionalFormatting>
  <conditionalFormatting sqref="D78">
    <cfRule type="cellIs" dxfId="2906" priority="215" operator="equal">
      <formula>$Q$2</formula>
    </cfRule>
  </conditionalFormatting>
  <conditionalFormatting sqref="D79:D83">
    <cfRule type="cellIs" dxfId="2905" priority="204" operator="equal">
      <formula>$R$2</formula>
    </cfRule>
  </conditionalFormatting>
  <conditionalFormatting sqref="D79:D83">
    <cfRule type="cellIs" dxfId="2904" priority="193" operator="equal">
      <formula>$AB$2</formula>
    </cfRule>
    <cfRule type="cellIs" dxfId="2903" priority="194" operator="equal">
      <formula>$AA$2</formula>
    </cfRule>
    <cfRule type="cellIs" dxfId="2902" priority="195" operator="equal">
      <formula>$Z$2</formula>
    </cfRule>
    <cfRule type="cellIs" dxfId="2901" priority="196" operator="equal">
      <formula>$Y$2</formula>
    </cfRule>
    <cfRule type="cellIs" dxfId="2900" priority="197" operator="equal">
      <formula>$X$2</formula>
    </cfRule>
    <cfRule type="cellIs" dxfId="2899" priority="198" operator="equal">
      <formula>$W$2</formula>
    </cfRule>
    <cfRule type="cellIs" dxfId="2898" priority="199" operator="equal">
      <formula>$V$2</formula>
    </cfRule>
    <cfRule type="cellIs" dxfId="2897" priority="200" operator="equal">
      <formula>$U$2</formula>
    </cfRule>
    <cfRule type="cellIs" dxfId="2896" priority="201" operator="equal">
      <formula>$T$2</formula>
    </cfRule>
    <cfRule type="cellIs" dxfId="2895" priority="202" operator="equal">
      <formula>$S$2</formula>
    </cfRule>
  </conditionalFormatting>
  <conditionalFormatting sqref="D79:D83">
    <cfRule type="cellIs" dxfId="2894" priority="203" operator="equal">
      <formula>$Q$2</formula>
    </cfRule>
  </conditionalFormatting>
  <conditionalFormatting sqref="D84:D90">
    <cfRule type="cellIs" dxfId="2893" priority="181" operator="equal">
      <formula>$AB$2</formula>
    </cfRule>
    <cfRule type="cellIs" dxfId="2892" priority="182" operator="equal">
      <formula>$AA$2</formula>
    </cfRule>
    <cfRule type="cellIs" dxfId="2891" priority="183" operator="equal">
      <formula>$Z$2</formula>
    </cfRule>
    <cfRule type="cellIs" dxfId="2890" priority="184" operator="equal">
      <formula>$Y$2</formula>
    </cfRule>
    <cfRule type="cellIs" dxfId="2889" priority="185" operator="equal">
      <formula>$X$2</formula>
    </cfRule>
    <cfRule type="cellIs" dxfId="2888" priority="186" operator="equal">
      <formula>$W$2</formula>
    </cfRule>
    <cfRule type="cellIs" dxfId="2887" priority="187" operator="equal">
      <formula>$V$2</formula>
    </cfRule>
    <cfRule type="cellIs" dxfId="2886" priority="188" operator="equal">
      <formula>$U$2</formula>
    </cfRule>
    <cfRule type="cellIs" dxfId="2885" priority="189" operator="equal">
      <formula>$T$2</formula>
    </cfRule>
    <cfRule type="cellIs" dxfId="2884" priority="190" operator="equal">
      <formula>$S$2</formula>
    </cfRule>
  </conditionalFormatting>
  <conditionalFormatting sqref="D84:D90">
    <cfRule type="cellIs" dxfId="2883" priority="192" operator="equal">
      <formula>$R$2</formula>
    </cfRule>
  </conditionalFormatting>
  <conditionalFormatting sqref="D84:D90">
    <cfRule type="cellIs" dxfId="2882" priority="191" operator="equal">
      <formula>$Q$2</formula>
    </cfRule>
  </conditionalFormatting>
  <conditionalFormatting sqref="D91">
    <cfRule type="cellIs" dxfId="2881" priority="169" operator="equal">
      <formula>$AB$2</formula>
    </cfRule>
    <cfRule type="cellIs" dxfId="2880" priority="170" operator="equal">
      <formula>$AA$2</formula>
    </cfRule>
    <cfRule type="cellIs" dxfId="2879" priority="171" operator="equal">
      <formula>$Z$2</formula>
    </cfRule>
    <cfRule type="cellIs" dxfId="2878" priority="172" operator="equal">
      <formula>$Y$2</formula>
    </cfRule>
    <cfRule type="cellIs" dxfId="2877" priority="173" operator="equal">
      <formula>$X$2</formula>
    </cfRule>
    <cfRule type="cellIs" dxfId="2876" priority="174" operator="equal">
      <formula>$W$2</formula>
    </cfRule>
    <cfRule type="cellIs" dxfId="2875" priority="175" operator="equal">
      <formula>$V$2</formula>
    </cfRule>
    <cfRule type="cellIs" dxfId="2874" priority="176" operator="equal">
      <formula>$U$2</formula>
    </cfRule>
    <cfRule type="cellIs" dxfId="2873" priority="177" operator="equal">
      <formula>$T$2</formula>
    </cfRule>
    <cfRule type="cellIs" dxfId="2872" priority="178" operator="equal">
      <formula>$S$2</formula>
    </cfRule>
  </conditionalFormatting>
  <conditionalFormatting sqref="D91">
    <cfRule type="cellIs" dxfId="2871" priority="180" operator="equal">
      <formula>$R$2</formula>
    </cfRule>
  </conditionalFormatting>
  <conditionalFormatting sqref="D91">
    <cfRule type="cellIs" dxfId="2870" priority="179" operator="equal">
      <formula>$Q$2</formula>
    </cfRule>
  </conditionalFormatting>
  <conditionalFormatting sqref="D92:D93">
    <cfRule type="cellIs" dxfId="2869" priority="157" operator="equal">
      <formula>$AB$2</formula>
    </cfRule>
    <cfRule type="cellIs" dxfId="2868" priority="158" operator="equal">
      <formula>$AA$2</formula>
    </cfRule>
    <cfRule type="cellIs" dxfId="2867" priority="159" operator="equal">
      <formula>$Z$2</formula>
    </cfRule>
    <cfRule type="cellIs" dxfId="2866" priority="160" operator="equal">
      <formula>$Y$2</formula>
    </cfRule>
    <cfRule type="cellIs" dxfId="2865" priority="161" operator="equal">
      <formula>$X$2</formula>
    </cfRule>
    <cfRule type="cellIs" dxfId="2864" priority="162" operator="equal">
      <formula>$W$2</formula>
    </cfRule>
    <cfRule type="cellIs" dxfId="2863" priority="163" operator="equal">
      <formula>$V$2</formula>
    </cfRule>
    <cfRule type="cellIs" dxfId="2862" priority="164" operator="equal">
      <formula>$U$2</formula>
    </cfRule>
    <cfRule type="cellIs" dxfId="2861" priority="165" operator="equal">
      <formula>$T$2</formula>
    </cfRule>
    <cfRule type="cellIs" dxfId="2860" priority="166" operator="equal">
      <formula>$S$2</formula>
    </cfRule>
  </conditionalFormatting>
  <conditionalFormatting sqref="D92:D93">
    <cfRule type="cellIs" dxfId="2859" priority="168" operator="equal">
      <formula>$R$2</formula>
    </cfRule>
  </conditionalFormatting>
  <conditionalFormatting sqref="D92:D93">
    <cfRule type="cellIs" dxfId="2858" priority="167" operator="equal">
      <formula>$Q$2</formula>
    </cfRule>
  </conditionalFormatting>
  <conditionalFormatting sqref="D94">
    <cfRule type="cellIs" dxfId="2857" priority="145" operator="equal">
      <formula>$AB$2</formula>
    </cfRule>
    <cfRule type="cellIs" dxfId="2856" priority="146" operator="equal">
      <formula>$AA$2</formula>
    </cfRule>
    <cfRule type="cellIs" dxfId="2855" priority="147" operator="equal">
      <formula>$Z$2</formula>
    </cfRule>
    <cfRule type="cellIs" dxfId="2854" priority="148" operator="equal">
      <formula>$Y$2</formula>
    </cfRule>
    <cfRule type="cellIs" dxfId="2853" priority="149" operator="equal">
      <formula>$X$2</formula>
    </cfRule>
    <cfRule type="cellIs" dxfId="2852" priority="150" operator="equal">
      <formula>$W$2</formula>
    </cfRule>
    <cfRule type="cellIs" dxfId="2851" priority="151" operator="equal">
      <formula>$V$2</formula>
    </cfRule>
    <cfRule type="cellIs" dxfId="2850" priority="152" operator="equal">
      <formula>$U$2</formula>
    </cfRule>
    <cfRule type="cellIs" dxfId="2849" priority="153" operator="equal">
      <formula>$T$2</formula>
    </cfRule>
    <cfRule type="cellIs" dxfId="2848" priority="154" operator="equal">
      <formula>$S$2</formula>
    </cfRule>
  </conditionalFormatting>
  <conditionalFormatting sqref="D94">
    <cfRule type="cellIs" dxfId="2847" priority="156" operator="equal">
      <formula>$R$2</formula>
    </cfRule>
  </conditionalFormatting>
  <conditionalFormatting sqref="D94">
    <cfRule type="cellIs" dxfId="2846" priority="155" operator="equal">
      <formula>$Q$2</formula>
    </cfRule>
  </conditionalFormatting>
  <conditionalFormatting sqref="D95">
    <cfRule type="cellIs" dxfId="2845" priority="133" operator="equal">
      <formula>$AB$2</formula>
    </cfRule>
    <cfRule type="cellIs" dxfId="2844" priority="134" operator="equal">
      <formula>$AA$2</formula>
    </cfRule>
    <cfRule type="cellIs" dxfId="2843" priority="135" operator="equal">
      <formula>$Z$2</formula>
    </cfRule>
    <cfRule type="cellIs" dxfId="2842" priority="136" operator="equal">
      <formula>$Y$2</formula>
    </cfRule>
    <cfRule type="cellIs" dxfId="2841" priority="137" operator="equal">
      <formula>$X$2</formula>
    </cfRule>
    <cfRule type="cellIs" dxfId="2840" priority="138" operator="equal">
      <formula>$W$2</formula>
    </cfRule>
    <cfRule type="cellIs" dxfId="2839" priority="139" operator="equal">
      <formula>$V$2</formula>
    </cfRule>
    <cfRule type="cellIs" dxfId="2838" priority="140" operator="equal">
      <formula>$U$2</formula>
    </cfRule>
    <cfRule type="cellIs" dxfId="2837" priority="141" operator="equal">
      <formula>$T$2</formula>
    </cfRule>
    <cfRule type="cellIs" dxfId="2836" priority="142" operator="equal">
      <formula>$S$2</formula>
    </cfRule>
  </conditionalFormatting>
  <conditionalFormatting sqref="D95">
    <cfRule type="cellIs" dxfId="2835" priority="144" operator="equal">
      <formula>$R$2</formula>
    </cfRule>
  </conditionalFormatting>
  <conditionalFormatting sqref="D95">
    <cfRule type="cellIs" dxfId="2834" priority="143" operator="equal">
      <formula>$Q$2</formula>
    </cfRule>
  </conditionalFormatting>
  <conditionalFormatting sqref="D96:D101">
    <cfRule type="cellIs" dxfId="2833" priority="121" operator="equal">
      <formula>$AB$2</formula>
    </cfRule>
    <cfRule type="cellIs" dxfId="2832" priority="122" operator="equal">
      <formula>$AA$2</formula>
    </cfRule>
    <cfRule type="cellIs" dxfId="2831" priority="123" operator="equal">
      <formula>$Z$2</formula>
    </cfRule>
    <cfRule type="cellIs" dxfId="2830" priority="124" operator="equal">
      <formula>$Y$2</formula>
    </cfRule>
    <cfRule type="cellIs" dxfId="2829" priority="125" operator="equal">
      <formula>$X$2</formula>
    </cfRule>
    <cfRule type="cellIs" dxfId="2828" priority="126" operator="equal">
      <formula>$W$2</formula>
    </cfRule>
    <cfRule type="cellIs" dxfId="2827" priority="127" operator="equal">
      <formula>$V$2</formula>
    </cfRule>
    <cfRule type="cellIs" dxfId="2826" priority="128" operator="equal">
      <formula>$U$2</formula>
    </cfRule>
    <cfRule type="cellIs" dxfId="2825" priority="129" operator="equal">
      <formula>$T$2</formula>
    </cfRule>
    <cfRule type="cellIs" dxfId="2824" priority="130" operator="equal">
      <formula>$S$2</formula>
    </cfRule>
  </conditionalFormatting>
  <conditionalFormatting sqref="D96:D101">
    <cfRule type="cellIs" dxfId="2823" priority="132" operator="equal">
      <formula>$R$2</formula>
    </cfRule>
  </conditionalFormatting>
  <conditionalFormatting sqref="D96:D101">
    <cfRule type="cellIs" dxfId="2822" priority="131" operator="equal">
      <formula>$Q$2</formula>
    </cfRule>
  </conditionalFormatting>
  <conditionalFormatting sqref="D102:D103">
    <cfRule type="cellIs" dxfId="2821" priority="109" operator="equal">
      <formula>$AB$2</formula>
    </cfRule>
    <cfRule type="cellIs" dxfId="2820" priority="110" operator="equal">
      <formula>$AA$2</formula>
    </cfRule>
    <cfRule type="cellIs" dxfId="2819" priority="111" operator="equal">
      <formula>$Z$2</formula>
    </cfRule>
    <cfRule type="cellIs" dxfId="2818" priority="112" operator="equal">
      <formula>$Y$2</formula>
    </cfRule>
    <cfRule type="cellIs" dxfId="2817" priority="113" operator="equal">
      <formula>$X$2</formula>
    </cfRule>
    <cfRule type="cellIs" dxfId="2816" priority="114" operator="equal">
      <formula>$W$2</formula>
    </cfRule>
    <cfRule type="cellIs" dxfId="2815" priority="115" operator="equal">
      <formula>$V$2</formula>
    </cfRule>
    <cfRule type="cellIs" dxfId="2814" priority="116" operator="equal">
      <formula>$U$2</formula>
    </cfRule>
    <cfRule type="cellIs" dxfId="2813" priority="117" operator="equal">
      <formula>$T$2</formula>
    </cfRule>
    <cfRule type="cellIs" dxfId="2812" priority="118" operator="equal">
      <formula>$S$2</formula>
    </cfRule>
  </conditionalFormatting>
  <conditionalFormatting sqref="D102:D103">
    <cfRule type="cellIs" dxfId="2811" priority="120" operator="equal">
      <formula>$R$2</formula>
    </cfRule>
  </conditionalFormatting>
  <conditionalFormatting sqref="D102:D103">
    <cfRule type="cellIs" dxfId="2810" priority="119" operator="equal">
      <formula>$Q$2</formula>
    </cfRule>
  </conditionalFormatting>
  <conditionalFormatting sqref="D104:D106">
    <cfRule type="cellIs" dxfId="2809" priority="97" operator="equal">
      <formula>$AB$2</formula>
    </cfRule>
    <cfRule type="cellIs" dxfId="2808" priority="98" operator="equal">
      <formula>$AA$2</formula>
    </cfRule>
    <cfRule type="cellIs" dxfId="2807" priority="99" operator="equal">
      <formula>$Z$2</formula>
    </cfRule>
    <cfRule type="cellIs" dxfId="2806" priority="100" operator="equal">
      <formula>$Y$2</formula>
    </cfRule>
    <cfRule type="cellIs" dxfId="2805" priority="101" operator="equal">
      <formula>$X$2</formula>
    </cfRule>
    <cfRule type="cellIs" dxfId="2804" priority="102" operator="equal">
      <formula>$W$2</formula>
    </cfRule>
    <cfRule type="cellIs" dxfId="2803" priority="103" operator="equal">
      <formula>$V$2</formula>
    </cfRule>
    <cfRule type="cellIs" dxfId="2802" priority="104" operator="equal">
      <formula>$U$2</formula>
    </cfRule>
    <cfRule type="cellIs" dxfId="2801" priority="105" operator="equal">
      <formula>$T$2</formula>
    </cfRule>
    <cfRule type="cellIs" dxfId="2800" priority="106" operator="equal">
      <formula>$S$2</formula>
    </cfRule>
  </conditionalFormatting>
  <conditionalFormatting sqref="D104:D106">
    <cfRule type="cellIs" dxfId="2799" priority="108" operator="equal">
      <formula>$R$2</formula>
    </cfRule>
  </conditionalFormatting>
  <conditionalFormatting sqref="D104:D106">
    <cfRule type="cellIs" dxfId="2798" priority="107" operator="equal">
      <formula>$Q$2</formula>
    </cfRule>
  </conditionalFormatting>
  <conditionalFormatting sqref="D107">
    <cfRule type="cellIs" dxfId="2797" priority="85" operator="equal">
      <formula>$AB$2</formula>
    </cfRule>
    <cfRule type="cellIs" dxfId="2796" priority="86" operator="equal">
      <formula>$AA$2</formula>
    </cfRule>
    <cfRule type="cellIs" dxfId="2795" priority="87" operator="equal">
      <formula>$Z$2</formula>
    </cfRule>
    <cfRule type="cellIs" dxfId="2794" priority="88" operator="equal">
      <formula>$Y$2</formula>
    </cfRule>
    <cfRule type="cellIs" dxfId="2793" priority="89" operator="equal">
      <formula>$X$2</formula>
    </cfRule>
    <cfRule type="cellIs" dxfId="2792" priority="90" operator="equal">
      <formula>$W$2</formula>
    </cfRule>
    <cfRule type="cellIs" dxfId="2791" priority="91" operator="equal">
      <formula>$V$2</formula>
    </cfRule>
    <cfRule type="cellIs" dxfId="2790" priority="92" operator="equal">
      <formula>$U$2</formula>
    </cfRule>
    <cfRule type="cellIs" dxfId="2789" priority="93" operator="equal">
      <formula>$T$2</formula>
    </cfRule>
    <cfRule type="cellIs" dxfId="2788" priority="94" operator="equal">
      <formula>$S$2</formula>
    </cfRule>
  </conditionalFormatting>
  <conditionalFormatting sqref="D107">
    <cfRule type="cellIs" dxfId="2787" priority="96" operator="equal">
      <formula>$R$2</formula>
    </cfRule>
  </conditionalFormatting>
  <conditionalFormatting sqref="D107">
    <cfRule type="cellIs" dxfId="2786" priority="95" operator="equal">
      <formula>$Q$2</formula>
    </cfRule>
  </conditionalFormatting>
  <conditionalFormatting sqref="D108">
    <cfRule type="cellIs" dxfId="2785" priority="73" operator="equal">
      <formula>$AB$2</formula>
    </cfRule>
    <cfRule type="cellIs" dxfId="2784" priority="74" operator="equal">
      <formula>$AA$2</formula>
    </cfRule>
    <cfRule type="cellIs" dxfId="2783" priority="75" operator="equal">
      <formula>$Z$2</formula>
    </cfRule>
    <cfRule type="cellIs" dxfId="2782" priority="76" operator="equal">
      <formula>$Y$2</formula>
    </cfRule>
    <cfRule type="cellIs" dxfId="2781" priority="77" operator="equal">
      <formula>$X$2</formula>
    </cfRule>
    <cfRule type="cellIs" dxfId="2780" priority="78" operator="equal">
      <formula>$W$2</formula>
    </cfRule>
    <cfRule type="cellIs" dxfId="2779" priority="79" operator="equal">
      <formula>$V$2</formula>
    </cfRule>
    <cfRule type="cellIs" dxfId="2778" priority="80" operator="equal">
      <formula>$U$2</formula>
    </cfRule>
    <cfRule type="cellIs" dxfId="2777" priority="81" operator="equal">
      <formula>$T$2</formula>
    </cfRule>
    <cfRule type="cellIs" dxfId="2776" priority="82" operator="equal">
      <formula>$S$2</formula>
    </cfRule>
  </conditionalFormatting>
  <conditionalFormatting sqref="D108">
    <cfRule type="cellIs" dxfId="2775" priority="84" operator="equal">
      <formula>$R$2</formula>
    </cfRule>
  </conditionalFormatting>
  <conditionalFormatting sqref="D108">
    <cfRule type="cellIs" dxfId="2774" priority="83" operator="equal">
      <formula>$Q$2</formula>
    </cfRule>
  </conditionalFormatting>
  <conditionalFormatting sqref="D155:D170">
    <cfRule type="cellIs" dxfId="2773" priority="49" operator="equal">
      <formula>$AB$2</formula>
    </cfRule>
    <cfRule type="cellIs" dxfId="2772" priority="50" operator="equal">
      <formula>$AA$2</formula>
    </cfRule>
    <cfRule type="cellIs" dxfId="2771" priority="51" operator="equal">
      <formula>$Z$2</formula>
    </cfRule>
    <cfRule type="cellIs" dxfId="2770" priority="52" operator="equal">
      <formula>$Y$2</formula>
    </cfRule>
    <cfRule type="cellIs" dxfId="2769" priority="53" operator="equal">
      <formula>$X$2</formula>
    </cfRule>
    <cfRule type="cellIs" dxfId="2768" priority="54" operator="equal">
      <formula>$W$2</formula>
    </cfRule>
    <cfRule type="cellIs" dxfId="2767" priority="55" operator="equal">
      <formula>$V$2</formula>
    </cfRule>
    <cfRule type="cellIs" dxfId="2766" priority="56" operator="equal">
      <formula>$U$2</formula>
    </cfRule>
    <cfRule type="cellIs" dxfId="2765" priority="57" operator="equal">
      <formula>$T$2</formula>
    </cfRule>
    <cfRule type="cellIs" dxfId="2764" priority="58" operator="equal">
      <formula>$S$2</formula>
    </cfRule>
  </conditionalFormatting>
  <conditionalFormatting sqref="D155:D170">
    <cfRule type="cellIs" dxfId="2763" priority="60" operator="equal">
      <formula>$R$2</formula>
    </cfRule>
  </conditionalFormatting>
  <conditionalFormatting sqref="D155:D170">
    <cfRule type="cellIs" dxfId="2762" priority="59" operator="equal">
      <formula>$Q$2</formula>
    </cfRule>
  </conditionalFormatting>
  <conditionalFormatting sqref="D109:D154">
    <cfRule type="cellIs" dxfId="2761" priority="37" operator="equal">
      <formula>$AB$2</formula>
    </cfRule>
    <cfRule type="cellIs" dxfId="2760" priority="38" operator="equal">
      <formula>$AA$2</formula>
    </cfRule>
    <cfRule type="cellIs" dxfId="2759" priority="39" operator="equal">
      <formula>$Z$2</formula>
    </cfRule>
    <cfRule type="cellIs" dxfId="2758" priority="40" operator="equal">
      <formula>$Y$2</formula>
    </cfRule>
    <cfRule type="cellIs" dxfId="2757" priority="41" operator="equal">
      <formula>$X$2</formula>
    </cfRule>
    <cfRule type="cellIs" dxfId="2756" priority="42" operator="equal">
      <formula>$W$2</formula>
    </cfRule>
    <cfRule type="cellIs" dxfId="2755" priority="43" operator="equal">
      <formula>$V$2</formula>
    </cfRule>
    <cfRule type="cellIs" dxfId="2754" priority="44" operator="equal">
      <formula>$U$2</formula>
    </cfRule>
    <cfRule type="cellIs" dxfId="2753" priority="45" operator="equal">
      <formula>$T$2</formula>
    </cfRule>
    <cfRule type="cellIs" dxfId="2752" priority="46" operator="equal">
      <formula>$S$2</formula>
    </cfRule>
  </conditionalFormatting>
  <conditionalFormatting sqref="D109:D154">
    <cfRule type="cellIs" dxfId="2751" priority="48" operator="equal">
      <formula>$R$2</formula>
    </cfRule>
  </conditionalFormatting>
  <conditionalFormatting sqref="D109:D154">
    <cfRule type="cellIs" dxfId="2750" priority="47" operator="equal">
      <formula>$Q$2</formula>
    </cfRule>
  </conditionalFormatting>
  <conditionalFormatting sqref="D171">
    <cfRule type="cellIs" dxfId="2749" priority="25" operator="equal">
      <formula>$AB$2</formula>
    </cfRule>
    <cfRule type="cellIs" dxfId="2748" priority="26" operator="equal">
      <formula>$AA$2</formula>
    </cfRule>
    <cfRule type="cellIs" dxfId="2747" priority="27" operator="equal">
      <formula>$Z$2</formula>
    </cfRule>
    <cfRule type="cellIs" dxfId="2746" priority="28" operator="equal">
      <formula>$Y$2</formula>
    </cfRule>
    <cfRule type="cellIs" dxfId="2745" priority="29" operator="equal">
      <formula>$X$2</formula>
    </cfRule>
    <cfRule type="cellIs" dxfId="2744" priority="30" operator="equal">
      <formula>$W$2</formula>
    </cfRule>
    <cfRule type="cellIs" dxfId="2743" priority="31" operator="equal">
      <formula>$V$2</formula>
    </cfRule>
    <cfRule type="cellIs" dxfId="2742" priority="32" operator="equal">
      <formula>$U$2</formula>
    </cfRule>
    <cfRule type="cellIs" dxfId="2741" priority="33" operator="equal">
      <formula>$T$2</formula>
    </cfRule>
    <cfRule type="cellIs" dxfId="2740" priority="34" operator="equal">
      <formula>$S$2</formula>
    </cfRule>
  </conditionalFormatting>
  <conditionalFormatting sqref="D171">
    <cfRule type="cellIs" dxfId="2739" priority="36" operator="equal">
      <formula>$R$2</formula>
    </cfRule>
  </conditionalFormatting>
  <conditionalFormatting sqref="D171">
    <cfRule type="cellIs" dxfId="2738" priority="35" operator="equal">
      <formula>$Q$2</formula>
    </cfRule>
  </conditionalFormatting>
  <conditionalFormatting sqref="D172">
    <cfRule type="cellIs" dxfId="2737" priority="13" operator="equal">
      <formula>$AB$2</formula>
    </cfRule>
    <cfRule type="cellIs" dxfId="2736" priority="14" operator="equal">
      <formula>$AA$2</formula>
    </cfRule>
    <cfRule type="cellIs" dxfId="2735" priority="15" operator="equal">
      <formula>$Z$2</formula>
    </cfRule>
    <cfRule type="cellIs" dxfId="2734" priority="16" operator="equal">
      <formula>$Y$2</formula>
    </cfRule>
    <cfRule type="cellIs" dxfId="2733" priority="17" operator="equal">
      <formula>$X$2</formula>
    </cfRule>
    <cfRule type="cellIs" dxfId="2732" priority="18" operator="equal">
      <formula>$W$2</formula>
    </cfRule>
    <cfRule type="cellIs" dxfId="2731" priority="19" operator="equal">
      <formula>$V$2</formula>
    </cfRule>
    <cfRule type="cellIs" dxfId="2730" priority="20" operator="equal">
      <formula>$U$2</formula>
    </cfRule>
    <cfRule type="cellIs" dxfId="2729" priority="21" operator="equal">
      <formula>$T$2</formula>
    </cfRule>
    <cfRule type="cellIs" dxfId="2728" priority="22" operator="equal">
      <formula>$S$2</formula>
    </cfRule>
  </conditionalFormatting>
  <conditionalFormatting sqref="D172">
    <cfRule type="cellIs" dxfId="2727" priority="24" operator="equal">
      <formula>$R$2</formula>
    </cfRule>
  </conditionalFormatting>
  <conditionalFormatting sqref="D172">
    <cfRule type="cellIs" dxfId="2726" priority="23" operator="equal">
      <formula>$Q$2</formula>
    </cfRule>
  </conditionalFormatting>
  <conditionalFormatting sqref="D173:D179">
    <cfRule type="cellIs" dxfId="2725" priority="1" operator="equal">
      <formula>$AB$2</formula>
    </cfRule>
    <cfRule type="cellIs" dxfId="2724" priority="2" operator="equal">
      <formula>$AA$2</formula>
    </cfRule>
    <cfRule type="cellIs" dxfId="2723" priority="3" operator="equal">
      <formula>$Z$2</formula>
    </cfRule>
    <cfRule type="cellIs" dxfId="2722" priority="4" operator="equal">
      <formula>$Y$2</formula>
    </cfRule>
    <cfRule type="cellIs" dxfId="2721" priority="5" operator="equal">
      <formula>$X$2</formula>
    </cfRule>
    <cfRule type="cellIs" dxfId="2720" priority="6" operator="equal">
      <formula>$W$2</formula>
    </cfRule>
    <cfRule type="cellIs" dxfId="2719" priority="7" operator="equal">
      <formula>$V$2</formula>
    </cfRule>
    <cfRule type="cellIs" dxfId="2718" priority="8" operator="equal">
      <formula>$U$2</formula>
    </cfRule>
    <cfRule type="cellIs" dxfId="2717" priority="9" operator="equal">
      <formula>$T$2</formula>
    </cfRule>
    <cfRule type="cellIs" dxfId="2716" priority="10" operator="equal">
      <formula>$S$2</formula>
    </cfRule>
  </conditionalFormatting>
  <conditionalFormatting sqref="D173:D179">
    <cfRule type="cellIs" dxfId="2715" priority="12" operator="equal">
      <formula>$R$2</formula>
    </cfRule>
  </conditionalFormatting>
  <conditionalFormatting sqref="D173:D179">
    <cfRule type="cellIs" dxfId="2714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205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" style="2" customWidth="1"/>
    <col min="2" max="2" width="10.28515625" style="2" customWidth="1"/>
    <col min="3" max="3" width="9" style="2" customWidth="1"/>
    <col min="4" max="4" width="10.5703125" style="25" customWidth="1"/>
    <col min="5" max="5" width="39.85546875" style="2" customWidth="1"/>
    <col min="6" max="6" width="18.5703125" style="2" customWidth="1"/>
    <col min="7" max="7" width="15" style="2" customWidth="1"/>
    <col min="8" max="8" width="9.5703125" style="2" hidden="1" customWidth="1"/>
    <col min="9" max="9" width="8.7109375" style="2" hidden="1" customWidth="1"/>
    <col min="10" max="10" width="0.140625" style="2" hidden="1" customWidth="1"/>
    <col min="11" max="12" width="9.5703125" style="2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</row>
    <row r="2" spans="1:26" ht="28.5">
      <c r="A2" s="161"/>
      <c r="B2" s="161"/>
      <c r="C2" s="161"/>
      <c r="D2" s="161"/>
      <c r="E2" s="161" t="s">
        <v>44</v>
      </c>
      <c r="F2" s="165"/>
      <c r="G2" s="161"/>
      <c r="H2" s="161"/>
      <c r="I2" s="190" t="e">
        <f>SUM(J:J)/COUNT(J:J)</f>
        <v>#DIV/0!</v>
      </c>
      <c r="J2" s="181" t="s">
        <v>90</v>
      </c>
      <c r="K2" s="1"/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0.25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52</v>
      </c>
      <c r="H3" s="106" t="s">
        <v>87</v>
      </c>
      <c r="I3" s="106" t="s">
        <v>85</v>
      </c>
      <c r="J3" s="106" t="s">
        <v>79</v>
      </c>
      <c r="O3" s="26" t="s">
        <v>58</v>
      </c>
    </row>
    <row r="4" spans="1:26" s="73" customFormat="1" ht="18.75" customHeight="1">
      <c r="A4" s="163">
        <v>1</v>
      </c>
      <c r="B4" s="163" t="s">
        <v>129</v>
      </c>
      <c r="C4" s="133" t="s">
        <v>89</v>
      </c>
      <c r="D4" s="163" t="s">
        <v>112</v>
      </c>
      <c r="E4" s="163" t="s">
        <v>255</v>
      </c>
      <c r="F4" s="163" t="s">
        <v>256</v>
      </c>
      <c r="G4" s="163" t="s">
        <v>257</v>
      </c>
      <c r="H4" s="167"/>
      <c r="I4" s="167"/>
      <c r="J4" s="167"/>
      <c r="N4" s="74" t="e">
        <f>#REF!</f>
        <v>#REF!</v>
      </c>
      <c r="O4" s="59">
        <f t="shared" ref="O4:Z4" si="0">COUNTIFS($E:$E,$N$4,$D:$D,O$2)</f>
        <v>0</v>
      </c>
      <c r="P4" s="59">
        <f t="shared" si="0"/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</row>
    <row r="5" spans="1:26" s="73" customFormat="1" ht="18.75" customHeight="1">
      <c r="A5" s="163">
        <v>2</v>
      </c>
      <c r="B5" s="163" t="s">
        <v>129</v>
      </c>
      <c r="C5" s="133" t="s">
        <v>89</v>
      </c>
      <c r="D5" s="163" t="s">
        <v>112</v>
      </c>
      <c r="E5" s="163" t="s">
        <v>50</v>
      </c>
      <c r="F5" s="163" t="s">
        <v>256</v>
      </c>
      <c r="G5" s="163" t="s">
        <v>258</v>
      </c>
      <c r="H5" s="167"/>
      <c r="I5" s="167"/>
      <c r="J5" s="167"/>
      <c r="N5" s="74" t="e">
        <f>#REF!</f>
        <v>#REF!</v>
      </c>
      <c r="O5" s="59">
        <f t="shared" ref="O5:Z5" si="1">COUNTIFS($E:$E,$N$5,$D:$D,O$2)</f>
        <v>0</v>
      </c>
      <c r="P5" s="59">
        <f t="shared" si="1"/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</row>
    <row r="6" spans="1:26" s="73" customFormat="1" ht="18.75" customHeight="1">
      <c r="A6" s="163">
        <v>3</v>
      </c>
      <c r="B6" s="163" t="s">
        <v>295</v>
      </c>
      <c r="C6" s="133" t="s">
        <v>89</v>
      </c>
      <c r="D6" s="163" t="s">
        <v>291</v>
      </c>
      <c r="E6" s="163" t="s">
        <v>490</v>
      </c>
      <c r="F6" s="163" t="s">
        <v>507</v>
      </c>
      <c r="G6" s="163" t="s">
        <v>502</v>
      </c>
      <c r="H6" s="167"/>
      <c r="I6" s="167"/>
      <c r="J6" s="167"/>
      <c r="N6" s="74" t="e">
        <f>#REF!</f>
        <v>#REF!</v>
      </c>
      <c r="O6" s="59">
        <f t="shared" ref="O6:Z6" si="2">COUNTIFS($E:$E,$N$6,$D:$D,O$2)</f>
        <v>0</v>
      </c>
      <c r="P6" s="59">
        <f t="shared" si="2"/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</row>
    <row r="7" spans="1:26" s="73" customFormat="1" ht="18.75" customHeight="1">
      <c r="A7" s="163">
        <v>4</v>
      </c>
      <c r="B7" s="163" t="s">
        <v>295</v>
      </c>
      <c r="C7" s="133" t="s">
        <v>89</v>
      </c>
      <c r="D7" s="163" t="s">
        <v>291</v>
      </c>
      <c r="E7" s="163" t="s">
        <v>490</v>
      </c>
      <c r="F7" s="163" t="s">
        <v>508</v>
      </c>
      <c r="G7" s="163" t="s">
        <v>502</v>
      </c>
      <c r="H7" s="152"/>
      <c r="I7" s="152"/>
      <c r="J7" s="167"/>
      <c r="N7" s="74" t="e">
        <f>#REF!</f>
        <v>#REF!</v>
      </c>
      <c r="O7" s="59">
        <f t="shared" ref="O7:Z7" si="3">COUNTIFS($E:$E,$N$7,$D:$D,O$2)</f>
        <v>0</v>
      </c>
      <c r="P7" s="59">
        <f t="shared" si="3"/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</row>
    <row r="8" spans="1:26" s="73" customFormat="1" ht="18.75" customHeight="1">
      <c r="A8" s="163">
        <v>5</v>
      </c>
      <c r="B8" s="163" t="s">
        <v>295</v>
      </c>
      <c r="C8" s="133" t="s">
        <v>89</v>
      </c>
      <c r="D8" s="163" t="s">
        <v>291</v>
      </c>
      <c r="E8" s="163" t="s">
        <v>490</v>
      </c>
      <c r="F8" s="163" t="s">
        <v>509</v>
      </c>
      <c r="G8" s="163" t="s">
        <v>502</v>
      </c>
      <c r="H8" s="167"/>
      <c r="I8" s="167"/>
      <c r="J8" s="167"/>
      <c r="N8" s="74" t="e">
        <f>#REF!</f>
        <v>#REF!</v>
      </c>
      <c r="O8" s="59">
        <f t="shared" ref="O8:Z8" si="4">COUNTIFS($E:$E,$N$8,$D:$D,O$2)</f>
        <v>0</v>
      </c>
      <c r="P8" s="59">
        <f t="shared" si="4"/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</row>
    <row r="9" spans="1:26" ht="19.5">
      <c r="A9" s="163">
        <v>6</v>
      </c>
      <c r="B9" s="163" t="s">
        <v>295</v>
      </c>
      <c r="C9" s="133" t="s">
        <v>89</v>
      </c>
      <c r="D9" s="163" t="s">
        <v>291</v>
      </c>
      <c r="E9" s="163" t="s">
        <v>50</v>
      </c>
      <c r="F9" s="163" t="s">
        <v>510</v>
      </c>
      <c r="G9" s="163" t="s">
        <v>511</v>
      </c>
      <c r="H9" s="165"/>
      <c r="I9" s="165"/>
      <c r="J9" s="165"/>
    </row>
    <row r="10" spans="1:26" ht="19.5">
      <c r="A10" s="163">
        <v>7</v>
      </c>
      <c r="B10" s="163" t="s">
        <v>295</v>
      </c>
      <c r="C10" s="133" t="s">
        <v>89</v>
      </c>
      <c r="D10" s="163" t="s">
        <v>291</v>
      </c>
      <c r="E10" s="163" t="s">
        <v>490</v>
      </c>
      <c r="F10" s="163" t="s">
        <v>510</v>
      </c>
      <c r="G10" s="163" t="s">
        <v>502</v>
      </c>
      <c r="H10" s="165"/>
      <c r="I10" s="165"/>
      <c r="J10" s="165"/>
    </row>
    <row r="11" spans="1:26" ht="19.5">
      <c r="A11" s="163">
        <v>8</v>
      </c>
      <c r="B11" s="163" t="s">
        <v>295</v>
      </c>
      <c r="C11" s="133" t="s">
        <v>89</v>
      </c>
      <c r="D11" s="163" t="s">
        <v>291</v>
      </c>
      <c r="E11" s="163" t="s">
        <v>50</v>
      </c>
      <c r="F11" s="163" t="s">
        <v>510</v>
      </c>
      <c r="G11" s="163" t="s">
        <v>470</v>
      </c>
      <c r="H11" s="165"/>
      <c r="I11" s="165"/>
      <c r="J11" s="165"/>
    </row>
    <row r="12" spans="1:26" ht="19.5">
      <c r="A12" s="163">
        <v>9</v>
      </c>
      <c r="B12" s="163" t="s">
        <v>295</v>
      </c>
      <c r="C12" s="133" t="s">
        <v>89</v>
      </c>
      <c r="D12" s="163" t="s">
        <v>291</v>
      </c>
      <c r="E12" s="163" t="s">
        <v>490</v>
      </c>
      <c r="F12" s="163" t="s">
        <v>512</v>
      </c>
      <c r="G12" s="163" t="s">
        <v>502</v>
      </c>
      <c r="H12" s="168"/>
      <c r="I12" s="168"/>
      <c r="J12" s="168"/>
    </row>
    <row r="13" spans="1:26" ht="19.5">
      <c r="A13" s="163">
        <v>10</v>
      </c>
      <c r="B13" s="163" t="s">
        <v>523</v>
      </c>
      <c r="C13" s="133" t="s">
        <v>89</v>
      </c>
      <c r="D13" s="163" t="s">
        <v>524</v>
      </c>
      <c r="E13" s="163" t="s">
        <v>430</v>
      </c>
      <c r="F13" s="163" t="s">
        <v>660</v>
      </c>
      <c r="G13" s="163" t="s">
        <v>162</v>
      </c>
      <c r="H13" s="168"/>
      <c r="I13" s="168"/>
      <c r="J13" s="168"/>
    </row>
    <row r="14" spans="1:26" ht="19.5">
      <c r="A14" s="163">
        <v>11</v>
      </c>
      <c r="B14" s="163" t="s">
        <v>588</v>
      </c>
      <c r="C14" s="133" t="s">
        <v>89</v>
      </c>
      <c r="D14" s="163" t="s">
        <v>524</v>
      </c>
      <c r="E14" s="163" t="s">
        <v>721</v>
      </c>
      <c r="F14" s="163" t="s">
        <v>774</v>
      </c>
      <c r="G14" s="163" t="s">
        <v>724</v>
      </c>
      <c r="H14" s="168"/>
      <c r="I14" s="168"/>
      <c r="J14" s="168"/>
    </row>
    <row r="15" spans="1:26" ht="19.5">
      <c r="A15" s="163">
        <v>12</v>
      </c>
      <c r="B15" s="163" t="s">
        <v>847</v>
      </c>
      <c r="C15" s="133" t="s">
        <v>89</v>
      </c>
      <c r="D15" s="163" t="s">
        <v>833</v>
      </c>
      <c r="E15" s="163" t="s">
        <v>50</v>
      </c>
      <c r="F15" s="163" t="s">
        <v>1061</v>
      </c>
      <c r="G15" s="163" t="s">
        <v>1062</v>
      </c>
      <c r="H15" s="168"/>
      <c r="I15" s="168"/>
      <c r="J15" s="168"/>
    </row>
    <row r="16" spans="1:26" ht="19.5">
      <c r="A16" s="163">
        <v>13</v>
      </c>
      <c r="B16" s="163" t="s">
        <v>847</v>
      </c>
      <c r="C16" s="133" t="s">
        <v>89</v>
      </c>
      <c r="D16" s="163" t="s">
        <v>833</v>
      </c>
      <c r="E16" s="163" t="s">
        <v>246</v>
      </c>
      <c r="F16" s="163" t="s">
        <v>1061</v>
      </c>
      <c r="G16" s="163" t="s">
        <v>726</v>
      </c>
      <c r="H16" s="165"/>
      <c r="I16" s="165"/>
      <c r="J16" s="165"/>
    </row>
    <row r="17" spans="1:10" ht="19.5">
      <c r="A17" s="163">
        <v>14</v>
      </c>
      <c r="B17" s="163" t="s">
        <v>847</v>
      </c>
      <c r="C17" s="133" t="s">
        <v>89</v>
      </c>
      <c r="D17" s="163" t="s">
        <v>833</v>
      </c>
      <c r="E17" s="163" t="s">
        <v>246</v>
      </c>
      <c r="F17" s="163" t="s">
        <v>1063</v>
      </c>
      <c r="G17" s="163" t="s">
        <v>888</v>
      </c>
      <c r="H17" s="165"/>
      <c r="I17" s="165"/>
      <c r="J17" s="165"/>
    </row>
    <row r="18" spans="1:10" ht="19.5">
      <c r="A18" s="163">
        <v>15</v>
      </c>
      <c r="B18" s="163" t="s">
        <v>847</v>
      </c>
      <c r="C18" s="133" t="s">
        <v>89</v>
      </c>
      <c r="D18" s="163" t="s">
        <v>833</v>
      </c>
      <c r="E18" s="163" t="s">
        <v>246</v>
      </c>
      <c r="F18" s="163" t="s">
        <v>1064</v>
      </c>
      <c r="G18" s="163" t="s">
        <v>888</v>
      </c>
      <c r="H18" s="165"/>
      <c r="I18" s="165"/>
      <c r="J18" s="165"/>
    </row>
    <row r="19" spans="1:10" ht="19.5">
      <c r="A19" s="163">
        <v>16</v>
      </c>
      <c r="B19" s="163" t="s">
        <v>847</v>
      </c>
      <c r="C19" s="133" t="s">
        <v>89</v>
      </c>
      <c r="D19" s="163" t="s">
        <v>833</v>
      </c>
      <c r="E19" s="163" t="s">
        <v>50</v>
      </c>
      <c r="F19" s="163" t="s">
        <v>1064</v>
      </c>
      <c r="G19" s="163" t="s">
        <v>1065</v>
      </c>
      <c r="H19" s="165"/>
      <c r="I19" s="165"/>
      <c r="J19" s="165"/>
    </row>
    <row r="20" spans="1:10" ht="19.5">
      <c r="A20" s="163">
        <v>17</v>
      </c>
      <c r="B20" s="163" t="s">
        <v>847</v>
      </c>
      <c r="C20" s="133" t="s">
        <v>89</v>
      </c>
      <c r="D20" s="163" t="s">
        <v>833</v>
      </c>
      <c r="E20" s="163" t="s">
        <v>230</v>
      </c>
      <c r="F20" s="163" t="s">
        <v>1061</v>
      </c>
      <c r="G20" s="163" t="s">
        <v>1066</v>
      </c>
      <c r="H20" s="165"/>
      <c r="I20" s="165"/>
      <c r="J20" s="165"/>
    </row>
    <row r="21" spans="1:10" ht="19.5">
      <c r="A21" s="163">
        <v>18</v>
      </c>
      <c r="B21" s="163" t="s">
        <v>1185</v>
      </c>
      <c r="C21" s="133" t="s">
        <v>89</v>
      </c>
      <c r="D21" s="163" t="s">
        <v>1118</v>
      </c>
      <c r="E21" s="163" t="s">
        <v>4</v>
      </c>
      <c r="F21" s="163" t="s">
        <v>1413</v>
      </c>
      <c r="G21" s="163" t="s">
        <v>1414</v>
      </c>
      <c r="H21" s="165"/>
      <c r="I21" s="165"/>
      <c r="J21" s="165"/>
    </row>
    <row r="22" spans="1:10" ht="19.5">
      <c r="A22" s="163">
        <v>19</v>
      </c>
      <c r="B22" s="163" t="s">
        <v>1185</v>
      </c>
      <c r="C22" s="133" t="s">
        <v>89</v>
      </c>
      <c r="D22" s="163" t="s">
        <v>1118</v>
      </c>
      <c r="E22" s="163" t="s">
        <v>4</v>
      </c>
      <c r="F22" s="163" t="s">
        <v>1415</v>
      </c>
      <c r="G22" s="163" t="s">
        <v>260</v>
      </c>
      <c r="H22" s="165"/>
      <c r="I22" s="165"/>
      <c r="J22" s="165"/>
    </row>
    <row r="23" spans="1:10" ht="19.5">
      <c r="A23" s="163">
        <v>20</v>
      </c>
      <c r="B23" s="163" t="s">
        <v>1185</v>
      </c>
      <c r="C23" s="133" t="s">
        <v>89</v>
      </c>
      <c r="D23" s="163" t="s">
        <v>1118</v>
      </c>
      <c r="E23" s="163" t="s">
        <v>4</v>
      </c>
      <c r="F23" s="163" t="s">
        <v>1416</v>
      </c>
      <c r="G23" s="163" t="s">
        <v>1417</v>
      </c>
      <c r="H23" s="165"/>
      <c r="I23" s="165"/>
      <c r="J23" s="165"/>
    </row>
    <row r="24" spans="1:10" ht="19.5">
      <c r="A24" s="163">
        <v>21</v>
      </c>
      <c r="B24" s="163" t="s">
        <v>1185</v>
      </c>
      <c r="C24" s="133" t="s">
        <v>89</v>
      </c>
      <c r="D24" s="163" t="s">
        <v>1118</v>
      </c>
      <c r="E24" s="163" t="s">
        <v>1408</v>
      </c>
      <c r="F24" s="163" t="s">
        <v>1418</v>
      </c>
      <c r="G24" s="163" t="s">
        <v>1359</v>
      </c>
      <c r="H24" s="165"/>
      <c r="I24" s="165"/>
      <c r="J24" s="165"/>
    </row>
    <row r="25" spans="1:10" ht="19.5">
      <c r="A25" s="163">
        <v>22</v>
      </c>
      <c r="B25" s="163" t="s">
        <v>1185</v>
      </c>
      <c r="C25" s="133" t="s">
        <v>89</v>
      </c>
      <c r="D25" s="163" t="s">
        <v>1118</v>
      </c>
      <c r="E25" s="163" t="s">
        <v>1419</v>
      </c>
      <c r="F25" s="163" t="s">
        <v>1420</v>
      </c>
      <c r="G25" s="163" t="s">
        <v>1369</v>
      </c>
      <c r="H25" s="165"/>
      <c r="I25" s="165"/>
      <c r="J25" s="165"/>
    </row>
    <row r="26" spans="1:10" ht="19.5">
      <c r="A26" s="163">
        <v>23</v>
      </c>
      <c r="B26" s="163" t="s">
        <v>1185</v>
      </c>
      <c r="C26" s="133" t="s">
        <v>89</v>
      </c>
      <c r="D26" s="163" t="s">
        <v>1118</v>
      </c>
      <c r="E26" s="163" t="s">
        <v>245</v>
      </c>
      <c r="F26" s="163" t="s">
        <v>1421</v>
      </c>
      <c r="G26" s="163" t="s">
        <v>1359</v>
      </c>
      <c r="H26" s="165"/>
      <c r="I26" s="165"/>
      <c r="J26" s="165"/>
    </row>
    <row r="27" spans="1:10" ht="19.5">
      <c r="A27" s="163">
        <v>24</v>
      </c>
      <c r="B27" s="163" t="s">
        <v>1185</v>
      </c>
      <c r="C27" s="133" t="s">
        <v>89</v>
      </c>
      <c r="D27" s="163" t="s">
        <v>1118</v>
      </c>
      <c r="E27" s="163" t="s">
        <v>50</v>
      </c>
      <c r="F27" s="163" t="s">
        <v>1421</v>
      </c>
      <c r="G27" s="163" t="s">
        <v>1422</v>
      </c>
      <c r="H27" s="165"/>
      <c r="I27" s="165"/>
      <c r="J27" s="165"/>
    </row>
    <row r="28" spans="1:10" ht="19.5">
      <c r="A28" s="163">
        <v>25</v>
      </c>
      <c r="B28" s="163" t="s">
        <v>1185</v>
      </c>
      <c r="C28" s="133" t="s">
        <v>89</v>
      </c>
      <c r="D28" s="163" t="s">
        <v>1118</v>
      </c>
      <c r="E28" s="163" t="s">
        <v>490</v>
      </c>
      <c r="F28" s="163" t="s">
        <v>1423</v>
      </c>
      <c r="G28" s="163" t="s">
        <v>1359</v>
      </c>
      <c r="H28" s="165"/>
      <c r="I28" s="165"/>
      <c r="J28" s="165"/>
    </row>
    <row r="29" spans="1:10" ht="19.5">
      <c r="A29" s="163">
        <v>26</v>
      </c>
      <c r="B29" s="163" t="s">
        <v>1185</v>
      </c>
      <c r="C29" s="133" t="s">
        <v>89</v>
      </c>
      <c r="D29" s="163" t="s">
        <v>1118</v>
      </c>
      <c r="E29" s="163" t="s">
        <v>490</v>
      </c>
      <c r="F29" s="163" t="s">
        <v>1064</v>
      </c>
      <c r="G29" s="163" t="s">
        <v>1369</v>
      </c>
      <c r="H29" s="165"/>
      <c r="I29" s="165"/>
      <c r="J29" s="165"/>
    </row>
    <row r="30" spans="1:10" ht="19.5">
      <c r="A30" s="163">
        <v>27</v>
      </c>
      <c r="B30" s="163" t="s">
        <v>1185</v>
      </c>
      <c r="C30" s="133" t="s">
        <v>89</v>
      </c>
      <c r="D30" s="163" t="s">
        <v>1118</v>
      </c>
      <c r="E30" s="163" t="s">
        <v>451</v>
      </c>
      <c r="F30" s="163" t="s">
        <v>1424</v>
      </c>
      <c r="G30" s="163" t="s">
        <v>225</v>
      </c>
      <c r="H30" s="165"/>
      <c r="I30" s="165"/>
      <c r="J30" s="165"/>
    </row>
    <row r="31" spans="1:10" ht="19.5">
      <c r="A31" s="163">
        <v>28</v>
      </c>
      <c r="B31" s="163" t="s">
        <v>1185</v>
      </c>
      <c r="C31" s="133" t="s">
        <v>89</v>
      </c>
      <c r="D31" s="163" t="s">
        <v>1118</v>
      </c>
      <c r="E31" s="163" t="s">
        <v>490</v>
      </c>
      <c r="F31" s="163" t="s">
        <v>1424</v>
      </c>
      <c r="G31" s="163" t="s">
        <v>1369</v>
      </c>
      <c r="H31" s="165"/>
      <c r="I31" s="165"/>
      <c r="J31" s="165"/>
    </row>
    <row r="32" spans="1:10" ht="19.5">
      <c r="A32" s="163">
        <v>29</v>
      </c>
      <c r="B32" s="163" t="s">
        <v>1185</v>
      </c>
      <c r="C32" s="133" t="s">
        <v>89</v>
      </c>
      <c r="D32" s="163" t="s">
        <v>1118</v>
      </c>
      <c r="E32" s="163" t="s">
        <v>246</v>
      </c>
      <c r="F32" s="163" t="s">
        <v>1424</v>
      </c>
      <c r="G32" s="163" t="s">
        <v>1425</v>
      </c>
      <c r="H32" s="165"/>
      <c r="I32" s="165"/>
      <c r="J32" s="165"/>
    </row>
    <row r="33" spans="1:10" ht="19.5">
      <c r="A33" s="163">
        <v>30</v>
      </c>
      <c r="B33" s="159" t="s">
        <v>2268</v>
      </c>
      <c r="C33" s="231" t="s">
        <v>89</v>
      </c>
      <c r="D33" s="150" t="s">
        <v>1331</v>
      </c>
      <c r="E33" s="159" t="s">
        <v>490</v>
      </c>
      <c r="F33" s="159" t="s">
        <v>2269</v>
      </c>
      <c r="G33" s="159" t="s">
        <v>2218</v>
      </c>
      <c r="H33" s="165"/>
      <c r="I33" s="165"/>
      <c r="J33" s="165"/>
    </row>
    <row r="34" spans="1:10" ht="19.5">
      <c r="A34" s="163">
        <v>31</v>
      </c>
      <c r="B34" s="159" t="s">
        <v>2268</v>
      </c>
      <c r="C34" s="231" t="s">
        <v>89</v>
      </c>
      <c r="D34" s="150" t="s">
        <v>1331</v>
      </c>
      <c r="E34" s="159" t="s">
        <v>490</v>
      </c>
      <c r="F34" s="159" t="s">
        <v>2270</v>
      </c>
      <c r="G34" s="159" t="s">
        <v>2218</v>
      </c>
      <c r="H34" s="165"/>
      <c r="I34" s="165"/>
      <c r="J34" s="165"/>
    </row>
    <row r="35" spans="1:10" ht="19.5">
      <c r="A35" s="163">
        <v>32</v>
      </c>
      <c r="B35" s="159" t="s">
        <v>2268</v>
      </c>
      <c r="C35" s="231" t="s">
        <v>89</v>
      </c>
      <c r="D35" s="150" t="s">
        <v>1331</v>
      </c>
      <c r="E35" s="159" t="s">
        <v>246</v>
      </c>
      <c r="F35" s="159" t="s">
        <v>2271</v>
      </c>
      <c r="G35" s="159" t="s">
        <v>2218</v>
      </c>
      <c r="H35" s="165"/>
      <c r="I35" s="165"/>
      <c r="J35" s="165"/>
    </row>
    <row r="36" spans="1:10" ht="19.5">
      <c r="A36" s="163">
        <v>33</v>
      </c>
      <c r="B36" s="159" t="s">
        <v>2268</v>
      </c>
      <c r="C36" s="231" t="s">
        <v>89</v>
      </c>
      <c r="D36" s="150" t="s">
        <v>1331</v>
      </c>
      <c r="E36" s="159" t="s">
        <v>451</v>
      </c>
      <c r="F36" s="159" t="s">
        <v>2272</v>
      </c>
      <c r="G36" s="159" t="s">
        <v>2273</v>
      </c>
      <c r="H36" s="165"/>
      <c r="I36" s="165"/>
      <c r="J36" s="165"/>
    </row>
    <row r="37" spans="1:10" ht="19.5">
      <c r="A37" s="163">
        <v>34</v>
      </c>
      <c r="B37" s="159" t="s">
        <v>2268</v>
      </c>
      <c r="C37" s="231" t="s">
        <v>89</v>
      </c>
      <c r="D37" s="150" t="s">
        <v>1331</v>
      </c>
      <c r="E37" s="159" t="s">
        <v>246</v>
      </c>
      <c r="F37" s="159" t="s">
        <v>2272</v>
      </c>
      <c r="G37" s="159" t="s">
        <v>2218</v>
      </c>
      <c r="H37" s="165"/>
      <c r="I37" s="165"/>
      <c r="J37" s="165"/>
    </row>
    <row r="38" spans="1:10" ht="19.5">
      <c r="A38" s="163">
        <v>35</v>
      </c>
      <c r="B38" s="159" t="s">
        <v>153</v>
      </c>
      <c r="C38" s="231" t="s">
        <v>823</v>
      </c>
      <c r="D38" s="150" t="s">
        <v>1331</v>
      </c>
      <c r="E38" s="159" t="s">
        <v>2559</v>
      </c>
      <c r="F38" s="159" t="s">
        <v>2529</v>
      </c>
      <c r="G38" s="159" t="s">
        <v>806</v>
      </c>
      <c r="H38" s="165"/>
      <c r="I38" s="165"/>
      <c r="J38" s="165"/>
    </row>
    <row r="39" spans="1:10" ht="19.5">
      <c r="A39" s="163">
        <v>36</v>
      </c>
      <c r="B39" s="159" t="s">
        <v>153</v>
      </c>
      <c r="C39" s="231" t="s">
        <v>823</v>
      </c>
      <c r="D39" s="150" t="s">
        <v>1331</v>
      </c>
      <c r="E39" s="159" t="s">
        <v>2559</v>
      </c>
      <c r="F39" s="159" t="s">
        <v>2530</v>
      </c>
      <c r="G39" s="159" t="s">
        <v>806</v>
      </c>
      <c r="H39" s="165"/>
      <c r="I39" s="165"/>
      <c r="J39" s="165"/>
    </row>
    <row r="40" spans="1:10" ht="19.5">
      <c r="A40" s="163">
        <v>37</v>
      </c>
      <c r="B40" s="159" t="s">
        <v>153</v>
      </c>
      <c r="C40" s="231" t="s">
        <v>823</v>
      </c>
      <c r="D40" s="150" t="s">
        <v>1331</v>
      </c>
      <c r="E40" s="159" t="s">
        <v>2559</v>
      </c>
      <c r="F40" s="159" t="s">
        <v>2531</v>
      </c>
      <c r="G40" s="159" t="s">
        <v>2560</v>
      </c>
      <c r="H40" s="165"/>
      <c r="I40" s="165"/>
      <c r="J40" s="165"/>
    </row>
    <row r="41" spans="1:10" ht="19.5">
      <c r="A41" s="163">
        <v>38</v>
      </c>
      <c r="B41" s="159" t="s">
        <v>153</v>
      </c>
      <c r="C41" s="231" t="s">
        <v>823</v>
      </c>
      <c r="D41" s="150" t="s">
        <v>1331</v>
      </c>
      <c r="E41" s="159" t="s">
        <v>2559</v>
      </c>
      <c r="F41" s="159" t="s">
        <v>2532</v>
      </c>
      <c r="G41" s="159" t="s">
        <v>2561</v>
      </c>
      <c r="H41" s="165"/>
      <c r="I41" s="165"/>
      <c r="J41" s="165"/>
    </row>
    <row r="42" spans="1:10" ht="19.5">
      <c r="A42" s="163">
        <v>39</v>
      </c>
      <c r="B42" s="159" t="s">
        <v>153</v>
      </c>
      <c r="C42" s="231" t="s">
        <v>823</v>
      </c>
      <c r="D42" s="150" t="s">
        <v>1331</v>
      </c>
      <c r="E42" s="159" t="s">
        <v>2559</v>
      </c>
      <c r="F42" s="159" t="s">
        <v>2533</v>
      </c>
      <c r="G42" s="159" t="s">
        <v>2562</v>
      </c>
      <c r="H42" s="165"/>
      <c r="I42" s="165"/>
      <c r="J42" s="165"/>
    </row>
    <row r="43" spans="1:10" ht="19.5">
      <c r="A43" s="163">
        <v>40</v>
      </c>
      <c r="B43" s="159" t="s">
        <v>153</v>
      </c>
      <c r="C43" s="231" t="s">
        <v>823</v>
      </c>
      <c r="D43" s="150" t="s">
        <v>1331</v>
      </c>
      <c r="E43" s="159" t="s">
        <v>2559</v>
      </c>
      <c r="F43" s="159" t="s">
        <v>2534</v>
      </c>
      <c r="G43" s="159" t="s">
        <v>2561</v>
      </c>
      <c r="H43" s="165"/>
      <c r="I43" s="165"/>
      <c r="J43" s="165"/>
    </row>
    <row r="44" spans="1:10" ht="19.5">
      <c r="A44" s="163">
        <v>41</v>
      </c>
      <c r="B44" s="159" t="s">
        <v>153</v>
      </c>
      <c r="C44" s="231" t="s">
        <v>823</v>
      </c>
      <c r="D44" s="150" t="s">
        <v>1331</v>
      </c>
      <c r="E44" s="159" t="s">
        <v>2559</v>
      </c>
      <c r="F44" s="159" t="s">
        <v>2535</v>
      </c>
      <c r="G44" s="159" t="s">
        <v>818</v>
      </c>
      <c r="H44" s="165"/>
      <c r="I44" s="165"/>
      <c r="J44" s="165"/>
    </row>
    <row r="45" spans="1:10" ht="19.5">
      <c r="A45" s="163">
        <v>42</v>
      </c>
      <c r="B45" s="159" t="s">
        <v>153</v>
      </c>
      <c r="C45" s="231" t="s">
        <v>823</v>
      </c>
      <c r="D45" s="150" t="s">
        <v>1331</v>
      </c>
      <c r="E45" s="159" t="s">
        <v>2559</v>
      </c>
      <c r="F45" s="159" t="s">
        <v>2536</v>
      </c>
      <c r="G45" s="159" t="s">
        <v>818</v>
      </c>
      <c r="H45" s="165"/>
      <c r="I45" s="165"/>
      <c r="J45" s="165"/>
    </row>
    <row r="46" spans="1:10" ht="19.5">
      <c r="A46" s="163">
        <v>43</v>
      </c>
      <c r="B46" s="159" t="s">
        <v>153</v>
      </c>
      <c r="C46" s="231" t="s">
        <v>823</v>
      </c>
      <c r="D46" s="150" t="s">
        <v>1331</v>
      </c>
      <c r="E46" s="159" t="s">
        <v>2559</v>
      </c>
      <c r="F46" s="159" t="s">
        <v>2537</v>
      </c>
      <c r="G46" s="159" t="s">
        <v>2563</v>
      </c>
      <c r="H46" s="165"/>
      <c r="I46" s="165"/>
      <c r="J46" s="165"/>
    </row>
    <row r="47" spans="1:10" ht="19.5">
      <c r="A47" s="163">
        <v>44</v>
      </c>
      <c r="B47" s="159" t="s">
        <v>153</v>
      </c>
      <c r="C47" s="231" t="s">
        <v>823</v>
      </c>
      <c r="D47" s="150" t="s">
        <v>1331</v>
      </c>
      <c r="E47" s="159" t="s">
        <v>2559</v>
      </c>
      <c r="F47" s="159" t="s">
        <v>2538</v>
      </c>
      <c r="G47" s="159" t="s">
        <v>2564</v>
      </c>
      <c r="H47" s="165"/>
      <c r="I47" s="165"/>
      <c r="J47" s="165"/>
    </row>
    <row r="48" spans="1:10" ht="19.5">
      <c r="A48" s="163">
        <v>45</v>
      </c>
      <c r="B48" s="159" t="s">
        <v>153</v>
      </c>
      <c r="C48" s="231" t="s">
        <v>823</v>
      </c>
      <c r="D48" s="150" t="s">
        <v>1331</v>
      </c>
      <c r="E48" s="159" t="s">
        <v>2559</v>
      </c>
      <c r="F48" s="159" t="s">
        <v>2539</v>
      </c>
      <c r="G48" s="159" t="s">
        <v>2565</v>
      </c>
      <c r="H48" s="165"/>
      <c r="I48" s="165"/>
      <c r="J48" s="165"/>
    </row>
    <row r="49" spans="1:10" ht="19.5">
      <c r="A49" s="163">
        <v>46</v>
      </c>
      <c r="B49" s="159" t="s">
        <v>153</v>
      </c>
      <c r="C49" s="231" t="s">
        <v>823</v>
      </c>
      <c r="D49" s="150" t="s">
        <v>1331</v>
      </c>
      <c r="E49" s="159" t="s">
        <v>2559</v>
      </c>
      <c r="F49" s="159" t="s">
        <v>2540</v>
      </c>
      <c r="G49" s="159" t="s">
        <v>1881</v>
      </c>
      <c r="H49" s="165"/>
      <c r="I49" s="165"/>
      <c r="J49" s="165"/>
    </row>
    <row r="50" spans="1:10" ht="19.5">
      <c r="A50" s="163">
        <v>47</v>
      </c>
      <c r="B50" s="159" t="s">
        <v>153</v>
      </c>
      <c r="C50" s="231" t="s">
        <v>823</v>
      </c>
      <c r="D50" s="150" t="s">
        <v>1331</v>
      </c>
      <c r="E50" s="159" t="s">
        <v>2559</v>
      </c>
      <c r="F50" s="159" t="s">
        <v>2541</v>
      </c>
      <c r="G50" s="159" t="s">
        <v>818</v>
      </c>
      <c r="H50" s="165"/>
      <c r="I50" s="165"/>
      <c r="J50" s="165"/>
    </row>
    <row r="51" spans="1:10" ht="19.5">
      <c r="A51" s="163">
        <v>48</v>
      </c>
      <c r="B51" s="159" t="s">
        <v>153</v>
      </c>
      <c r="C51" s="231" t="s">
        <v>823</v>
      </c>
      <c r="D51" s="150" t="s">
        <v>1331</v>
      </c>
      <c r="E51" s="159" t="s">
        <v>805</v>
      </c>
      <c r="F51" s="159" t="s">
        <v>2542</v>
      </c>
      <c r="G51" s="159" t="s">
        <v>2566</v>
      </c>
      <c r="H51" s="165"/>
      <c r="I51" s="165"/>
      <c r="J51" s="165"/>
    </row>
    <row r="52" spans="1:10" ht="19.5">
      <c r="A52" s="163">
        <v>49</v>
      </c>
      <c r="B52" s="159" t="s">
        <v>153</v>
      </c>
      <c r="C52" s="231" t="s">
        <v>823</v>
      </c>
      <c r="D52" s="150" t="s">
        <v>1331</v>
      </c>
      <c r="E52" s="159" t="s">
        <v>2559</v>
      </c>
      <c r="F52" s="159" t="s">
        <v>2543</v>
      </c>
      <c r="G52" s="159" t="s">
        <v>815</v>
      </c>
      <c r="H52" s="165"/>
      <c r="I52" s="165"/>
      <c r="J52" s="165"/>
    </row>
    <row r="53" spans="1:10" ht="19.5">
      <c r="A53" s="163">
        <v>50</v>
      </c>
      <c r="B53" s="159" t="s">
        <v>153</v>
      </c>
      <c r="C53" s="231" t="s">
        <v>823</v>
      </c>
      <c r="D53" s="150" t="s">
        <v>1331</v>
      </c>
      <c r="E53" s="159" t="s">
        <v>2559</v>
      </c>
      <c r="F53" s="159" t="s">
        <v>2544</v>
      </c>
      <c r="G53" s="159" t="s">
        <v>816</v>
      </c>
      <c r="H53" s="165"/>
      <c r="I53" s="165"/>
      <c r="J53" s="165"/>
    </row>
    <row r="54" spans="1:10" ht="19.5">
      <c r="A54" s="163">
        <v>51</v>
      </c>
      <c r="B54" s="159" t="s">
        <v>153</v>
      </c>
      <c r="C54" s="231" t="s">
        <v>823</v>
      </c>
      <c r="D54" s="150" t="s">
        <v>1331</v>
      </c>
      <c r="E54" s="159" t="s">
        <v>2559</v>
      </c>
      <c r="F54" s="159" t="s">
        <v>2545</v>
      </c>
      <c r="G54" s="159" t="s">
        <v>2567</v>
      </c>
      <c r="H54" s="165"/>
      <c r="I54" s="165"/>
      <c r="J54" s="165"/>
    </row>
    <row r="55" spans="1:10" ht="19.5">
      <c r="A55" s="163">
        <v>52</v>
      </c>
      <c r="B55" s="159" t="s">
        <v>153</v>
      </c>
      <c r="C55" s="231" t="s">
        <v>823</v>
      </c>
      <c r="D55" s="150" t="s">
        <v>1331</v>
      </c>
      <c r="E55" s="159" t="s">
        <v>2559</v>
      </c>
      <c r="F55" s="159" t="s">
        <v>2546</v>
      </c>
      <c r="G55" s="159" t="s">
        <v>2568</v>
      </c>
      <c r="H55" s="165"/>
      <c r="I55" s="165"/>
      <c r="J55" s="165"/>
    </row>
    <row r="56" spans="1:10" ht="19.5">
      <c r="A56" s="163">
        <v>53</v>
      </c>
      <c r="B56" s="159" t="s">
        <v>153</v>
      </c>
      <c r="C56" s="231" t="s">
        <v>823</v>
      </c>
      <c r="D56" s="150" t="s">
        <v>1331</v>
      </c>
      <c r="E56" s="159" t="s">
        <v>2559</v>
      </c>
      <c r="F56" s="159" t="s">
        <v>2547</v>
      </c>
      <c r="G56" s="159" t="s">
        <v>1491</v>
      </c>
      <c r="H56" s="165"/>
      <c r="I56" s="165"/>
      <c r="J56" s="165"/>
    </row>
    <row r="57" spans="1:10" ht="19.5">
      <c r="A57" s="163">
        <v>54</v>
      </c>
      <c r="B57" s="159" t="s">
        <v>153</v>
      </c>
      <c r="C57" s="231" t="s">
        <v>823</v>
      </c>
      <c r="D57" s="150" t="s">
        <v>1331</v>
      </c>
      <c r="E57" s="159" t="s">
        <v>2559</v>
      </c>
      <c r="F57" s="159" t="s">
        <v>2548</v>
      </c>
      <c r="G57" s="159" t="s">
        <v>2569</v>
      </c>
      <c r="H57" s="165"/>
      <c r="I57" s="165"/>
      <c r="J57" s="165"/>
    </row>
    <row r="58" spans="1:10" ht="19.5">
      <c r="A58" s="163">
        <v>55</v>
      </c>
      <c r="B58" s="159" t="s">
        <v>153</v>
      </c>
      <c r="C58" s="231" t="s">
        <v>823</v>
      </c>
      <c r="D58" s="150" t="s">
        <v>1331</v>
      </c>
      <c r="E58" s="159" t="s">
        <v>2559</v>
      </c>
      <c r="F58" s="159" t="s">
        <v>2549</v>
      </c>
      <c r="G58" s="159" t="s">
        <v>2570</v>
      </c>
      <c r="H58" s="165"/>
      <c r="I58" s="165"/>
      <c r="J58" s="165"/>
    </row>
    <row r="59" spans="1:10" ht="19.5">
      <c r="A59" s="163">
        <v>56</v>
      </c>
      <c r="B59" s="159" t="s">
        <v>153</v>
      </c>
      <c r="C59" s="231" t="s">
        <v>823</v>
      </c>
      <c r="D59" s="150" t="s">
        <v>1331</v>
      </c>
      <c r="E59" s="159" t="s">
        <v>2559</v>
      </c>
      <c r="F59" s="159" t="s">
        <v>2550</v>
      </c>
      <c r="G59" s="159" t="s">
        <v>2571</v>
      </c>
      <c r="H59" s="165"/>
      <c r="I59" s="165"/>
      <c r="J59" s="165"/>
    </row>
    <row r="60" spans="1:10" ht="19.5">
      <c r="A60" s="163">
        <v>57</v>
      </c>
      <c r="B60" s="159" t="s">
        <v>153</v>
      </c>
      <c r="C60" s="231" t="s">
        <v>823</v>
      </c>
      <c r="D60" s="150" t="s">
        <v>1331</v>
      </c>
      <c r="E60" s="159" t="s">
        <v>2559</v>
      </c>
      <c r="F60" s="159" t="s">
        <v>2551</v>
      </c>
      <c r="G60" s="159" t="s">
        <v>2572</v>
      </c>
      <c r="H60" s="165"/>
      <c r="I60" s="165"/>
      <c r="J60" s="165"/>
    </row>
    <row r="61" spans="1:10" ht="19.5">
      <c r="A61" s="163">
        <v>58</v>
      </c>
      <c r="B61" s="159" t="s">
        <v>153</v>
      </c>
      <c r="C61" s="231" t="s">
        <v>823</v>
      </c>
      <c r="D61" s="150" t="s">
        <v>1331</v>
      </c>
      <c r="E61" s="159" t="s">
        <v>2559</v>
      </c>
      <c r="F61" s="159" t="s">
        <v>2552</v>
      </c>
      <c r="G61" s="159" t="s">
        <v>1493</v>
      </c>
      <c r="H61" s="165"/>
      <c r="I61" s="165"/>
      <c r="J61" s="165"/>
    </row>
    <row r="62" spans="1:10" ht="19.5">
      <c r="A62" s="163">
        <v>59</v>
      </c>
      <c r="B62" s="159" t="s">
        <v>153</v>
      </c>
      <c r="C62" s="231" t="s">
        <v>823</v>
      </c>
      <c r="D62" s="150" t="s">
        <v>1331</v>
      </c>
      <c r="E62" s="159" t="s">
        <v>2559</v>
      </c>
      <c r="F62" s="159" t="s">
        <v>2553</v>
      </c>
      <c r="G62" s="159" t="s">
        <v>1883</v>
      </c>
      <c r="H62" s="165"/>
      <c r="I62" s="165"/>
      <c r="J62" s="165"/>
    </row>
    <row r="63" spans="1:10" ht="19.5">
      <c r="A63" s="163">
        <v>60</v>
      </c>
      <c r="B63" s="159" t="s">
        <v>153</v>
      </c>
      <c r="C63" s="231" t="s">
        <v>823</v>
      </c>
      <c r="D63" s="150" t="s">
        <v>1331</v>
      </c>
      <c r="E63" s="159" t="s">
        <v>805</v>
      </c>
      <c r="F63" s="159" t="s">
        <v>2554</v>
      </c>
      <c r="G63" s="159" t="s">
        <v>1494</v>
      </c>
      <c r="H63" s="165"/>
      <c r="I63" s="165"/>
      <c r="J63" s="165"/>
    </row>
    <row r="64" spans="1:10" ht="19.5">
      <c r="A64" s="163">
        <v>61</v>
      </c>
      <c r="B64" s="159" t="s">
        <v>153</v>
      </c>
      <c r="C64" s="231" t="s">
        <v>823</v>
      </c>
      <c r="D64" s="150" t="s">
        <v>1331</v>
      </c>
      <c r="E64" s="159" t="s">
        <v>805</v>
      </c>
      <c r="F64" s="159" t="s">
        <v>2555</v>
      </c>
      <c r="G64" s="159" t="s">
        <v>1514</v>
      </c>
      <c r="H64" s="165"/>
      <c r="I64" s="165"/>
      <c r="J64" s="165"/>
    </row>
    <row r="65" spans="1:10" ht="19.5">
      <c r="A65" s="163">
        <v>62</v>
      </c>
      <c r="B65" s="159" t="s">
        <v>153</v>
      </c>
      <c r="C65" s="231" t="s">
        <v>823</v>
      </c>
      <c r="D65" s="150" t="s">
        <v>1331</v>
      </c>
      <c r="E65" s="159" t="s">
        <v>805</v>
      </c>
      <c r="F65" s="159" t="s">
        <v>2556</v>
      </c>
      <c r="G65" s="159" t="s">
        <v>1514</v>
      </c>
      <c r="H65" s="165"/>
      <c r="I65" s="165"/>
      <c r="J65" s="165"/>
    </row>
    <row r="66" spans="1:10" ht="19.5">
      <c r="A66" s="163">
        <v>63</v>
      </c>
      <c r="B66" s="159" t="s">
        <v>153</v>
      </c>
      <c r="C66" s="231" t="s">
        <v>823</v>
      </c>
      <c r="D66" s="150" t="s">
        <v>1331</v>
      </c>
      <c r="E66" s="159" t="s">
        <v>805</v>
      </c>
      <c r="F66" s="159" t="s">
        <v>2557</v>
      </c>
      <c r="G66" s="159" t="s">
        <v>1518</v>
      </c>
      <c r="H66" s="165"/>
      <c r="I66" s="165"/>
      <c r="J66" s="165"/>
    </row>
    <row r="67" spans="1:10" ht="19.5">
      <c r="A67" s="163">
        <v>64</v>
      </c>
      <c r="B67" s="159" t="s">
        <v>153</v>
      </c>
      <c r="C67" s="231" t="s">
        <v>823</v>
      </c>
      <c r="D67" s="150" t="s">
        <v>1331</v>
      </c>
      <c r="E67" s="159" t="s">
        <v>805</v>
      </c>
      <c r="F67" s="159" t="s">
        <v>2558</v>
      </c>
      <c r="G67" s="159" t="s">
        <v>1519</v>
      </c>
      <c r="H67" s="165"/>
      <c r="I67" s="165"/>
      <c r="J67" s="165"/>
    </row>
    <row r="68" spans="1:10" ht="19.5">
      <c r="A68" s="163">
        <v>65</v>
      </c>
      <c r="B68" s="159" t="s">
        <v>153</v>
      </c>
      <c r="C68" s="231" t="s">
        <v>823</v>
      </c>
      <c r="D68" s="150" t="s">
        <v>1331</v>
      </c>
      <c r="E68" s="159" t="s">
        <v>805</v>
      </c>
      <c r="F68" s="159" t="s">
        <v>2573</v>
      </c>
      <c r="G68" s="159" t="s">
        <v>2599</v>
      </c>
      <c r="H68" s="165"/>
      <c r="I68" s="165"/>
      <c r="J68" s="165"/>
    </row>
    <row r="69" spans="1:10" ht="19.5">
      <c r="A69" s="163">
        <v>66</v>
      </c>
      <c r="B69" s="159" t="s">
        <v>153</v>
      </c>
      <c r="C69" s="231" t="s">
        <v>823</v>
      </c>
      <c r="D69" s="150" t="s">
        <v>1331</v>
      </c>
      <c r="E69" s="159" t="s">
        <v>805</v>
      </c>
      <c r="F69" s="159" t="s">
        <v>2574</v>
      </c>
      <c r="G69" s="159" t="s">
        <v>2600</v>
      </c>
      <c r="H69" s="165"/>
      <c r="I69" s="165"/>
      <c r="J69" s="165"/>
    </row>
    <row r="70" spans="1:10" ht="19.5">
      <c r="A70" s="163">
        <v>67</v>
      </c>
      <c r="B70" s="159" t="s">
        <v>153</v>
      </c>
      <c r="C70" s="231" t="s">
        <v>823</v>
      </c>
      <c r="D70" s="150" t="s">
        <v>1331</v>
      </c>
      <c r="E70" s="159" t="s">
        <v>805</v>
      </c>
      <c r="F70" s="159" t="s">
        <v>2575</v>
      </c>
      <c r="G70" s="159" t="s">
        <v>2615</v>
      </c>
      <c r="H70" s="165"/>
      <c r="I70" s="165"/>
      <c r="J70" s="165"/>
    </row>
    <row r="71" spans="1:10" ht="19.5">
      <c r="A71" s="163">
        <v>68</v>
      </c>
      <c r="B71" s="159" t="s">
        <v>153</v>
      </c>
      <c r="C71" s="231" t="s">
        <v>823</v>
      </c>
      <c r="D71" s="150" t="s">
        <v>1331</v>
      </c>
      <c r="E71" s="159" t="s">
        <v>805</v>
      </c>
      <c r="F71" s="159" t="s">
        <v>2576</v>
      </c>
      <c r="G71" s="159" t="s">
        <v>2601</v>
      </c>
      <c r="H71" s="165"/>
      <c r="I71" s="165"/>
      <c r="J71" s="165"/>
    </row>
    <row r="72" spans="1:10" ht="19.5">
      <c r="A72" s="163">
        <v>69</v>
      </c>
      <c r="B72" s="159" t="s">
        <v>153</v>
      </c>
      <c r="C72" s="231" t="s">
        <v>823</v>
      </c>
      <c r="D72" s="150" t="s">
        <v>1331</v>
      </c>
      <c r="E72" s="159" t="s">
        <v>805</v>
      </c>
      <c r="F72" s="159" t="s">
        <v>2577</v>
      </c>
      <c r="G72" s="159" t="s">
        <v>2602</v>
      </c>
      <c r="H72" s="165"/>
      <c r="I72" s="165"/>
      <c r="J72" s="165"/>
    </row>
    <row r="73" spans="1:10" ht="19.5">
      <c r="A73" s="163">
        <v>70</v>
      </c>
      <c r="B73" s="159" t="s">
        <v>153</v>
      </c>
      <c r="C73" s="231" t="s">
        <v>823</v>
      </c>
      <c r="D73" s="150" t="s">
        <v>1331</v>
      </c>
      <c r="E73" s="159" t="s">
        <v>805</v>
      </c>
      <c r="F73" s="159" t="s">
        <v>2578</v>
      </c>
      <c r="G73" s="159" t="s">
        <v>2603</v>
      </c>
      <c r="H73" s="165"/>
      <c r="I73" s="165"/>
      <c r="J73" s="165"/>
    </row>
    <row r="74" spans="1:10" ht="19.5">
      <c r="A74" s="163">
        <v>71</v>
      </c>
      <c r="B74" s="159" t="s">
        <v>153</v>
      </c>
      <c r="C74" s="231" t="s">
        <v>823</v>
      </c>
      <c r="D74" s="150" t="s">
        <v>1331</v>
      </c>
      <c r="E74" s="159" t="s">
        <v>805</v>
      </c>
      <c r="F74" s="159" t="s">
        <v>2579</v>
      </c>
      <c r="G74" s="159" t="s">
        <v>2604</v>
      </c>
      <c r="H74" s="165"/>
      <c r="I74" s="165"/>
      <c r="J74" s="165"/>
    </row>
    <row r="75" spans="1:10" ht="19.5">
      <c r="A75" s="163">
        <v>72</v>
      </c>
      <c r="B75" s="159" t="s">
        <v>153</v>
      </c>
      <c r="C75" s="231" t="s">
        <v>823</v>
      </c>
      <c r="D75" s="150" t="s">
        <v>1331</v>
      </c>
      <c r="E75" s="159" t="s">
        <v>805</v>
      </c>
      <c r="F75" s="159" t="s">
        <v>2580</v>
      </c>
      <c r="G75" s="159" t="s">
        <v>2401</v>
      </c>
      <c r="H75" s="165"/>
      <c r="I75" s="165"/>
      <c r="J75" s="165"/>
    </row>
    <row r="76" spans="1:10" ht="19.5">
      <c r="A76" s="163">
        <v>73</v>
      </c>
      <c r="B76" s="159" t="s">
        <v>153</v>
      </c>
      <c r="C76" s="231" t="s">
        <v>823</v>
      </c>
      <c r="D76" s="150" t="s">
        <v>1331</v>
      </c>
      <c r="E76" s="159" t="s">
        <v>805</v>
      </c>
      <c r="F76" s="159" t="s">
        <v>2581</v>
      </c>
      <c r="G76" s="159" t="s">
        <v>2605</v>
      </c>
      <c r="H76" s="165"/>
      <c r="I76" s="165"/>
      <c r="J76" s="165"/>
    </row>
    <row r="77" spans="1:10" ht="19.5">
      <c r="A77" s="163">
        <v>74</v>
      </c>
      <c r="B77" s="159" t="s">
        <v>153</v>
      </c>
      <c r="C77" s="231" t="s">
        <v>823</v>
      </c>
      <c r="D77" s="150" t="s">
        <v>1331</v>
      </c>
      <c r="E77" s="159" t="s">
        <v>805</v>
      </c>
      <c r="F77" s="159" t="s">
        <v>2582</v>
      </c>
      <c r="G77" s="159" t="s">
        <v>1555</v>
      </c>
      <c r="H77" s="165"/>
      <c r="I77" s="165"/>
      <c r="J77" s="165"/>
    </row>
    <row r="78" spans="1:10" ht="19.5">
      <c r="A78" s="163">
        <v>75</v>
      </c>
      <c r="B78" s="159" t="s">
        <v>153</v>
      </c>
      <c r="C78" s="231" t="s">
        <v>823</v>
      </c>
      <c r="D78" s="150" t="s">
        <v>1331</v>
      </c>
      <c r="E78" s="159" t="s">
        <v>805</v>
      </c>
      <c r="F78" s="159" t="s">
        <v>2583</v>
      </c>
      <c r="G78" s="159" t="s">
        <v>2615</v>
      </c>
      <c r="H78" s="165"/>
      <c r="I78" s="165"/>
      <c r="J78" s="165"/>
    </row>
    <row r="79" spans="1:10" ht="19.5">
      <c r="A79" s="163">
        <v>76</v>
      </c>
      <c r="B79" s="159" t="s">
        <v>153</v>
      </c>
      <c r="C79" s="231" t="s">
        <v>823</v>
      </c>
      <c r="D79" s="150" t="s">
        <v>1331</v>
      </c>
      <c r="E79" s="159" t="s">
        <v>805</v>
      </c>
      <c r="F79" s="159" t="s">
        <v>2584</v>
      </c>
      <c r="G79" s="159" t="s">
        <v>2606</v>
      </c>
      <c r="H79" s="165"/>
      <c r="I79" s="165"/>
      <c r="J79" s="165"/>
    </row>
    <row r="80" spans="1:10" ht="19.5">
      <c r="A80" s="163">
        <v>77</v>
      </c>
      <c r="B80" s="159" t="s">
        <v>153</v>
      </c>
      <c r="C80" s="231" t="s">
        <v>823</v>
      </c>
      <c r="D80" s="150" t="s">
        <v>1331</v>
      </c>
      <c r="E80" s="159" t="s">
        <v>805</v>
      </c>
      <c r="F80" s="159" t="s">
        <v>2585</v>
      </c>
      <c r="G80" s="159" t="s">
        <v>2607</v>
      </c>
      <c r="H80" s="165"/>
      <c r="I80" s="165"/>
      <c r="J80" s="165"/>
    </row>
    <row r="81" spans="1:10" ht="19.5">
      <c r="A81" s="163">
        <v>78</v>
      </c>
      <c r="B81" s="159" t="s">
        <v>153</v>
      </c>
      <c r="C81" s="231" t="s">
        <v>823</v>
      </c>
      <c r="D81" s="150" t="s">
        <v>1331</v>
      </c>
      <c r="E81" s="159" t="s">
        <v>805</v>
      </c>
      <c r="F81" s="159" t="s">
        <v>2586</v>
      </c>
      <c r="G81" s="159" t="s">
        <v>2608</v>
      </c>
      <c r="H81" s="165"/>
      <c r="I81" s="165"/>
      <c r="J81" s="165"/>
    </row>
    <row r="82" spans="1:10" ht="19.5">
      <c r="A82" s="163">
        <v>79</v>
      </c>
      <c r="B82" s="159" t="s">
        <v>153</v>
      </c>
      <c r="C82" s="231" t="s">
        <v>823</v>
      </c>
      <c r="D82" s="150" t="s">
        <v>1331</v>
      </c>
      <c r="E82" s="159" t="s">
        <v>805</v>
      </c>
      <c r="F82" s="159" t="s">
        <v>2587</v>
      </c>
      <c r="G82" s="159" t="s">
        <v>2609</v>
      </c>
      <c r="H82" s="165"/>
      <c r="I82" s="165"/>
      <c r="J82" s="165"/>
    </row>
    <row r="83" spans="1:10" ht="19.5">
      <c r="A83" s="163">
        <v>80</v>
      </c>
      <c r="B83" s="159" t="s">
        <v>153</v>
      </c>
      <c r="C83" s="231" t="s">
        <v>823</v>
      </c>
      <c r="D83" s="150" t="s">
        <v>1331</v>
      </c>
      <c r="E83" s="159" t="s">
        <v>805</v>
      </c>
      <c r="F83" s="159" t="s">
        <v>2588</v>
      </c>
      <c r="G83" s="159" t="s">
        <v>1518</v>
      </c>
      <c r="H83" s="165"/>
      <c r="I83" s="165"/>
      <c r="J83" s="165"/>
    </row>
    <row r="84" spans="1:10" ht="19.5">
      <c r="A84" s="163">
        <v>81</v>
      </c>
      <c r="B84" s="159" t="s">
        <v>153</v>
      </c>
      <c r="C84" s="231" t="s">
        <v>823</v>
      </c>
      <c r="D84" s="150" t="s">
        <v>1331</v>
      </c>
      <c r="E84" s="159" t="s">
        <v>2597</v>
      </c>
      <c r="F84" s="159" t="s">
        <v>2589</v>
      </c>
      <c r="G84" s="159" t="s">
        <v>2610</v>
      </c>
      <c r="H84" s="165"/>
      <c r="I84" s="165"/>
      <c r="J84" s="165"/>
    </row>
    <row r="85" spans="1:10" ht="19.5">
      <c r="A85" s="163">
        <v>82</v>
      </c>
      <c r="B85" s="159" t="s">
        <v>153</v>
      </c>
      <c r="C85" s="231" t="s">
        <v>823</v>
      </c>
      <c r="D85" s="150" t="s">
        <v>1331</v>
      </c>
      <c r="E85" s="159" t="s">
        <v>2597</v>
      </c>
      <c r="F85" s="159" t="s">
        <v>2538</v>
      </c>
      <c r="G85" s="159" t="s">
        <v>2564</v>
      </c>
      <c r="H85" s="165"/>
      <c r="I85" s="165"/>
      <c r="J85" s="165"/>
    </row>
    <row r="86" spans="1:10" ht="19.5">
      <c r="A86" s="163">
        <v>83</v>
      </c>
      <c r="B86" s="159" t="s">
        <v>153</v>
      </c>
      <c r="C86" s="231" t="s">
        <v>823</v>
      </c>
      <c r="D86" s="150" t="s">
        <v>1331</v>
      </c>
      <c r="E86" s="159" t="s">
        <v>2597</v>
      </c>
      <c r="F86" s="159" t="s">
        <v>2590</v>
      </c>
      <c r="G86" s="159" t="s">
        <v>2611</v>
      </c>
      <c r="H86" s="165"/>
      <c r="I86" s="165"/>
      <c r="J86" s="165"/>
    </row>
    <row r="87" spans="1:10" ht="19.5">
      <c r="A87" s="163">
        <v>84</v>
      </c>
      <c r="B87" s="159" t="s">
        <v>153</v>
      </c>
      <c r="C87" s="231" t="s">
        <v>823</v>
      </c>
      <c r="D87" s="150" t="s">
        <v>1331</v>
      </c>
      <c r="E87" s="159" t="s">
        <v>2598</v>
      </c>
      <c r="F87" s="159" t="s">
        <v>2591</v>
      </c>
      <c r="G87" s="159" t="s">
        <v>2601</v>
      </c>
      <c r="H87" s="165"/>
      <c r="I87" s="165"/>
      <c r="J87" s="165"/>
    </row>
    <row r="88" spans="1:10" ht="19.5">
      <c r="A88" s="163">
        <v>85</v>
      </c>
      <c r="B88" s="159" t="s">
        <v>153</v>
      </c>
      <c r="C88" s="231" t="s">
        <v>823</v>
      </c>
      <c r="D88" s="150" t="s">
        <v>1331</v>
      </c>
      <c r="E88" s="159" t="s">
        <v>2597</v>
      </c>
      <c r="F88" s="159" t="s">
        <v>2592</v>
      </c>
      <c r="G88" s="159" t="s">
        <v>2568</v>
      </c>
      <c r="H88" s="165"/>
      <c r="I88" s="165"/>
      <c r="J88" s="165"/>
    </row>
    <row r="89" spans="1:10" ht="19.5">
      <c r="A89" s="163">
        <v>86</v>
      </c>
      <c r="B89" s="159" t="s">
        <v>153</v>
      </c>
      <c r="C89" s="231" t="s">
        <v>823</v>
      </c>
      <c r="D89" s="150" t="s">
        <v>1331</v>
      </c>
      <c r="E89" s="159" t="s">
        <v>2598</v>
      </c>
      <c r="F89" s="159" t="s">
        <v>2593</v>
      </c>
      <c r="G89" s="159" t="s">
        <v>2612</v>
      </c>
      <c r="H89" s="165"/>
      <c r="I89" s="165"/>
      <c r="J89" s="165"/>
    </row>
    <row r="90" spans="1:10" ht="19.5">
      <c r="A90" s="163">
        <v>87</v>
      </c>
      <c r="B90" s="159" t="s">
        <v>153</v>
      </c>
      <c r="C90" s="231" t="s">
        <v>823</v>
      </c>
      <c r="D90" s="150" t="s">
        <v>1331</v>
      </c>
      <c r="E90" s="159" t="s">
        <v>2598</v>
      </c>
      <c r="F90" s="159" t="s">
        <v>2594</v>
      </c>
      <c r="G90" s="159" t="s">
        <v>2613</v>
      </c>
      <c r="H90" s="165"/>
      <c r="I90" s="165"/>
      <c r="J90" s="165"/>
    </row>
    <row r="91" spans="1:10" ht="19.5">
      <c r="A91" s="163">
        <v>88</v>
      </c>
      <c r="B91" s="159" t="s">
        <v>153</v>
      </c>
      <c r="C91" s="231" t="s">
        <v>823</v>
      </c>
      <c r="D91" s="150" t="s">
        <v>1331</v>
      </c>
      <c r="E91" s="159" t="s">
        <v>2598</v>
      </c>
      <c r="F91" s="159" t="s">
        <v>2595</v>
      </c>
      <c r="G91" s="159" t="s">
        <v>2615</v>
      </c>
      <c r="H91" s="165"/>
      <c r="I91" s="165"/>
      <c r="J91" s="165"/>
    </row>
    <row r="92" spans="1:10" ht="19.5">
      <c r="A92" s="163">
        <v>89</v>
      </c>
      <c r="B92" s="159" t="s">
        <v>153</v>
      </c>
      <c r="C92" s="231" t="s">
        <v>823</v>
      </c>
      <c r="D92" s="150" t="s">
        <v>1331</v>
      </c>
      <c r="E92" s="159" t="s">
        <v>2598</v>
      </c>
      <c r="F92" s="159" t="s">
        <v>2596</v>
      </c>
      <c r="G92" s="159" t="s">
        <v>2614</v>
      </c>
      <c r="H92" s="165"/>
      <c r="I92" s="165"/>
      <c r="J92" s="165"/>
    </row>
    <row r="93" spans="1:10" ht="19.5">
      <c r="A93" s="163">
        <v>90</v>
      </c>
      <c r="B93" s="159" t="s">
        <v>3390</v>
      </c>
      <c r="C93" s="231" t="s">
        <v>89</v>
      </c>
      <c r="D93" s="150" t="s">
        <v>3391</v>
      </c>
      <c r="E93" s="159" t="s">
        <v>50</v>
      </c>
      <c r="F93" s="159" t="s">
        <v>3433</v>
      </c>
      <c r="G93" s="159" t="s">
        <v>511</v>
      </c>
      <c r="H93" s="165"/>
      <c r="I93" s="165"/>
      <c r="J93" s="165"/>
    </row>
    <row r="94" spans="1:10" ht="19.5">
      <c r="A94" s="163">
        <v>91</v>
      </c>
      <c r="B94" s="159" t="s">
        <v>3390</v>
      </c>
      <c r="C94" s="231" t="s">
        <v>89</v>
      </c>
      <c r="D94" s="150" t="s">
        <v>3391</v>
      </c>
      <c r="E94" s="159" t="s">
        <v>246</v>
      </c>
      <c r="F94" s="159" t="s">
        <v>3433</v>
      </c>
      <c r="G94" s="159" t="s">
        <v>3398</v>
      </c>
      <c r="H94" s="165"/>
      <c r="I94" s="165"/>
      <c r="J94" s="165"/>
    </row>
    <row r="95" spans="1:10" ht="19.5">
      <c r="A95" s="163">
        <v>92</v>
      </c>
      <c r="B95" s="159" t="s">
        <v>3390</v>
      </c>
      <c r="C95" s="231" t="s">
        <v>89</v>
      </c>
      <c r="D95" s="150" t="s">
        <v>3391</v>
      </c>
      <c r="E95" s="159" t="s">
        <v>2663</v>
      </c>
      <c r="F95" s="159" t="s">
        <v>3628</v>
      </c>
      <c r="G95" s="159" t="s">
        <v>3629</v>
      </c>
      <c r="H95" s="165"/>
      <c r="I95" s="165"/>
      <c r="J95" s="165"/>
    </row>
    <row r="96" spans="1:10" ht="19.5">
      <c r="A96" s="163">
        <v>93</v>
      </c>
      <c r="B96" s="159" t="s">
        <v>4295</v>
      </c>
      <c r="C96" s="231" t="s">
        <v>89</v>
      </c>
      <c r="D96" s="150" t="s">
        <v>4296</v>
      </c>
      <c r="E96" s="159" t="s">
        <v>458</v>
      </c>
      <c r="F96" s="159" t="s">
        <v>4645</v>
      </c>
      <c r="G96" s="159" t="s">
        <v>4616</v>
      </c>
      <c r="H96" s="165"/>
      <c r="I96" s="165"/>
      <c r="J96" s="165"/>
    </row>
    <row r="97" spans="1:10" ht="19.5">
      <c r="A97" s="163">
        <v>94</v>
      </c>
      <c r="B97" s="159" t="s">
        <v>4295</v>
      </c>
      <c r="C97" s="231" t="s">
        <v>89</v>
      </c>
      <c r="D97" s="150" t="s">
        <v>4296</v>
      </c>
      <c r="E97" s="159" t="s">
        <v>246</v>
      </c>
      <c r="F97" s="159" t="s">
        <v>4646</v>
      </c>
      <c r="G97" s="159" t="s">
        <v>4608</v>
      </c>
      <c r="H97" s="165"/>
      <c r="I97" s="165"/>
      <c r="J97" s="165"/>
    </row>
    <row r="98" spans="1:10" ht="19.5">
      <c r="A98" s="163">
        <v>95</v>
      </c>
      <c r="B98" s="159" t="s">
        <v>4295</v>
      </c>
      <c r="C98" s="231" t="s">
        <v>89</v>
      </c>
      <c r="D98" s="150" t="s">
        <v>4296</v>
      </c>
      <c r="E98" s="159" t="s">
        <v>50</v>
      </c>
      <c r="F98" s="159" t="s">
        <v>4646</v>
      </c>
      <c r="G98" s="159" t="s">
        <v>4647</v>
      </c>
      <c r="H98" s="165"/>
      <c r="I98" s="165"/>
      <c r="J98" s="165"/>
    </row>
    <row r="99" spans="1:10" ht="19.5">
      <c r="A99" s="163">
        <v>96</v>
      </c>
      <c r="B99" s="159" t="s">
        <v>4715</v>
      </c>
      <c r="C99" s="231" t="s">
        <v>89</v>
      </c>
      <c r="D99" s="150" t="s">
        <v>4714</v>
      </c>
      <c r="E99" s="159" t="s">
        <v>123</v>
      </c>
      <c r="F99" s="159" t="s">
        <v>5033</v>
      </c>
      <c r="G99" s="159" t="s">
        <v>4980</v>
      </c>
      <c r="H99" s="165"/>
      <c r="I99" s="165"/>
      <c r="J99" s="165"/>
    </row>
    <row r="100" spans="1:10" ht="19.5">
      <c r="A100" s="163">
        <v>97</v>
      </c>
      <c r="B100" s="159" t="s">
        <v>4715</v>
      </c>
      <c r="C100" s="231" t="s">
        <v>89</v>
      </c>
      <c r="D100" s="150" t="s">
        <v>4714</v>
      </c>
      <c r="E100" s="159" t="s">
        <v>5</v>
      </c>
      <c r="F100" s="159" t="s">
        <v>2578</v>
      </c>
      <c r="G100" s="159" t="s">
        <v>5034</v>
      </c>
      <c r="H100" s="165"/>
      <c r="I100" s="165"/>
      <c r="J100" s="165"/>
    </row>
    <row r="101" spans="1:10" ht="19.5">
      <c r="A101" s="163">
        <v>98</v>
      </c>
      <c r="B101" s="159" t="s">
        <v>5440</v>
      </c>
      <c r="C101" s="231" t="s">
        <v>89</v>
      </c>
      <c r="D101" s="150" t="s">
        <v>5441</v>
      </c>
      <c r="E101" s="159" t="s">
        <v>246</v>
      </c>
      <c r="F101" s="159" t="s">
        <v>1421</v>
      </c>
      <c r="G101" s="159" t="s">
        <v>5574</v>
      </c>
      <c r="H101" s="165"/>
      <c r="I101" s="165"/>
      <c r="J101" s="165"/>
    </row>
    <row r="102" spans="1:10" ht="19.5">
      <c r="A102" s="163">
        <v>99</v>
      </c>
      <c r="B102" s="159" t="s">
        <v>5440</v>
      </c>
      <c r="C102" s="231" t="s">
        <v>89</v>
      </c>
      <c r="D102" s="150" t="s">
        <v>5441</v>
      </c>
      <c r="E102" s="159" t="s">
        <v>246</v>
      </c>
      <c r="F102" s="159" t="s">
        <v>2269</v>
      </c>
      <c r="G102" s="159" t="s">
        <v>5574</v>
      </c>
      <c r="H102" s="165"/>
      <c r="I102" s="165"/>
      <c r="J102" s="165"/>
    </row>
    <row r="103" spans="1:10" ht="19.5">
      <c r="A103" s="163">
        <v>100</v>
      </c>
      <c r="B103" s="159" t="s">
        <v>5440</v>
      </c>
      <c r="C103" s="231" t="s">
        <v>89</v>
      </c>
      <c r="D103" s="150" t="s">
        <v>5441</v>
      </c>
      <c r="E103" s="159" t="s">
        <v>345</v>
      </c>
      <c r="F103" s="159" t="s">
        <v>5786</v>
      </c>
      <c r="G103" s="159" t="s">
        <v>2260</v>
      </c>
      <c r="H103" s="165"/>
      <c r="I103" s="165"/>
      <c r="J103" s="165"/>
    </row>
    <row r="104" spans="1:10" ht="19.5">
      <c r="A104" s="163">
        <v>101</v>
      </c>
      <c r="B104" s="159" t="s">
        <v>5440</v>
      </c>
      <c r="C104" s="231" t="s">
        <v>89</v>
      </c>
      <c r="D104" s="150" t="s">
        <v>5441</v>
      </c>
      <c r="E104" s="159" t="s">
        <v>345</v>
      </c>
      <c r="F104" s="159" t="s">
        <v>5787</v>
      </c>
      <c r="G104" s="159" t="s">
        <v>1942</v>
      </c>
      <c r="H104" s="165"/>
      <c r="I104" s="165"/>
      <c r="J104" s="165"/>
    </row>
    <row r="105" spans="1:10" ht="19.5">
      <c r="A105" s="163">
        <v>102</v>
      </c>
      <c r="B105" s="159" t="s">
        <v>5440</v>
      </c>
      <c r="C105" s="231" t="s">
        <v>89</v>
      </c>
      <c r="D105" s="150" t="s">
        <v>5441</v>
      </c>
      <c r="E105" s="159" t="s">
        <v>246</v>
      </c>
      <c r="F105" s="159" t="s">
        <v>5788</v>
      </c>
      <c r="G105" s="159" t="s">
        <v>5574</v>
      </c>
      <c r="H105" s="165"/>
      <c r="I105" s="165"/>
      <c r="J105" s="165"/>
    </row>
    <row r="106" spans="1:10" ht="19.5">
      <c r="A106" s="163">
        <v>103</v>
      </c>
      <c r="B106" s="159" t="s">
        <v>5440</v>
      </c>
      <c r="C106" s="231" t="s">
        <v>89</v>
      </c>
      <c r="D106" s="150" t="s">
        <v>5441</v>
      </c>
      <c r="E106" s="159" t="s">
        <v>246</v>
      </c>
      <c r="F106" s="159" t="s">
        <v>5789</v>
      </c>
      <c r="G106" s="159" t="s">
        <v>3910</v>
      </c>
      <c r="H106" s="165"/>
      <c r="I106" s="165"/>
      <c r="J106" s="165"/>
    </row>
    <row r="107" spans="1:10" ht="19.5">
      <c r="A107" s="163">
        <v>104</v>
      </c>
      <c r="B107" s="159" t="s">
        <v>5440</v>
      </c>
      <c r="C107" s="231" t="s">
        <v>89</v>
      </c>
      <c r="D107" s="150" t="s">
        <v>5441</v>
      </c>
      <c r="E107" s="159" t="s">
        <v>246</v>
      </c>
      <c r="F107" s="159" t="s">
        <v>2583</v>
      </c>
      <c r="G107" s="159" t="s">
        <v>3910</v>
      </c>
      <c r="H107" s="165"/>
      <c r="I107" s="165"/>
      <c r="J107" s="165"/>
    </row>
    <row r="108" spans="1:10" ht="19.5">
      <c r="A108" s="163">
        <v>105</v>
      </c>
      <c r="B108" s="159" t="s">
        <v>5600</v>
      </c>
      <c r="C108" s="231" t="s">
        <v>823</v>
      </c>
      <c r="D108" s="150" t="s">
        <v>5441</v>
      </c>
      <c r="E108" s="159" t="s">
        <v>2559</v>
      </c>
      <c r="F108" s="159" t="s">
        <v>6403</v>
      </c>
      <c r="G108" s="159" t="s">
        <v>816</v>
      </c>
    </row>
    <row r="109" spans="1:10" ht="19.5">
      <c r="A109" s="163">
        <v>106</v>
      </c>
      <c r="B109" s="159" t="s">
        <v>5600</v>
      </c>
      <c r="C109" s="231" t="s">
        <v>823</v>
      </c>
      <c r="D109" s="150" t="s">
        <v>5441</v>
      </c>
      <c r="E109" s="159" t="s">
        <v>2559</v>
      </c>
      <c r="F109" s="159" t="s">
        <v>6404</v>
      </c>
      <c r="G109" s="159" t="s">
        <v>1514</v>
      </c>
    </row>
    <row r="110" spans="1:10" ht="19.5">
      <c r="A110" s="163">
        <v>107</v>
      </c>
      <c r="B110" s="159" t="s">
        <v>5600</v>
      </c>
      <c r="C110" s="231" t="s">
        <v>823</v>
      </c>
      <c r="D110" s="150" t="s">
        <v>5441</v>
      </c>
      <c r="E110" s="159" t="s">
        <v>2559</v>
      </c>
      <c r="F110" s="159" t="s">
        <v>6405</v>
      </c>
      <c r="G110" s="159" t="s">
        <v>3126</v>
      </c>
    </row>
    <row r="111" spans="1:10" ht="19.5">
      <c r="A111" s="163">
        <v>108</v>
      </c>
      <c r="B111" s="159" t="s">
        <v>5600</v>
      </c>
      <c r="C111" s="231" t="s">
        <v>823</v>
      </c>
      <c r="D111" s="150" t="s">
        <v>5441</v>
      </c>
      <c r="E111" s="159" t="s">
        <v>2559</v>
      </c>
      <c r="F111" s="159" t="s">
        <v>6406</v>
      </c>
      <c r="G111" s="159" t="s">
        <v>3126</v>
      </c>
    </row>
    <row r="112" spans="1:10" ht="19.5">
      <c r="A112" s="163">
        <v>109</v>
      </c>
      <c r="B112" s="159" t="s">
        <v>5600</v>
      </c>
      <c r="C112" s="231" t="s">
        <v>823</v>
      </c>
      <c r="D112" s="150" t="s">
        <v>5441</v>
      </c>
      <c r="E112" s="159" t="s">
        <v>2559</v>
      </c>
      <c r="F112" s="159" t="s">
        <v>6407</v>
      </c>
      <c r="G112" s="159" t="s">
        <v>6430</v>
      </c>
    </row>
    <row r="113" spans="1:7" ht="19.5">
      <c r="A113" s="163">
        <v>110</v>
      </c>
      <c r="B113" s="159" t="s">
        <v>5600</v>
      </c>
      <c r="C113" s="231" t="s">
        <v>823</v>
      </c>
      <c r="D113" s="150" t="s">
        <v>5441</v>
      </c>
      <c r="E113" s="159" t="s">
        <v>2559</v>
      </c>
      <c r="F113" s="159" t="s">
        <v>6408</v>
      </c>
      <c r="G113" s="159" t="s">
        <v>1530</v>
      </c>
    </row>
    <row r="114" spans="1:7" ht="19.5">
      <c r="A114" s="163">
        <v>111</v>
      </c>
      <c r="B114" s="159" t="s">
        <v>5600</v>
      </c>
      <c r="C114" s="231" t="s">
        <v>823</v>
      </c>
      <c r="D114" s="150" t="s">
        <v>5441</v>
      </c>
      <c r="E114" s="159" t="s">
        <v>2559</v>
      </c>
      <c r="F114" s="159" t="s">
        <v>6409</v>
      </c>
      <c r="G114" s="159" t="s">
        <v>3292</v>
      </c>
    </row>
    <row r="115" spans="1:7" ht="19.5">
      <c r="A115" s="163">
        <v>112</v>
      </c>
      <c r="B115" s="159" t="s">
        <v>5600</v>
      </c>
      <c r="C115" s="231" t="s">
        <v>823</v>
      </c>
      <c r="D115" s="150" t="s">
        <v>5441</v>
      </c>
      <c r="E115" s="159" t="s">
        <v>2559</v>
      </c>
      <c r="F115" s="159" t="s">
        <v>6410</v>
      </c>
      <c r="G115" s="159" t="s">
        <v>6431</v>
      </c>
    </row>
    <row r="116" spans="1:7" ht="19.5">
      <c r="A116" s="163">
        <v>113</v>
      </c>
      <c r="B116" s="159" t="s">
        <v>5600</v>
      </c>
      <c r="C116" s="231" t="s">
        <v>823</v>
      </c>
      <c r="D116" s="150" t="s">
        <v>5441</v>
      </c>
      <c r="E116" s="159" t="s">
        <v>2559</v>
      </c>
      <c r="F116" s="159" t="s">
        <v>6411</v>
      </c>
      <c r="G116" s="159" t="s">
        <v>1546</v>
      </c>
    </row>
    <row r="117" spans="1:7" ht="19.5">
      <c r="A117" s="163">
        <v>114</v>
      </c>
      <c r="B117" s="159" t="s">
        <v>5600</v>
      </c>
      <c r="C117" s="231" t="s">
        <v>823</v>
      </c>
      <c r="D117" s="150" t="s">
        <v>5441</v>
      </c>
      <c r="E117" s="159" t="s">
        <v>2559</v>
      </c>
      <c r="F117" s="159" t="s">
        <v>6412</v>
      </c>
      <c r="G117" s="159" t="s">
        <v>1546</v>
      </c>
    </row>
    <row r="118" spans="1:7" ht="19.5">
      <c r="A118" s="163">
        <v>115</v>
      </c>
      <c r="B118" s="159" t="s">
        <v>5600</v>
      </c>
      <c r="C118" s="231" t="s">
        <v>823</v>
      </c>
      <c r="D118" s="150" t="s">
        <v>5441</v>
      </c>
      <c r="E118" s="159" t="s">
        <v>2559</v>
      </c>
      <c r="F118" s="159" t="s">
        <v>6413</v>
      </c>
      <c r="G118" s="159" t="s">
        <v>1544</v>
      </c>
    </row>
    <row r="119" spans="1:7" ht="19.5">
      <c r="A119" s="163">
        <v>116</v>
      </c>
      <c r="B119" s="159" t="s">
        <v>5600</v>
      </c>
      <c r="C119" s="231" t="s">
        <v>823</v>
      </c>
      <c r="D119" s="150" t="s">
        <v>5441</v>
      </c>
      <c r="E119" s="159" t="s">
        <v>2559</v>
      </c>
      <c r="F119" s="159" t="s">
        <v>6414</v>
      </c>
      <c r="G119" s="159" t="s">
        <v>6432</v>
      </c>
    </row>
    <row r="120" spans="1:7" ht="19.5">
      <c r="A120" s="163">
        <v>117</v>
      </c>
      <c r="B120" s="159" t="s">
        <v>5600</v>
      </c>
      <c r="C120" s="231" t="s">
        <v>823</v>
      </c>
      <c r="D120" s="150" t="s">
        <v>5441</v>
      </c>
      <c r="E120" s="159" t="s">
        <v>2559</v>
      </c>
      <c r="F120" s="159" t="s">
        <v>6415</v>
      </c>
      <c r="G120" s="159" t="s">
        <v>4091</v>
      </c>
    </row>
    <row r="121" spans="1:7" ht="19.5">
      <c r="A121" s="163">
        <v>118</v>
      </c>
      <c r="B121" s="159" t="s">
        <v>5600</v>
      </c>
      <c r="C121" s="231" t="s">
        <v>823</v>
      </c>
      <c r="D121" s="150" t="s">
        <v>5441</v>
      </c>
      <c r="E121" s="159" t="s">
        <v>805</v>
      </c>
      <c r="F121" s="159" t="s">
        <v>6416</v>
      </c>
      <c r="G121" s="159" t="s">
        <v>6205</v>
      </c>
    </row>
    <row r="122" spans="1:7" ht="19.5">
      <c r="A122" s="163">
        <v>119</v>
      </c>
      <c r="B122" s="159" t="s">
        <v>5600</v>
      </c>
      <c r="C122" s="231" t="s">
        <v>823</v>
      </c>
      <c r="D122" s="150" t="s">
        <v>5441</v>
      </c>
      <c r="E122" s="159" t="s">
        <v>2559</v>
      </c>
      <c r="F122" s="159" t="s">
        <v>6417</v>
      </c>
      <c r="G122" s="159" t="s">
        <v>1811</v>
      </c>
    </row>
    <row r="123" spans="1:7" ht="19.5">
      <c r="A123" s="163">
        <v>120</v>
      </c>
      <c r="B123" s="159" t="s">
        <v>5600</v>
      </c>
      <c r="C123" s="231" t="s">
        <v>823</v>
      </c>
      <c r="D123" s="150" t="s">
        <v>5441</v>
      </c>
      <c r="E123" s="159" t="s">
        <v>2559</v>
      </c>
      <c r="F123" s="159" t="s">
        <v>6418</v>
      </c>
      <c r="G123" s="159" t="s">
        <v>3994</v>
      </c>
    </row>
    <row r="124" spans="1:7" ht="19.5">
      <c r="A124" s="163">
        <v>121</v>
      </c>
      <c r="B124" s="159" t="s">
        <v>5600</v>
      </c>
      <c r="C124" s="231" t="s">
        <v>823</v>
      </c>
      <c r="D124" s="150" t="s">
        <v>5441</v>
      </c>
      <c r="E124" s="159" t="s">
        <v>2559</v>
      </c>
      <c r="F124" s="159" t="s">
        <v>6419</v>
      </c>
      <c r="G124" s="159" t="s">
        <v>6433</v>
      </c>
    </row>
    <row r="125" spans="1:7" ht="19.5">
      <c r="A125" s="163">
        <v>122</v>
      </c>
      <c r="B125" s="159" t="s">
        <v>5600</v>
      </c>
      <c r="C125" s="231" t="s">
        <v>823</v>
      </c>
      <c r="D125" s="150" t="s">
        <v>5441</v>
      </c>
      <c r="E125" s="159" t="s">
        <v>2559</v>
      </c>
      <c r="F125" s="159" t="s">
        <v>6420</v>
      </c>
      <c r="G125" s="159" t="s">
        <v>1553</v>
      </c>
    </row>
    <row r="126" spans="1:7" ht="19.5">
      <c r="A126" s="163">
        <v>123</v>
      </c>
      <c r="B126" s="159" t="s">
        <v>5600</v>
      </c>
      <c r="C126" s="231" t="s">
        <v>823</v>
      </c>
      <c r="D126" s="150" t="s">
        <v>5441</v>
      </c>
      <c r="E126" s="159" t="s">
        <v>2559</v>
      </c>
      <c r="F126" s="159" t="s">
        <v>6421</v>
      </c>
      <c r="G126" s="159" t="s">
        <v>3128</v>
      </c>
    </row>
    <row r="127" spans="1:7" ht="19.5">
      <c r="A127" s="163">
        <v>124</v>
      </c>
      <c r="B127" s="159" t="s">
        <v>5600</v>
      </c>
      <c r="C127" s="231" t="s">
        <v>823</v>
      </c>
      <c r="D127" s="150" t="s">
        <v>5441</v>
      </c>
      <c r="E127" s="159" t="s">
        <v>2559</v>
      </c>
      <c r="F127" s="159" t="s">
        <v>6422</v>
      </c>
      <c r="G127" s="159" t="s">
        <v>6434</v>
      </c>
    </row>
    <row r="128" spans="1:7" ht="19.5">
      <c r="A128" s="163">
        <v>125</v>
      </c>
      <c r="B128" s="159" t="s">
        <v>5600</v>
      </c>
      <c r="C128" s="231" t="s">
        <v>823</v>
      </c>
      <c r="D128" s="150" t="s">
        <v>5441</v>
      </c>
      <c r="E128" s="159" t="s">
        <v>2559</v>
      </c>
      <c r="F128" s="159" t="s">
        <v>6423</v>
      </c>
      <c r="G128" s="159" t="s">
        <v>3206</v>
      </c>
    </row>
    <row r="129" spans="1:7" ht="19.5">
      <c r="A129" s="163">
        <v>126</v>
      </c>
      <c r="B129" s="159" t="s">
        <v>5600</v>
      </c>
      <c r="C129" s="231" t="s">
        <v>823</v>
      </c>
      <c r="D129" s="150" t="s">
        <v>5441</v>
      </c>
      <c r="E129" s="159" t="s">
        <v>2559</v>
      </c>
      <c r="F129" s="159" t="s">
        <v>6424</v>
      </c>
      <c r="G129" s="159" t="s">
        <v>3200</v>
      </c>
    </row>
    <row r="130" spans="1:7" ht="19.5">
      <c r="A130" s="163">
        <v>127</v>
      </c>
      <c r="B130" s="159" t="s">
        <v>5600</v>
      </c>
      <c r="C130" s="231" t="s">
        <v>823</v>
      </c>
      <c r="D130" s="150" t="s">
        <v>5441</v>
      </c>
      <c r="E130" s="159" t="s">
        <v>2559</v>
      </c>
      <c r="F130" s="159" t="s">
        <v>2594</v>
      </c>
      <c r="G130" s="159" t="s">
        <v>6435</v>
      </c>
    </row>
    <row r="131" spans="1:7" ht="19.5">
      <c r="A131" s="163">
        <v>128</v>
      </c>
      <c r="B131" s="159" t="s">
        <v>5600</v>
      </c>
      <c r="C131" s="231" t="s">
        <v>823</v>
      </c>
      <c r="D131" s="150" t="s">
        <v>5441</v>
      </c>
      <c r="E131" s="159" t="s">
        <v>2559</v>
      </c>
      <c r="F131" s="159" t="s">
        <v>6425</v>
      </c>
      <c r="G131" s="159" t="s">
        <v>1549</v>
      </c>
    </row>
    <row r="132" spans="1:7" ht="19.5">
      <c r="A132" s="163">
        <v>129</v>
      </c>
      <c r="B132" s="159" t="s">
        <v>5600</v>
      </c>
      <c r="C132" s="231" t="s">
        <v>823</v>
      </c>
      <c r="D132" s="150" t="s">
        <v>5441</v>
      </c>
      <c r="E132" s="159" t="s">
        <v>2559</v>
      </c>
      <c r="F132" s="159" t="s">
        <v>6426</v>
      </c>
      <c r="G132" s="159" t="s">
        <v>6205</v>
      </c>
    </row>
    <row r="133" spans="1:7" ht="19.5">
      <c r="A133" s="163">
        <v>130</v>
      </c>
      <c r="B133" s="159" t="s">
        <v>5600</v>
      </c>
      <c r="C133" s="231" t="s">
        <v>823</v>
      </c>
      <c r="D133" s="150" t="s">
        <v>5441</v>
      </c>
      <c r="E133" s="159" t="s">
        <v>805</v>
      </c>
      <c r="F133" s="159" t="s">
        <v>2583</v>
      </c>
      <c r="G133" s="159" t="s">
        <v>3126</v>
      </c>
    </row>
    <row r="134" spans="1:7" ht="19.5">
      <c r="A134" s="163">
        <v>131</v>
      </c>
      <c r="B134" s="159" t="s">
        <v>5600</v>
      </c>
      <c r="C134" s="231" t="s">
        <v>823</v>
      </c>
      <c r="D134" s="150" t="s">
        <v>5441</v>
      </c>
      <c r="E134" s="159" t="s">
        <v>805</v>
      </c>
      <c r="F134" s="159" t="s">
        <v>6427</v>
      </c>
      <c r="G134" s="159" t="s">
        <v>1551</v>
      </c>
    </row>
    <row r="135" spans="1:7" ht="19.5">
      <c r="A135" s="163">
        <v>132</v>
      </c>
      <c r="B135" s="159" t="s">
        <v>5600</v>
      </c>
      <c r="C135" s="231" t="s">
        <v>823</v>
      </c>
      <c r="D135" s="150" t="s">
        <v>5441</v>
      </c>
      <c r="E135" s="159" t="s">
        <v>2598</v>
      </c>
      <c r="F135" s="159" t="s">
        <v>6416</v>
      </c>
      <c r="G135" s="159" t="s">
        <v>6205</v>
      </c>
    </row>
    <row r="136" spans="1:7" ht="19.5">
      <c r="A136" s="163">
        <v>133</v>
      </c>
      <c r="B136" s="159" t="s">
        <v>5600</v>
      </c>
      <c r="C136" s="231" t="s">
        <v>823</v>
      </c>
      <c r="D136" s="150" t="s">
        <v>5441</v>
      </c>
      <c r="E136" s="159" t="s">
        <v>2598</v>
      </c>
      <c r="F136" s="159" t="s">
        <v>6428</v>
      </c>
      <c r="G136" s="159" t="s">
        <v>1488</v>
      </c>
    </row>
    <row r="137" spans="1:7" ht="19.5">
      <c r="A137" s="163">
        <v>134</v>
      </c>
      <c r="B137" s="159" t="s">
        <v>5600</v>
      </c>
      <c r="C137" s="231" t="s">
        <v>823</v>
      </c>
      <c r="D137" s="150" t="s">
        <v>5441</v>
      </c>
      <c r="E137" s="159" t="s">
        <v>2598</v>
      </c>
      <c r="F137" s="159" t="s">
        <v>6429</v>
      </c>
      <c r="G137" s="159" t="s">
        <v>2998</v>
      </c>
    </row>
    <row r="138" spans="1:7" ht="19.5">
      <c r="A138" s="163">
        <v>135</v>
      </c>
      <c r="B138" s="159" t="s">
        <v>5600</v>
      </c>
      <c r="C138" s="231" t="s">
        <v>823</v>
      </c>
      <c r="D138" s="150" t="s">
        <v>5441</v>
      </c>
      <c r="E138" s="159" t="s">
        <v>6443</v>
      </c>
      <c r="F138" s="159" t="s">
        <v>6436</v>
      </c>
      <c r="G138" s="159"/>
    </row>
    <row r="139" spans="1:7" ht="19.5">
      <c r="A139" s="163">
        <v>136</v>
      </c>
      <c r="B139" s="159" t="s">
        <v>5600</v>
      </c>
      <c r="C139" s="231" t="s">
        <v>823</v>
      </c>
      <c r="D139" s="150" t="s">
        <v>5441</v>
      </c>
      <c r="E139" s="159" t="s">
        <v>6443</v>
      </c>
      <c r="F139" s="159" t="s">
        <v>510</v>
      </c>
      <c r="G139" s="159" t="s">
        <v>2998</v>
      </c>
    </row>
    <row r="140" spans="1:7" ht="19.5">
      <c r="A140" s="163">
        <v>137</v>
      </c>
      <c r="B140" s="159" t="s">
        <v>5600</v>
      </c>
      <c r="C140" s="231" t="s">
        <v>823</v>
      </c>
      <c r="D140" s="150" t="s">
        <v>5441</v>
      </c>
      <c r="E140" s="159" t="s">
        <v>6443</v>
      </c>
      <c r="F140" s="159" t="s">
        <v>6437</v>
      </c>
      <c r="G140" s="159" t="s">
        <v>3994</v>
      </c>
    </row>
    <row r="141" spans="1:7" ht="19.5">
      <c r="A141" s="163">
        <v>138</v>
      </c>
      <c r="B141" s="159" t="s">
        <v>5600</v>
      </c>
      <c r="C141" s="231" t="s">
        <v>823</v>
      </c>
      <c r="D141" s="150" t="s">
        <v>5441</v>
      </c>
      <c r="E141" s="159" t="s">
        <v>6443</v>
      </c>
      <c r="F141" s="159" t="s">
        <v>6438</v>
      </c>
      <c r="G141" s="159" t="s">
        <v>1530</v>
      </c>
    </row>
    <row r="142" spans="1:7" ht="19.5">
      <c r="A142" s="163">
        <v>139</v>
      </c>
      <c r="B142" s="159" t="s">
        <v>5600</v>
      </c>
      <c r="C142" s="231" t="s">
        <v>823</v>
      </c>
      <c r="D142" s="150" t="s">
        <v>5441</v>
      </c>
      <c r="E142" s="159" t="s">
        <v>6443</v>
      </c>
      <c r="F142" s="159" t="s">
        <v>6411</v>
      </c>
      <c r="G142" s="159" t="s">
        <v>1546</v>
      </c>
    </row>
    <row r="143" spans="1:7" ht="19.5">
      <c r="A143" s="163">
        <v>140</v>
      </c>
      <c r="B143" s="159" t="s">
        <v>5600</v>
      </c>
      <c r="C143" s="231" t="s">
        <v>823</v>
      </c>
      <c r="D143" s="150" t="s">
        <v>5441</v>
      </c>
      <c r="E143" s="159" t="s">
        <v>6443</v>
      </c>
      <c r="F143" s="159" t="s">
        <v>1423</v>
      </c>
      <c r="G143" s="159" t="s">
        <v>3289</v>
      </c>
    </row>
    <row r="144" spans="1:7" ht="19.5">
      <c r="A144" s="163">
        <v>141</v>
      </c>
      <c r="B144" s="159" t="s">
        <v>5600</v>
      </c>
      <c r="C144" s="231" t="s">
        <v>823</v>
      </c>
      <c r="D144" s="150" t="s">
        <v>5441</v>
      </c>
      <c r="E144" s="159" t="s">
        <v>6443</v>
      </c>
      <c r="F144" s="159" t="s">
        <v>6439</v>
      </c>
      <c r="G144" s="159" t="s">
        <v>6444</v>
      </c>
    </row>
    <row r="145" spans="1:7" ht="19.5">
      <c r="A145" s="163">
        <v>142</v>
      </c>
      <c r="B145" s="159" t="s">
        <v>5600</v>
      </c>
      <c r="C145" s="231" t="s">
        <v>823</v>
      </c>
      <c r="D145" s="150" t="s">
        <v>5441</v>
      </c>
      <c r="E145" s="159" t="s">
        <v>6443</v>
      </c>
      <c r="F145" s="159" t="s">
        <v>6440</v>
      </c>
      <c r="G145" s="159" t="s">
        <v>1884</v>
      </c>
    </row>
    <row r="146" spans="1:7" ht="19.5">
      <c r="A146" s="163">
        <v>143</v>
      </c>
      <c r="B146" s="159" t="s">
        <v>5600</v>
      </c>
      <c r="C146" s="231" t="s">
        <v>823</v>
      </c>
      <c r="D146" s="150" t="s">
        <v>5441</v>
      </c>
      <c r="E146" s="159" t="s">
        <v>6443</v>
      </c>
      <c r="F146" s="159" t="s">
        <v>6441</v>
      </c>
      <c r="G146" s="159" t="s">
        <v>2563</v>
      </c>
    </row>
    <row r="147" spans="1:7" ht="19.5">
      <c r="A147" s="163">
        <v>144</v>
      </c>
      <c r="B147" s="159" t="s">
        <v>5600</v>
      </c>
      <c r="C147" s="231" t="s">
        <v>823</v>
      </c>
      <c r="D147" s="150" t="s">
        <v>5441</v>
      </c>
      <c r="E147" s="159" t="s">
        <v>6443</v>
      </c>
      <c r="F147" s="159" t="s">
        <v>6442</v>
      </c>
      <c r="G147" s="159" t="s">
        <v>1549</v>
      </c>
    </row>
    <row r="148" spans="1:7" ht="18">
      <c r="A148" s="163">
        <v>145</v>
      </c>
      <c r="B148" s="107" t="s">
        <v>6572</v>
      </c>
      <c r="C148" s="107" t="s">
        <v>89</v>
      </c>
      <c r="D148" s="112" t="s">
        <v>6573</v>
      </c>
      <c r="E148" s="107" t="s">
        <v>6587</v>
      </c>
      <c r="F148" s="107" t="s">
        <v>6588</v>
      </c>
      <c r="G148" s="107" t="s">
        <v>3910</v>
      </c>
    </row>
    <row r="149" spans="1:7" ht="18">
      <c r="A149" s="163">
        <v>146</v>
      </c>
      <c r="B149" s="107" t="s">
        <v>6572</v>
      </c>
      <c r="C149" s="107" t="s">
        <v>89</v>
      </c>
      <c r="D149" s="112" t="s">
        <v>6573</v>
      </c>
      <c r="E149" s="107" t="s">
        <v>50</v>
      </c>
      <c r="F149" s="107" t="s">
        <v>6588</v>
      </c>
      <c r="G149" s="107" t="s">
        <v>3376</v>
      </c>
    </row>
    <row r="150" spans="1:7" ht="18">
      <c r="A150" s="163">
        <v>147</v>
      </c>
      <c r="B150" s="107" t="s">
        <v>6572</v>
      </c>
      <c r="C150" s="107" t="s">
        <v>89</v>
      </c>
      <c r="D150" s="112" t="s">
        <v>6573</v>
      </c>
      <c r="E150" s="107" t="s">
        <v>123</v>
      </c>
      <c r="F150" s="107" t="s">
        <v>2553</v>
      </c>
      <c r="G150" s="107" t="s">
        <v>4528</v>
      </c>
    </row>
    <row r="151" spans="1:7" ht="18">
      <c r="A151" s="163">
        <v>148</v>
      </c>
      <c r="B151" s="107" t="s">
        <v>6572</v>
      </c>
      <c r="C151" s="107" t="s">
        <v>89</v>
      </c>
      <c r="D151" s="112" t="s">
        <v>6573</v>
      </c>
      <c r="E151" s="107" t="s">
        <v>490</v>
      </c>
      <c r="F151" s="107" t="s">
        <v>2583</v>
      </c>
      <c r="G151" s="107" t="s">
        <v>3910</v>
      </c>
    </row>
    <row r="152" spans="1:7" ht="18">
      <c r="A152" s="163">
        <v>149</v>
      </c>
      <c r="B152" s="107" t="s">
        <v>6572</v>
      </c>
      <c r="C152" s="107" t="s">
        <v>89</v>
      </c>
      <c r="D152" s="112" t="s">
        <v>6573</v>
      </c>
      <c r="E152" s="107" t="s">
        <v>246</v>
      </c>
      <c r="F152" s="107" t="s">
        <v>5789</v>
      </c>
      <c r="G152" s="107" t="s">
        <v>3910</v>
      </c>
    </row>
    <row r="153" spans="1:7" ht="19.5">
      <c r="A153" s="163">
        <v>150</v>
      </c>
      <c r="B153" s="159"/>
      <c r="C153" s="231"/>
      <c r="D153" s="150"/>
      <c r="E153" s="159"/>
      <c r="F153" s="159"/>
      <c r="G153" s="159"/>
    </row>
    <row r="154" spans="1:7" ht="19.5">
      <c r="A154" s="163">
        <v>151</v>
      </c>
      <c r="B154" s="159"/>
      <c r="C154" s="231"/>
      <c r="D154" s="150"/>
      <c r="E154" s="159"/>
      <c r="F154" s="159"/>
      <c r="G154" s="159"/>
    </row>
    <row r="155" spans="1:7" ht="19.5">
      <c r="A155" s="163">
        <v>152</v>
      </c>
      <c r="B155" s="159"/>
      <c r="C155" s="231"/>
      <c r="D155" s="150"/>
      <c r="E155" s="159"/>
      <c r="F155" s="159"/>
      <c r="G155" s="159"/>
    </row>
    <row r="156" spans="1:7" ht="19.5">
      <c r="A156" s="163">
        <v>153</v>
      </c>
      <c r="B156" s="159"/>
      <c r="C156" s="231"/>
      <c r="D156" s="150"/>
      <c r="E156" s="159"/>
      <c r="F156" s="159"/>
      <c r="G156" s="159"/>
    </row>
    <row r="157" spans="1:7" ht="19.5">
      <c r="A157" s="163">
        <v>154</v>
      </c>
      <c r="B157" s="159"/>
      <c r="C157" s="231"/>
      <c r="D157" s="150"/>
      <c r="E157" s="159"/>
      <c r="F157" s="159"/>
      <c r="G157" s="159"/>
    </row>
    <row r="158" spans="1:7" ht="19.5">
      <c r="A158" s="163">
        <v>155</v>
      </c>
      <c r="B158" s="159"/>
      <c r="C158" s="231"/>
      <c r="D158" s="150"/>
      <c r="E158" s="159"/>
      <c r="F158" s="159"/>
      <c r="G158" s="159"/>
    </row>
    <row r="159" spans="1:7" ht="19.5">
      <c r="A159" s="163">
        <v>156</v>
      </c>
      <c r="B159" s="159"/>
      <c r="C159" s="231"/>
      <c r="D159" s="150"/>
      <c r="E159" s="159"/>
      <c r="F159" s="159"/>
      <c r="G159" s="159"/>
    </row>
    <row r="160" spans="1:7" ht="19.5">
      <c r="A160" s="163">
        <v>157</v>
      </c>
      <c r="B160" s="159"/>
      <c r="C160" s="231"/>
      <c r="D160" s="150"/>
      <c r="E160" s="159"/>
      <c r="F160" s="159"/>
      <c r="G160" s="159"/>
    </row>
    <row r="161" spans="1:7" ht="19.5">
      <c r="A161" s="163">
        <v>158</v>
      </c>
      <c r="B161" s="159"/>
      <c r="C161" s="231"/>
      <c r="D161" s="150"/>
      <c r="E161" s="159"/>
      <c r="F161" s="159"/>
      <c r="G161" s="159"/>
    </row>
    <row r="162" spans="1:7" ht="19.5">
      <c r="A162" s="163">
        <v>159</v>
      </c>
      <c r="B162" s="159"/>
      <c r="C162" s="231"/>
      <c r="D162" s="150"/>
      <c r="E162" s="159"/>
      <c r="F162" s="159"/>
      <c r="G162" s="159"/>
    </row>
    <row r="163" spans="1:7" ht="19.5">
      <c r="A163" s="163">
        <v>160</v>
      </c>
      <c r="B163" s="159"/>
      <c r="C163" s="231"/>
      <c r="D163" s="150"/>
      <c r="E163" s="159"/>
      <c r="F163" s="159"/>
      <c r="G163" s="159"/>
    </row>
    <row r="164" spans="1:7" ht="19.5">
      <c r="A164" s="163">
        <v>161</v>
      </c>
      <c r="B164" s="159"/>
      <c r="C164" s="231"/>
      <c r="D164" s="150"/>
      <c r="E164" s="159"/>
      <c r="F164" s="159"/>
      <c r="G164" s="159"/>
    </row>
    <row r="165" spans="1:7" ht="19.5">
      <c r="A165" s="163">
        <v>162</v>
      </c>
      <c r="B165" s="159"/>
      <c r="C165" s="231"/>
      <c r="D165" s="150"/>
      <c r="E165" s="159"/>
      <c r="F165" s="159"/>
      <c r="G165" s="159"/>
    </row>
    <row r="166" spans="1:7" ht="19.5">
      <c r="A166" s="163">
        <v>163</v>
      </c>
      <c r="B166" s="159"/>
      <c r="C166" s="231"/>
      <c r="D166" s="150"/>
      <c r="E166" s="159"/>
      <c r="F166" s="159"/>
      <c r="G166" s="159"/>
    </row>
    <row r="167" spans="1:7" ht="19.5">
      <c r="A167" s="163">
        <v>164</v>
      </c>
      <c r="B167" s="159"/>
      <c r="C167" s="231"/>
      <c r="D167" s="150"/>
      <c r="E167" s="159"/>
      <c r="F167" s="159"/>
      <c r="G167" s="159"/>
    </row>
    <row r="168" spans="1:7" ht="19.5">
      <c r="A168" s="163">
        <v>165</v>
      </c>
      <c r="B168" s="159"/>
      <c r="C168" s="231"/>
      <c r="D168" s="150"/>
      <c r="E168" s="159"/>
      <c r="F168" s="159"/>
      <c r="G168" s="159"/>
    </row>
    <row r="169" spans="1:7" ht="19.5">
      <c r="A169" s="163">
        <v>166</v>
      </c>
      <c r="B169" s="159"/>
      <c r="C169" s="231"/>
      <c r="D169" s="150"/>
      <c r="E169" s="159"/>
      <c r="F169" s="159"/>
      <c r="G169" s="159"/>
    </row>
    <row r="170" spans="1:7" ht="19.5">
      <c r="A170" s="163">
        <v>167</v>
      </c>
      <c r="B170" s="159"/>
      <c r="C170" s="231"/>
      <c r="D170" s="150"/>
      <c r="E170" s="159"/>
      <c r="F170" s="159"/>
      <c r="G170" s="159"/>
    </row>
    <row r="171" spans="1:7" ht="19.5">
      <c r="A171" s="163">
        <v>168</v>
      </c>
      <c r="B171" s="159"/>
      <c r="C171" s="231"/>
      <c r="D171" s="150"/>
      <c r="E171" s="159"/>
      <c r="F171" s="159"/>
      <c r="G171" s="159"/>
    </row>
    <row r="172" spans="1:7" ht="19.5">
      <c r="A172" s="163">
        <v>169</v>
      </c>
      <c r="B172" s="159"/>
      <c r="C172" s="231"/>
      <c r="D172" s="150"/>
      <c r="E172" s="159"/>
      <c r="F172" s="159"/>
      <c r="G172" s="159"/>
    </row>
    <row r="173" spans="1:7" ht="19.5">
      <c r="A173" s="163">
        <v>170</v>
      </c>
      <c r="B173" s="159"/>
      <c r="C173" s="231"/>
      <c r="D173" s="150"/>
      <c r="E173" s="159"/>
      <c r="F173" s="159"/>
      <c r="G173" s="159"/>
    </row>
    <row r="174" spans="1:7" ht="19.5">
      <c r="A174" s="163">
        <v>171</v>
      </c>
      <c r="B174" s="159"/>
      <c r="C174" s="231"/>
      <c r="D174" s="150"/>
      <c r="E174" s="159"/>
      <c r="F174" s="159"/>
      <c r="G174" s="159"/>
    </row>
    <row r="175" spans="1:7" ht="19.5">
      <c r="A175" s="163">
        <v>172</v>
      </c>
      <c r="B175" s="159"/>
      <c r="C175" s="231"/>
      <c r="D175" s="150"/>
      <c r="E175" s="159"/>
      <c r="F175" s="159"/>
      <c r="G175" s="159"/>
    </row>
    <row r="176" spans="1:7" ht="19.5">
      <c r="A176" s="163">
        <v>173</v>
      </c>
      <c r="B176" s="159"/>
      <c r="C176" s="231"/>
      <c r="D176" s="150"/>
      <c r="E176" s="159"/>
      <c r="F176" s="159"/>
      <c r="G176" s="159"/>
    </row>
    <row r="177" spans="1:7" ht="19.5">
      <c r="A177" s="163">
        <v>174</v>
      </c>
      <c r="B177" s="159"/>
      <c r="C177" s="231"/>
      <c r="D177" s="150"/>
      <c r="E177" s="159"/>
      <c r="F177" s="159"/>
      <c r="G177" s="159"/>
    </row>
    <row r="178" spans="1:7" ht="19.5">
      <c r="A178" s="163">
        <v>175</v>
      </c>
      <c r="B178" s="159"/>
      <c r="C178" s="231"/>
      <c r="D178" s="150"/>
      <c r="E178" s="159"/>
      <c r="F178" s="159"/>
      <c r="G178" s="159"/>
    </row>
    <row r="179" spans="1:7" ht="19.5">
      <c r="A179" s="163">
        <v>176</v>
      </c>
      <c r="B179" s="159"/>
      <c r="C179" s="231"/>
      <c r="D179" s="150"/>
      <c r="E179" s="159"/>
      <c r="F179" s="159"/>
      <c r="G179" s="159"/>
    </row>
    <row r="180" spans="1:7" ht="19.5">
      <c r="A180" s="163">
        <v>177</v>
      </c>
      <c r="B180" s="159"/>
      <c r="C180" s="231"/>
      <c r="D180" s="150"/>
      <c r="E180" s="159"/>
      <c r="F180" s="159"/>
      <c r="G180" s="159"/>
    </row>
    <row r="181" spans="1:7" ht="19.5">
      <c r="A181" s="163">
        <v>178</v>
      </c>
      <c r="B181" s="159"/>
      <c r="C181" s="231"/>
      <c r="D181" s="150"/>
      <c r="E181" s="159"/>
      <c r="F181" s="159"/>
      <c r="G181" s="159"/>
    </row>
    <row r="182" spans="1:7" ht="19.5">
      <c r="A182" s="163">
        <v>179</v>
      </c>
      <c r="B182" s="159"/>
      <c r="C182" s="231"/>
      <c r="D182" s="150"/>
      <c r="E182" s="159"/>
      <c r="F182" s="159"/>
      <c r="G182" s="159"/>
    </row>
    <row r="183" spans="1:7" ht="19.5">
      <c r="A183" s="163">
        <v>180</v>
      </c>
      <c r="B183" s="159"/>
      <c r="C183" s="231"/>
      <c r="D183" s="150"/>
      <c r="E183" s="159"/>
      <c r="F183" s="159"/>
      <c r="G183" s="159"/>
    </row>
    <row r="184" spans="1:7" ht="19.5">
      <c r="A184" s="163">
        <v>181</v>
      </c>
      <c r="B184" s="159"/>
      <c r="C184" s="231"/>
      <c r="D184" s="150"/>
      <c r="E184" s="159"/>
      <c r="F184" s="159"/>
      <c r="G184" s="159"/>
    </row>
    <row r="185" spans="1:7" ht="19.5">
      <c r="A185" s="163">
        <v>182</v>
      </c>
      <c r="B185" s="159"/>
      <c r="C185" s="231"/>
      <c r="D185" s="150"/>
      <c r="E185" s="159"/>
      <c r="F185" s="159"/>
      <c r="G185" s="159"/>
    </row>
    <row r="186" spans="1:7" ht="19.5">
      <c r="A186" s="163">
        <v>183</v>
      </c>
      <c r="B186" s="159"/>
      <c r="C186" s="231"/>
      <c r="D186" s="150"/>
      <c r="E186" s="159"/>
      <c r="F186" s="159"/>
      <c r="G186" s="159"/>
    </row>
    <row r="187" spans="1:7" ht="19.5">
      <c r="A187" s="163">
        <v>184</v>
      </c>
      <c r="B187" s="159"/>
      <c r="C187" s="231"/>
      <c r="D187" s="150"/>
      <c r="E187" s="159"/>
      <c r="F187" s="159"/>
      <c r="G187" s="159"/>
    </row>
    <row r="188" spans="1:7" ht="19.5">
      <c r="A188" s="163">
        <v>185</v>
      </c>
      <c r="B188" s="159"/>
      <c r="C188" s="231"/>
      <c r="D188" s="150"/>
      <c r="E188" s="159"/>
      <c r="F188" s="159"/>
      <c r="G188" s="159"/>
    </row>
    <row r="189" spans="1:7" ht="19.5">
      <c r="A189" s="163">
        <v>186</v>
      </c>
      <c r="B189" s="159"/>
      <c r="C189" s="231"/>
      <c r="D189" s="150"/>
      <c r="E189" s="159"/>
      <c r="F189" s="159"/>
      <c r="G189" s="159"/>
    </row>
    <row r="190" spans="1:7" ht="19.5">
      <c r="A190" s="163">
        <v>187</v>
      </c>
      <c r="B190" s="159"/>
      <c r="C190" s="231"/>
      <c r="D190" s="150"/>
      <c r="E190" s="159"/>
      <c r="F190" s="159"/>
      <c r="G190" s="159"/>
    </row>
    <row r="191" spans="1:7" ht="19.5">
      <c r="A191" s="163">
        <v>188</v>
      </c>
      <c r="B191" s="159"/>
      <c r="C191" s="231"/>
      <c r="D191" s="150"/>
      <c r="E191" s="159"/>
      <c r="F191" s="159"/>
      <c r="G191" s="159"/>
    </row>
    <row r="192" spans="1:7" ht="19.5">
      <c r="A192" s="163">
        <v>189</v>
      </c>
      <c r="B192" s="159"/>
      <c r="C192" s="231"/>
      <c r="D192" s="150"/>
      <c r="E192" s="159"/>
      <c r="F192" s="159"/>
      <c r="G192" s="159"/>
    </row>
    <row r="193" spans="1:7" ht="19.5">
      <c r="A193" s="163">
        <v>190</v>
      </c>
      <c r="B193" s="159"/>
      <c r="C193" s="231"/>
      <c r="D193" s="150"/>
      <c r="E193" s="159"/>
      <c r="F193" s="159"/>
      <c r="G193" s="159"/>
    </row>
    <row r="194" spans="1:7" ht="19.5">
      <c r="A194" s="163">
        <v>191</v>
      </c>
      <c r="B194" s="159"/>
      <c r="C194" s="231"/>
      <c r="D194" s="150"/>
      <c r="E194" s="159"/>
      <c r="F194" s="159"/>
      <c r="G194" s="159"/>
    </row>
    <row r="195" spans="1:7" ht="19.5">
      <c r="A195" s="163">
        <v>192</v>
      </c>
      <c r="B195" s="159"/>
      <c r="C195" s="231"/>
      <c r="D195" s="150"/>
      <c r="E195" s="159"/>
      <c r="F195" s="159"/>
      <c r="G195" s="159"/>
    </row>
    <row r="196" spans="1:7" ht="19.5">
      <c r="A196" s="163">
        <v>193</v>
      </c>
      <c r="B196" s="159"/>
      <c r="C196" s="231"/>
      <c r="D196" s="150"/>
      <c r="E196" s="159"/>
      <c r="F196" s="159"/>
      <c r="G196" s="159"/>
    </row>
    <row r="197" spans="1:7" ht="19.5">
      <c r="A197" s="163">
        <v>194</v>
      </c>
      <c r="B197" s="159"/>
      <c r="C197" s="231"/>
      <c r="D197" s="150"/>
      <c r="E197" s="159"/>
      <c r="F197" s="159"/>
      <c r="G197" s="159"/>
    </row>
    <row r="198" spans="1:7" ht="19.5">
      <c r="A198" s="163">
        <v>195</v>
      </c>
      <c r="B198" s="159"/>
      <c r="C198" s="231"/>
      <c r="D198" s="150"/>
      <c r="E198" s="159"/>
      <c r="F198" s="159"/>
      <c r="G198" s="159"/>
    </row>
    <row r="199" spans="1:7" ht="19.5">
      <c r="A199" s="163">
        <v>196</v>
      </c>
      <c r="B199" s="159"/>
      <c r="C199" s="231"/>
      <c r="D199" s="150"/>
      <c r="E199" s="159"/>
      <c r="F199" s="159"/>
      <c r="G199" s="159"/>
    </row>
    <row r="200" spans="1:7" ht="19.5">
      <c r="A200" s="163">
        <v>197</v>
      </c>
      <c r="B200" s="159"/>
      <c r="C200" s="231"/>
      <c r="D200" s="150"/>
      <c r="E200" s="159"/>
      <c r="F200" s="159"/>
      <c r="G200" s="159"/>
    </row>
    <row r="201" spans="1:7" ht="19.5">
      <c r="A201" s="163">
        <v>198</v>
      </c>
      <c r="B201" s="159"/>
      <c r="C201" s="231"/>
      <c r="D201" s="150"/>
      <c r="E201" s="159"/>
      <c r="F201" s="159"/>
      <c r="G201" s="159"/>
    </row>
    <row r="202" spans="1:7" ht="19.5">
      <c r="A202" s="163">
        <v>199</v>
      </c>
      <c r="B202" s="159"/>
      <c r="C202" s="231"/>
      <c r="D202" s="150"/>
      <c r="E202" s="159"/>
      <c r="F202" s="159"/>
      <c r="G202" s="159"/>
    </row>
    <row r="203" spans="1:7" ht="19.5">
      <c r="A203" s="163">
        <v>200</v>
      </c>
      <c r="B203" s="159"/>
      <c r="C203" s="231"/>
      <c r="D203" s="150"/>
      <c r="E203" s="159"/>
      <c r="F203" s="159"/>
      <c r="G203" s="159"/>
    </row>
    <row r="204" spans="1:7" ht="19.5">
      <c r="A204" s="163">
        <v>201</v>
      </c>
      <c r="B204" s="159"/>
      <c r="C204" s="231"/>
      <c r="D204" s="150"/>
      <c r="E204" s="159"/>
      <c r="F204" s="159"/>
      <c r="G204" s="159"/>
    </row>
    <row r="205" spans="1:7" ht="19.5">
      <c r="A205" s="163">
        <v>202</v>
      </c>
      <c r="B205" s="159"/>
      <c r="C205" s="231"/>
      <c r="D205" s="150"/>
      <c r="E205" s="159"/>
      <c r="F205" s="159"/>
      <c r="G205" s="159"/>
    </row>
  </sheetData>
  <conditionalFormatting sqref="D1:D3 D13 D206:D65267">
    <cfRule type="cellIs" dxfId="2713" priority="590" operator="equal">
      <formula>$P$2</formula>
    </cfRule>
  </conditionalFormatting>
  <conditionalFormatting sqref="C4:C32">
    <cfRule type="cellIs" dxfId="2712" priority="422" operator="equal">
      <formula>$Z$2</formula>
    </cfRule>
    <cfRule type="cellIs" dxfId="2711" priority="423" operator="equal">
      <formula>$Y$2</formula>
    </cfRule>
    <cfRule type="cellIs" dxfId="2710" priority="424" operator="equal">
      <formula>$X$2</formula>
    </cfRule>
    <cfRule type="cellIs" dxfId="2709" priority="425" operator="equal">
      <formula>$W$2</formula>
    </cfRule>
    <cfRule type="cellIs" dxfId="2708" priority="426" operator="equal">
      <formula>$V$2</formula>
    </cfRule>
    <cfRule type="cellIs" dxfId="2707" priority="427" operator="equal">
      <formula>$U$2</formula>
    </cfRule>
    <cfRule type="cellIs" dxfId="2706" priority="428" operator="equal">
      <formula>$T$2</formula>
    </cfRule>
    <cfRule type="cellIs" dxfId="2705" priority="429" operator="equal">
      <formula>$S$2</formula>
    </cfRule>
    <cfRule type="cellIs" dxfId="2704" priority="430" operator="equal">
      <formula>$R$2</formula>
    </cfRule>
    <cfRule type="cellIs" dxfId="2703" priority="431" operator="equal">
      <formula>$Q$2</formula>
    </cfRule>
  </conditionalFormatting>
  <conditionalFormatting sqref="C4:C32">
    <cfRule type="cellIs" dxfId="2702" priority="433" operator="equal">
      <formula>$O$2</formula>
    </cfRule>
  </conditionalFormatting>
  <conditionalFormatting sqref="C4:C32">
    <cfRule type="cellIs" dxfId="2701" priority="432" operator="equal">
      <formula>$P$2</formula>
    </cfRule>
  </conditionalFormatting>
  <conditionalFormatting sqref="C33">
    <cfRule type="cellIs" dxfId="2700" priority="264" operator="equal">
      <formula>$Q$2</formula>
    </cfRule>
  </conditionalFormatting>
  <conditionalFormatting sqref="C33">
    <cfRule type="cellIs" dxfId="2699" priority="253" operator="equal">
      <formula>$AA$2</formula>
    </cfRule>
    <cfRule type="cellIs" dxfId="2698" priority="254" operator="equal">
      <formula>$Z$2</formula>
    </cfRule>
    <cfRule type="cellIs" dxfId="2697" priority="255" operator="equal">
      <formula>$Y$2</formula>
    </cfRule>
    <cfRule type="cellIs" dxfId="2696" priority="256" operator="equal">
      <formula>$X$2</formula>
    </cfRule>
    <cfRule type="cellIs" dxfId="2695" priority="257" operator="equal">
      <formula>$W$2</formula>
    </cfRule>
    <cfRule type="cellIs" dxfId="2694" priority="258" operator="equal">
      <formula>$V$2</formula>
    </cfRule>
    <cfRule type="cellIs" dxfId="2693" priority="259" operator="equal">
      <formula>$U$2</formula>
    </cfRule>
    <cfRule type="cellIs" dxfId="2692" priority="260" operator="equal">
      <formula>$T$2</formula>
    </cfRule>
    <cfRule type="cellIs" dxfId="2691" priority="261" operator="equal">
      <formula>$S$2</formula>
    </cfRule>
    <cfRule type="cellIs" dxfId="2690" priority="262" operator="equal">
      <formula>$R$2</formula>
    </cfRule>
  </conditionalFormatting>
  <conditionalFormatting sqref="C33">
    <cfRule type="cellIs" dxfId="2689" priority="263" operator="equal">
      <formula>$P$2</formula>
    </cfRule>
  </conditionalFormatting>
  <conditionalFormatting sqref="C34">
    <cfRule type="cellIs" dxfId="2688" priority="252" operator="equal">
      <formula>$Q$2</formula>
    </cfRule>
  </conditionalFormatting>
  <conditionalFormatting sqref="C34">
    <cfRule type="cellIs" dxfId="2687" priority="241" operator="equal">
      <formula>$AA$2</formula>
    </cfRule>
    <cfRule type="cellIs" dxfId="2686" priority="242" operator="equal">
      <formula>$Z$2</formula>
    </cfRule>
    <cfRule type="cellIs" dxfId="2685" priority="243" operator="equal">
      <formula>$Y$2</formula>
    </cfRule>
    <cfRule type="cellIs" dxfId="2684" priority="244" operator="equal">
      <formula>$X$2</formula>
    </cfRule>
    <cfRule type="cellIs" dxfId="2683" priority="245" operator="equal">
      <formula>$W$2</formula>
    </cfRule>
    <cfRule type="cellIs" dxfId="2682" priority="246" operator="equal">
      <formula>$V$2</formula>
    </cfRule>
    <cfRule type="cellIs" dxfId="2681" priority="247" operator="equal">
      <formula>$U$2</formula>
    </cfRule>
    <cfRule type="cellIs" dxfId="2680" priority="248" operator="equal">
      <formula>$T$2</formula>
    </cfRule>
    <cfRule type="cellIs" dxfId="2679" priority="249" operator="equal">
      <formula>$S$2</formula>
    </cfRule>
    <cfRule type="cellIs" dxfId="2678" priority="250" operator="equal">
      <formula>$R$2</formula>
    </cfRule>
  </conditionalFormatting>
  <conditionalFormatting sqref="C34">
    <cfRule type="cellIs" dxfId="2677" priority="251" operator="equal">
      <formula>$P$2</formula>
    </cfRule>
  </conditionalFormatting>
  <conditionalFormatting sqref="C35">
    <cfRule type="cellIs" dxfId="2676" priority="240" operator="equal">
      <formula>$Q$2</formula>
    </cfRule>
  </conditionalFormatting>
  <conditionalFormatting sqref="C35">
    <cfRule type="cellIs" dxfId="2675" priority="229" operator="equal">
      <formula>$AA$2</formula>
    </cfRule>
    <cfRule type="cellIs" dxfId="2674" priority="230" operator="equal">
      <formula>$Z$2</formula>
    </cfRule>
    <cfRule type="cellIs" dxfId="2673" priority="231" operator="equal">
      <formula>$Y$2</formula>
    </cfRule>
    <cfRule type="cellIs" dxfId="2672" priority="232" operator="equal">
      <formula>$X$2</formula>
    </cfRule>
    <cfRule type="cellIs" dxfId="2671" priority="233" operator="equal">
      <formula>$W$2</formula>
    </cfRule>
    <cfRule type="cellIs" dxfId="2670" priority="234" operator="equal">
      <formula>$V$2</formula>
    </cfRule>
    <cfRule type="cellIs" dxfId="2669" priority="235" operator="equal">
      <formula>$U$2</formula>
    </cfRule>
    <cfRule type="cellIs" dxfId="2668" priority="236" operator="equal">
      <formula>$T$2</formula>
    </cfRule>
    <cfRule type="cellIs" dxfId="2667" priority="237" operator="equal">
      <formula>$S$2</formula>
    </cfRule>
    <cfRule type="cellIs" dxfId="2666" priority="238" operator="equal">
      <formula>$R$2</formula>
    </cfRule>
  </conditionalFormatting>
  <conditionalFormatting sqref="C35">
    <cfRule type="cellIs" dxfId="2665" priority="239" operator="equal">
      <formula>$P$2</formula>
    </cfRule>
  </conditionalFormatting>
  <conditionalFormatting sqref="C36">
    <cfRule type="cellIs" dxfId="2664" priority="217" operator="equal">
      <formula>$AA$2</formula>
    </cfRule>
    <cfRule type="cellIs" dxfId="2663" priority="218" operator="equal">
      <formula>$Z$2</formula>
    </cfRule>
    <cfRule type="cellIs" dxfId="2662" priority="219" operator="equal">
      <formula>$Y$2</formula>
    </cfRule>
    <cfRule type="cellIs" dxfId="2661" priority="220" operator="equal">
      <formula>$X$2</formula>
    </cfRule>
    <cfRule type="cellIs" dxfId="2660" priority="221" operator="equal">
      <formula>$W$2</formula>
    </cfRule>
    <cfRule type="cellIs" dxfId="2659" priority="222" operator="equal">
      <formula>$V$2</formula>
    </cfRule>
    <cfRule type="cellIs" dxfId="2658" priority="223" operator="equal">
      <formula>$U$2</formula>
    </cfRule>
    <cfRule type="cellIs" dxfId="2657" priority="224" operator="equal">
      <formula>$T$2</formula>
    </cfRule>
    <cfRule type="cellIs" dxfId="2656" priority="225" operator="equal">
      <formula>$S$2</formula>
    </cfRule>
    <cfRule type="cellIs" dxfId="2655" priority="226" operator="equal">
      <formula>$R$2</formula>
    </cfRule>
  </conditionalFormatting>
  <conditionalFormatting sqref="C36">
    <cfRule type="cellIs" dxfId="2654" priority="228" operator="equal">
      <formula>$Q$2</formula>
    </cfRule>
  </conditionalFormatting>
  <conditionalFormatting sqref="C36">
    <cfRule type="cellIs" dxfId="2653" priority="227" operator="equal">
      <formula>$P$2</formula>
    </cfRule>
  </conditionalFormatting>
  <conditionalFormatting sqref="C37:C92">
    <cfRule type="cellIs" dxfId="2652" priority="169" operator="equal">
      <formula>$AA$2</formula>
    </cfRule>
    <cfRule type="cellIs" dxfId="2651" priority="170" operator="equal">
      <formula>$Z$2</formula>
    </cfRule>
    <cfRule type="cellIs" dxfId="2650" priority="171" operator="equal">
      <formula>$Y$2</formula>
    </cfRule>
    <cfRule type="cellIs" dxfId="2649" priority="172" operator="equal">
      <formula>$X$2</formula>
    </cfRule>
    <cfRule type="cellIs" dxfId="2648" priority="173" operator="equal">
      <formula>$W$2</formula>
    </cfRule>
    <cfRule type="cellIs" dxfId="2647" priority="174" operator="equal">
      <formula>$V$2</formula>
    </cfRule>
    <cfRule type="cellIs" dxfId="2646" priority="175" operator="equal">
      <formula>$U$2</formula>
    </cfRule>
    <cfRule type="cellIs" dxfId="2645" priority="176" operator="equal">
      <formula>$T$2</formula>
    </cfRule>
    <cfRule type="cellIs" dxfId="2644" priority="177" operator="equal">
      <formula>$S$2</formula>
    </cfRule>
    <cfRule type="cellIs" dxfId="2643" priority="178" operator="equal">
      <formula>$R$2</formula>
    </cfRule>
  </conditionalFormatting>
  <conditionalFormatting sqref="C37:C92">
    <cfRule type="cellIs" dxfId="2642" priority="180" operator="equal">
      <formula>$Q$2</formula>
    </cfRule>
  </conditionalFormatting>
  <conditionalFormatting sqref="C37:C92">
    <cfRule type="cellIs" dxfId="2641" priority="179" operator="equal">
      <formula>$P$2</formula>
    </cfRule>
  </conditionalFormatting>
  <conditionalFormatting sqref="C94">
    <cfRule type="cellIs" dxfId="2640" priority="145" operator="equal">
      <formula>$AA$2</formula>
    </cfRule>
    <cfRule type="cellIs" dxfId="2639" priority="146" operator="equal">
      <formula>$Z$2</formula>
    </cfRule>
    <cfRule type="cellIs" dxfId="2638" priority="147" operator="equal">
      <formula>$Y$2</formula>
    </cfRule>
    <cfRule type="cellIs" dxfId="2637" priority="148" operator="equal">
      <formula>$X$2</formula>
    </cfRule>
    <cfRule type="cellIs" dxfId="2636" priority="149" operator="equal">
      <formula>$W$2</formula>
    </cfRule>
    <cfRule type="cellIs" dxfId="2635" priority="150" operator="equal">
      <formula>$V$2</formula>
    </cfRule>
    <cfRule type="cellIs" dxfId="2634" priority="151" operator="equal">
      <formula>$U$2</formula>
    </cfRule>
    <cfRule type="cellIs" dxfId="2633" priority="152" operator="equal">
      <formula>$T$2</formula>
    </cfRule>
    <cfRule type="cellIs" dxfId="2632" priority="153" operator="equal">
      <formula>$S$2</formula>
    </cfRule>
    <cfRule type="cellIs" dxfId="2631" priority="154" operator="equal">
      <formula>$R$2</formula>
    </cfRule>
  </conditionalFormatting>
  <conditionalFormatting sqref="C93">
    <cfRule type="cellIs" dxfId="2630" priority="157" operator="equal">
      <formula>$AA$2</formula>
    </cfRule>
    <cfRule type="cellIs" dxfId="2629" priority="158" operator="equal">
      <formula>$Z$2</formula>
    </cfRule>
    <cfRule type="cellIs" dxfId="2628" priority="159" operator="equal">
      <formula>$Y$2</formula>
    </cfRule>
    <cfRule type="cellIs" dxfId="2627" priority="160" operator="equal">
      <formula>$X$2</formula>
    </cfRule>
    <cfRule type="cellIs" dxfId="2626" priority="161" operator="equal">
      <formula>$W$2</formula>
    </cfRule>
    <cfRule type="cellIs" dxfId="2625" priority="162" operator="equal">
      <formula>$V$2</formula>
    </cfRule>
    <cfRule type="cellIs" dxfId="2624" priority="163" operator="equal">
      <formula>$U$2</formula>
    </cfRule>
    <cfRule type="cellIs" dxfId="2623" priority="164" operator="equal">
      <formula>$T$2</formula>
    </cfRule>
    <cfRule type="cellIs" dxfId="2622" priority="165" operator="equal">
      <formula>$S$2</formula>
    </cfRule>
    <cfRule type="cellIs" dxfId="2621" priority="166" operator="equal">
      <formula>$R$2</formula>
    </cfRule>
  </conditionalFormatting>
  <conditionalFormatting sqref="C93">
    <cfRule type="cellIs" dxfId="2620" priority="168" operator="equal">
      <formula>$Q$2</formula>
    </cfRule>
  </conditionalFormatting>
  <conditionalFormatting sqref="C93">
    <cfRule type="cellIs" dxfId="2619" priority="167" operator="equal">
      <formula>$P$2</formula>
    </cfRule>
  </conditionalFormatting>
  <conditionalFormatting sqref="C94">
    <cfRule type="cellIs" dxfId="2618" priority="156" operator="equal">
      <formula>$Q$2</formula>
    </cfRule>
  </conditionalFormatting>
  <conditionalFormatting sqref="C94">
    <cfRule type="cellIs" dxfId="2617" priority="155" operator="equal">
      <formula>$P$2</formula>
    </cfRule>
  </conditionalFormatting>
  <conditionalFormatting sqref="C95">
    <cfRule type="cellIs" dxfId="2616" priority="133" operator="equal">
      <formula>$AA$2</formula>
    </cfRule>
    <cfRule type="cellIs" dxfId="2615" priority="134" operator="equal">
      <formula>$Z$2</formula>
    </cfRule>
    <cfRule type="cellIs" dxfId="2614" priority="135" operator="equal">
      <formula>$Y$2</formula>
    </cfRule>
    <cfRule type="cellIs" dxfId="2613" priority="136" operator="equal">
      <formula>$X$2</formula>
    </cfRule>
    <cfRule type="cellIs" dxfId="2612" priority="137" operator="equal">
      <formula>$W$2</formula>
    </cfRule>
    <cfRule type="cellIs" dxfId="2611" priority="138" operator="equal">
      <formula>$V$2</formula>
    </cfRule>
    <cfRule type="cellIs" dxfId="2610" priority="139" operator="equal">
      <formula>$U$2</formula>
    </cfRule>
    <cfRule type="cellIs" dxfId="2609" priority="140" operator="equal">
      <formula>$T$2</formula>
    </cfRule>
    <cfRule type="cellIs" dxfId="2608" priority="141" operator="equal">
      <formula>$S$2</formula>
    </cfRule>
    <cfRule type="cellIs" dxfId="2607" priority="142" operator="equal">
      <formula>$R$2</formula>
    </cfRule>
  </conditionalFormatting>
  <conditionalFormatting sqref="C95">
    <cfRule type="cellIs" dxfId="2606" priority="144" operator="equal">
      <formula>$Q$2</formula>
    </cfRule>
  </conditionalFormatting>
  <conditionalFormatting sqref="C95">
    <cfRule type="cellIs" dxfId="2605" priority="143" operator="equal">
      <formula>$P$2</formula>
    </cfRule>
  </conditionalFormatting>
  <conditionalFormatting sqref="C96:C98">
    <cfRule type="cellIs" dxfId="2604" priority="96" operator="equal">
      <formula>$Q$2</formula>
    </cfRule>
  </conditionalFormatting>
  <conditionalFormatting sqref="C96:C98">
    <cfRule type="cellIs" dxfId="2603" priority="85" operator="equal">
      <formula>$AA$2</formula>
    </cfRule>
    <cfRule type="cellIs" dxfId="2602" priority="86" operator="equal">
      <formula>$Z$2</formula>
    </cfRule>
    <cfRule type="cellIs" dxfId="2601" priority="87" operator="equal">
      <formula>$Y$2</formula>
    </cfRule>
    <cfRule type="cellIs" dxfId="2600" priority="88" operator="equal">
      <formula>$X$2</formula>
    </cfRule>
    <cfRule type="cellIs" dxfId="2599" priority="89" operator="equal">
      <formula>$W$2</formula>
    </cfRule>
    <cfRule type="cellIs" dxfId="2598" priority="90" operator="equal">
      <formula>$V$2</formula>
    </cfRule>
    <cfRule type="cellIs" dxfId="2597" priority="91" operator="equal">
      <formula>$U$2</formula>
    </cfRule>
    <cfRule type="cellIs" dxfId="2596" priority="92" operator="equal">
      <formula>$T$2</formula>
    </cfRule>
    <cfRule type="cellIs" dxfId="2595" priority="93" operator="equal">
      <formula>$S$2</formula>
    </cfRule>
    <cfRule type="cellIs" dxfId="2594" priority="94" operator="equal">
      <formula>$R$2</formula>
    </cfRule>
  </conditionalFormatting>
  <conditionalFormatting sqref="C96:C98">
    <cfRule type="cellIs" dxfId="2593" priority="95" operator="equal">
      <formula>$P$2</formula>
    </cfRule>
  </conditionalFormatting>
  <conditionalFormatting sqref="C99">
    <cfRule type="cellIs" dxfId="2592" priority="73" operator="equal">
      <formula>$AA$2</formula>
    </cfRule>
    <cfRule type="cellIs" dxfId="2591" priority="74" operator="equal">
      <formula>$Z$2</formula>
    </cfRule>
    <cfRule type="cellIs" dxfId="2590" priority="75" operator="equal">
      <formula>$Y$2</formula>
    </cfRule>
    <cfRule type="cellIs" dxfId="2589" priority="76" operator="equal">
      <formula>$X$2</formula>
    </cfRule>
    <cfRule type="cellIs" dxfId="2588" priority="77" operator="equal">
      <formula>$W$2</formula>
    </cfRule>
    <cfRule type="cellIs" dxfId="2587" priority="78" operator="equal">
      <formula>$V$2</formula>
    </cfRule>
    <cfRule type="cellIs" dxfId="2586" priority="79" operator="equal">
      <formula>$U$2</formula>
    </cfRule>
    <cfRule type="cellIs" dxfId="2585" priority="80" operator="equal">
      <formula>$T$2</formula>
    </cfRule>
    <cfRule type="cellIs" dxfId="2584" priority="81" operator="equal">
      <formula>$S$2</formula>
    </cfRule>
    <cfRule type="cellIs" dxfId="2583" priority="82" operator="equal">
      <formula>$R$2</formula>
    </cfRule>
  </conditionalFormatting>
  <conditionalFormatting sqref="C99">
    <cfRule type="cellIs" dxfId="2582" priority="84" operator="equal">
      <formula>$Q$2</formula>
    </cfRule>
  </conditionalFormatting>
  <conditionalFormatting sqref="C99">
    <cfRule type="cellIs" dxfId="2581" priority="83" operator="equal">
      <formula>$P$2</formula>
    </cfRule>
  </conditionalFormatting>
  <conditionalFormatting sqref="C100 C102 C104 C106">
    <cfRule type="cellIs" dxfId="2580" priority="61" operator="equal">
      <formula>$AA$2</formula>
    </cfRule>
    <cfRule type="cellIs" dxfId="2579" priority="62" operator="equal">
      <formula>$Z$2</formula>
    </cfRule>
    <cfRule type="cellIs" dxfId="2578" priority="63" operator="equal">
      <formula>$Y$2</formula>
    </cfRule>
    <cfRule type="cellIs" dxfId="2577" priority="64" operator="equal">
      <formula>$X$2</formula>
    </cfRule>
    <cfRule type="cellIs" dxfId="2576" priority="65" operator="equal">
      <formula>$W$2</formula>
    </cfRule>
    <cfRule type="cellIs" dxfId="2575" priority="66" operator="equal">
      <formula>$V$2</formula>
    </cfRule>
    <cfRule type="cellIs" dxfId="2574" priority="67" operator="equal">
      <formula>$U$2</formula>
    </cfRule>
    <cfRule type="cellIs" dxfId="2573" priority="68" operator="equal">
      <formula>$T$2</formula>
    </cfRule>
    <cfRule type="cellIs" dxfId="2572" priority="69" operator="equal">
      <formula>$S$2</formula>
    </cfRule>
    <cfRule type="cellIs" dxfId="2571" priority="70" operator="equal">
      <formula>$R$2</formula>
    </cfRule>
  </conditionalFormatting>
  <conditionalFormatting sqref="C100 C102 C104 C106">
    <cfRule type="cellIs" dxfId="2570" priority="72" operator="equal">
      <formula>$Q$2</formula>
    </cfRule>
  </conditionalFormatting>
  <conditionalFormatting sqref="C100 C102 C104 C106">
    <cfRule type="cellIs" dxfId="2569" priority="71" operator="equal">
      <formula>$P$2</formula>
    </cfRule>
  </conditionalFormatting>
  <conditionalFormatting sqref="C148">
    <cfRule type="cellIs" dxfId="2568" priority="49" operator="equal">
      <formula>$AA$2</formula>
    </cfRule>
    <cfRule type="cellIs" dxfId="2567" priority="50" operator="equal">
      <formula>$Z$2</formula>
    </cfRule>
    <cfRule type="cellIs" dxfId="2566" priority="51" operator="equal">
      <formula>$Y$2</formula>
    </cfRule>
    <cfRule type="cellIs" dxfId="2565" priority="52" operator="equal">
      <formula>$X$2</formula>
    </cfRule>
    <cfRule type="cellIs" dxfId="2564" priority="53" operator="equal">
      <formula>$W$2</formula>
    </cfRule>
    <cfRule type="cellIs" dxfId="2563" priority="54" operator="equal">
      <formula>$V$2</formula>
    </cfRule>
    <cfRule type="cellIs" dxfId="2562" priority="55" operator="equal">
      <formula>$U$2</formula>
    </cfRule>
    <cfRule type="cellIs" dxfId="2561" priority="56" operator="equal">
      <formula>$T$2</formula>
    </cfRule>
    <cfRule type="cellIs" dxfId="2560" priority="57" operator="equal">
      <formula>$S$2</formula>
    </cfRule>
    <cfRule type="cellIs" dxfId="2559" priority="58" operator="equal">
      <formula>$R$2</formula>
    </cfRule>
  </conditionalFormatting>
  <conditionalFormatting sqref="C148">
    <cfRule type="cellIs" dxfId="2558" priority="60" operator="equal">
      <formula>$Q$2</formula>
    </cfRule>
  </conditionalFormatting>
  <conditionalFormatting sqref="C148">
    <cfRule type="cellIs" dxfId="2557" priority="59" operator="equal">
      <formula>$P$2</formula>
    </cfRule>
  </conditionalFormatting>
  <conditionalFormatting sqref="C149">
    <cfRule type="cellIs" dxfId="2556" priority="37" operator="equal">
      <formula>$AA$2</formula>
    </cfRule>
    <cfRule type="cellIs" dxfId="2555" priority="38" operator="equal">
      <formula>$Z$2</formula>
    </cfRule>
    <cfRule type="cellIs" dxfId="2554" priority="39" operator="equal">
      <formula>$Y$2</formula>
    </cfRule>
    <cfRule type="cellIs" dxfId="2553" priority="40" operator="equal">
      <formula>$X$2</formula>
    </cfRule>
    <cfRule type="cellIs" dxfId="2552" priority="41" operator="equal">
      <formula>$W$2</formula>
    </cfRule>
    <cfRule type="cellIs" dxfId="2551" priority="42" operator="equal">
      <formula>$V$2</formula>
    </cfRule>
    <cfRule type="cellIs" dxfId="2550" priority="43" operator="equal">
      <formula>$U$2</formula>
    </cfRule>
    <cfRule type="cellIs" dxfId="2549" priority="44" operator="equal">
      <formula>$T$2</formula>
    </cfRule>
    <cfRule type="cellIs" dxfId="2548" priority="45" operator="equal">
      <formula>$S$2</formula>
    </cfRule>
    <cfRule type="cellIs" dxfId="2547" priority="46" operator="equal">
      <formula>$R$2</formula>
    </cfRule>
  </conditionalFormatting>
  <conditionalFormatting sqref="C149">
    <cfRule type="cellIs" dxfId="2546" priority="48" operator="equal">
      <formula>$Q$2</formula>
    </cfRule>
  </conditionalFormatting>
  <conditionalFormatting sqref="C149">
    <cfRule type="cellIs" dxfId="2545" priority="47" operator="equal">
      <formula>$P$2</formula>
    </cfRule>
  </conditionalFormatting>
  <conditionalFormatting sqref="C150">
    <cfRule type="cellIs" dxfId="2544" priority="25" operator="equal">
      <formula>$AA$2</formula>
    </cfRule>
    <cfRule type="cellIs" dxfId="2543" priority="26" operator="equal">
      <formula>$Z$2</formula>
    </cfRule>
    <cfRule type="cellIs" dxfId="2542" priority="27" operator="equal">
      <formula>$Y$2</formula>
    </cfRule>
    <cfRule type="cellIs" dxfId="2541" priority="28" operator="equal">
      <formula>$X$2</formula>
    </cfRule>
    <cfRule type="cellIs" dxfId="2540" priority="29" operator="equal">
      <formula>$W$2</formula>
    </cfRule>
    <cfRule type="cellIs" dxfId="2539" priority="30" operator="equal">
      <formula>$V$2</formula>
    </cfRule>
    <cfRule type="cellIs" dxfId="2538" priority="31" operator="equal">
      <formula>$U$2</formula>
    </cfRule>
    <cfRule type="cellIs" dxfId="2537" priority="32" operator="equal">
      <formula>$T$2</formula>
    </cfRule>
    <cfRule type="cellIs" dxfId="2536" priority="33" operator="equal">
      <formula>$S$2</formula>
    </cfRule>
    <cfRule type="cellIs" dxfId="2535" priority="34" operator="equal">
      <formula>$R$2</formula>
    </cfRule>
  </conditionalFormatting>
  <conditionalFormatting sqref="C150">
    <cfRule type="cellIs" dxfId="2534" priority="36" operator="equal">
      <formula>$Q$2</formula>
    </cfRule>
  </conditionalFormatting>
  <conditionalFormatting sqref="C150">
    <cfRule type="cellIs" dxfId="2533" priority="35" operator="equal">
      <formula>$P$2</formula>
    </cfRule>
  </conditionalFormatting>
  <conditionalFormatting sqref="C151">
    <cfRule type="cellIs" dxfId="2532" priority="13" operator="equal">
      <formula>$AA$2</formula>
    </cfRule>
    <cfRule type="cellIs" dxfId="2531" priority="14" operator="equal">
      <formula>$Z$2</formula>
    </cfRule>
    <cfRule type="cellIs" dxfId="2530" priority="15" operator="equal">
      <formula>$Y$2</formula>
    </cfRule>
    <cfRule type="cellIs" dxfId="2529" priority="16" operator="equal">
      <formula>$X$2</formula>
    </cfRule>
    <cfRule type="cellIs" dxfId="2528" priority="17" operator="equal">
      <formula>$W$2</formula>
    </cfRule>
    <cfRule type="cellIs" dxfId="2527" priority="18" operator="equal">
      <formula>$V$2</formula>
    </cfRule>
    <cfRule type="cellIs" dxfId="2526" priority="19" operator="equal">
      <formula>$U$2</formula>
    </cfRule>
    <cfRule type="cellIs" dxfId="2525" priority="20" operator="equal">
      <formula>$T$2</formula>
    </cfRule>
    <cfRule type="cellIs" dxfId="2524" priority="21" operator="equal">
      <formula>$S$2</formula>
    </cfRule>
    <cfRule type="cellIs" dxfId="2523" priority="22" operator="equal">
      <formula>$R$2</formula>
    </cfRule>
  </conditionalFormatting>
  <conditionalFormatting sqref="C151">
    <cfRule type="cellIs" dxfId="2522" priority="24" operator="equal">
      <formula>$Q$2</formula>
    </cfRule>
  </conditionalFormatting>
  <conditionalFormatting sqref="C151">
    <cfRule type="cellIs" dxfId="2521" priority="23" operator="equal">
      <formula>$P$2</formula>
    </cfRule>
  </conditionalFormatting>
  <conditionalFormatting sqref="C152">
    <cfRule type="cellIs" dxfId="2520" priority="1" operator="equal">
      <formula>$AA$2</formula>
    </cfRule>
    <cfRule type="cellIs" dxfId="2519" priority="2" operator="equal">
      <formula>$Z$2</formula>
    </cfRule>
    <cfRule type="cellIs" dxfId="2518" priority="3" operator="equal">
      <formula>$Y$2</formula>
    </cfRule>
    <cfRule type="cellIs" dxfId="2517" priority="4" operator="equal">
      <formula>$X$2</formula>
    </cfRule>
    <cfRule type="cellIs" dxfId="2516" priority="5" operator="equal">
      <formula>$W$2</formula>
    </cfRule>
    <cfRule type="cellIs" dxfId="2515" priority="6" operator="equal">
      <formula>$V$2</formula>
    </cfRule>
    <cfRule type="cellIs" dxfId="2514" priority="7" operator="equal">
      <formula>$U$2</formula>
    </cfRule>
    <cfRule type="cellIs" dxfId="2513" priority="8" operator="equal">
      <formula>$T$2</formula>
    </cfRule>
    <cfRule type="cellIs" dxfId="2512" priority="9" operator="equal">
      <formula>$S$2</formula>
    </cfRule>
    <cfRule type="cellIs" dxfId="2511" priority="10" operator="equal">
      <formula>$R$2</formula>
    </cfRule>
  </conditionalFormatting>
  <conditionalFormatting sqref="C152">
    <cfRule type="cellIs" dxfId="2510" priority="12" operator="equal">
      <formula>$Q$2</formula>
    </cfRule>
  </conditionalFormatting>
  <conditionalFormatting sqref="C152">
    <cfRule type="cellIs" dxfId="2509" priority="11" operator="equal">
      <formula>$P$2</formula>
    </cfRule>
  </conditionalFormatting>
  <dataValidations count="1">
    <dataValidation type="list" allowBlank="1" showInputMessage="1" showErrorMessage="1" sqref="E4:E12 E14:E37 E93:E94 E96:E100 E148:E152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3" tint="0.39997558519241921"/>
  </sheetPr>
  <dimension ref="A1:Y220"/>
  <sheetViews>
    <sheetView showGridLines="0" rightToLeft="1" topLeftCell="A208" zoomScaleNormal="100" workbookViewId="0">
      <selection activeCell="E217" sqref="E217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2.28515625" style="2" customWidth="1"/>
    <col min="7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2" width="6.42578125" style="2" hidden="1" customWidth="1"/>
    <col min="23" max="23" width="4.7109375" style="2" hidden="1" customWidth="1"/>
    <col min="24" max="24" width="3.28515625" style="2" hidden="1" customWidth="1"/>
    <col min="25" max="25" width="11.7109375" style="2" hidden="1" customWidth="1"/>
    <col min="26" max="16384" width="4.7109375" style="2"/>
  </cols>
  <sheetData>
    <row r="1" spans="1:25" ht="36.75" customHeight="1">
      <c r="A1" s="165" t="s">
        <v>82</v>
      </c>
      <c r="B1" s="165"/>
      <c r="C1" s="165"/>
      <c r="D1" s="178"/>
      <c r="E1" s="165"/>
      <c r="F1" s="169" t="s">
        <v>80</v>
      </c>
      <c r="G1" s="169"/>
      <c r="H1" s="36"/>
      <c r="I1" s="36"/>
    </row>
    <row r="2" spans="1:25" ht="26.25" thickBot="1">
      <c r="A2" s="161"/>
      <c r="B2" s="161"/>
      <c r="C2" s="161"/>
      <c r="D2" s="161"/>
      <c r="E2" s="179" t="s">
        <v>45</v>
      </c>
      <c r="F2" s="165"/>
      <c r="G2" s="165"/>
      <c r="H2" s="18"/>
      <c r="I2" s="58" t="e">
        <f>SUM(J:J)/COUNT(J:J)</f>
        <v>#DIV/0!</v>
      </c>
      <c r="J2" s="88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30" customHeight="1" thickBot="1">
      <c r="A3" s="124" t="s">
        <v>0</v>
      </c>
      <c r="B3" s="125" t="s">
        <v>51</v>
      </c>
      <c r="C3" s="125" t="s">
        <v>88</v>
      </c>
      <c r="D3" s="125" t="s">
        <v>76</v>
      </c>
      <c r="E3" s="125" t="s">
        <v>1</v>
      </c>
      <c r="F3" s="125" t="s">
        <v>2</v>
      </c>
      <c r="G3" s="126" t="s">
        <v>108</v>
      </c>
      <c r="H3" s="97" t="s">
        <v>87</v>
      </c>
      <c r="I3" s="33" t="s">
        <v>85</v>
      </c>
      <c r="J3" s="33" t="s">
        <v>79</v>
      </c>
      <c r="K3" s="34" t="s">
        <v>78</v>
      </c>
      <c r="N3" s="26" t="s">
        <v>58</v>
      </c>
    </row>
    <row r="4" spans="1:25" ht="18.75" customHeight="1">
      <c r="A4" s="163">
        <v>1</v>
      </c>
      <c r="B4" s="163" t="s">
        <v>129</v>
      </c>
      <c r="C4" s="133" t="s">
        <v>89</v>
      </c>
      <c r="D4" s="163" t="s">
        <v>112</v>
      </c>
      <c r="E4" s="163" t="s">
        <v>123</v>
      </c>
      <c r="F4" s="163" t="s">
        <v>259</v>
      </c>
      <c r="G4" s="163" t="s">
        <v>260</v>
      </c>
    </row>
    <row r="5" spans="1:25" ht="18.75" customHeight="1">
      <c r="A5" s="163">
        <v>2</v>
      </c>
      <c r="B5" s="163" t="s">
        <v>290</v>
      </c>
      <c r="C5" s="133" t="s">
        <v>89</v>
      </c>
      <c r="D5" s="163" t="s">
        <v>291</v>
      </c>
      <c r="E5" s="163" t="s">
        <v>323</v>
      </c>
      <c r="F5" s="163" t="s">
        <v>322</v>
      </c>
      <c r="G5" s="163" t="s">
        <v>309</v>
      </c>
    </row>
    <row r="6" spans="1:25" ht="18.75" customHeight="1">
      <c r="A6" s="163">
        <v>3</v>
      </c>
      <c r="B6" s="163" t="s">
        <v>290</v>
      </c>
      <c r="C6" s="133" t="s">
        <v>89</v>
      </c>
      <c r="D6" s="163" t="s">
        <v>291</v>
      </c>
      <c r="E6" s="163" t="s">
        <v>323</v>
      </c>
      <c r="F6" s="163" t="s">
        <v>324</v>
      </c>
      <c r="G6" s="163" t="s">
        <v>329</v>
      </c>
    </row>
    <row r="7" spans="1:25" ht="18.75" customHeight="1">
      <c r="A7" s="163">
        <v>4</v>
      </c>
      <c r="B7" s="163" t="s">
        <v>290</v>
      </c>
      <c r="C7" s="133" t="s">
        <v>89</v>
      </c>
      <c r="D7" s="163" t="s">
        <v>291</v>
      </c>
      <c r="E7" s="163" t="s">
        <v>246</v>
      </c>
      <c r="F7" s="163" t="s">
        <v>325</v>
      </c>
      <c r="G7" s="163" t="s">
        <v>330</v>
      </c>
    </row>
    <row r="8" spans="1:25" ht="18.75" customHeight="1">
      <c r="A8" s="163">
        <v>5</v>
      </c>
      <c r="B8" s="163" t="s">
        <v>290</v>
      </c>
      <c r="C8" s="133" t="s">
        <v>89</v>
      </c>
      <c r="D8" s="163" t="s">
        <v>291</v>
      </c>
      <c r="E8" s="163" t="s">
        <v>246</v>
      </c>
      <c r="F8" s="163" t="s">
        <v>326</v>
      </c>
      <c r="G8" s="163" t="s">
        <v>330</v>
      </c>
    </row>
    <row r="9" spans="1:25" ht="18.75" customHeight="1">
      <c r="A9" s="163">
        <v>6</v>
      </c>
      <c r="B9" s="163" t="s">
        <v>290</v>
      </c>
      <c r="C9" s="133" t="s">
        <v>89</v>
      </c>
      <c r="D9" s="163" t="s">
        <v>291</v>
      </c>
      <c r="E9" s="163" t="s">
        <v>323</v>
      </c>
      <c r="F9" s="163" t="s">
        <v>327</v>
      </c>
      <c r="G9" s="163" t="s">
        <v>330</v>
      </c>
    </row>
    <row r="10" spans="1:25" ht="18.75" customHeight="1">
      <c r="A10" s="163">
        <v>7</v>
      </c>
      <c r="B10" s="163" t="s">
        <v>290</v>
      </c>
      <c r="C10" s="133" t="s">
        <v>89</v>
      </c>
      <c r="D10" s="163" t="s">
        <v>291</v>
      </c>
      <c r="E10" s="163" t="s">
        <v>323</v>
      </c>
      <c r="F10" s="163" t="s">
        <v>328</v>
      </c>
      <c r="G10" s="163" t="s">
        <v>331</v>
      </c>
    </row>
    <row r="11" spans="1:25" ht="18.75" customHeight="1">
      <c r="A11" s="163">
        <v>8</v>
      </c>
      <c r="B11" s="163" t="s">
        <v>290</v>
      </c>
      <c r="C11" s="133" t="s">
        <v>89</v>
      </c>
      <c r="D11" s="163" t="s">
        <v>291</v>
      </c>
      <c r="E11" s="163" t="s">
        <v>246</v>
      </c>
      <c r="F11" s="163" t="s">
        <v>356</v>
      </c>
      <c r="G11" s="163" t="s">
        <v>357</v>
      </c>
    </row>
    <row r="12" spans="1:25" ht="18.75" customHeight="1">
      <c r="A12" s="163">
        <v>9</v>
      </c>
      <c r="B12" s="163" t="s">
        <v>290</v>
      </c>
      <c r="C12" s="133" t="s">
        <v>89</v>
      </c>
      <c r="D12" s="163" t="s">
        <v>291</v>
      </c>
      <c r="E12" s="163" t="s">
        <v>323</v>
      </c>
      <c r="F12" s="163" t="s">
        <v>358</v>
      </c>
      <c r="G12" s="163" t="s">
        <v>357</v>
      </c>
    </row>
    <row r="13" spans="1:25" ht="18.75" customHeight="1">
      <c r="A13" s="163">
        <v>10</v>
      </c>
      <c r="B13" s="163" t="s">
        <v>290</v>
      </c>
      <c r="C13" s="133" t="s">
        <v>89</v>
      </c>
      <c r="D13" s="163" t="s">
        <v>291</v>
      </c>
      <c r="E13" s="163" t="s">
        <v>323</v>
      </c>
      <c r="F13" s="163" t="s">
        <v>359</v>
      </c>
      <c r="G13" s="163" t="s">
        <v>357</v>
      </c>
    </row>
    <row r="14" spans="1:25" ht="18.75" customHeight="1">
      <c r="A14" s="163">
        <v>11</v>
      </c>
      <c r="B14" s="163" t="s">
        <v>290</v>
      </c>
      <c r="C14" s="133" t="s">
        <v>89</v>
      </c>
      <c r="D14" s="163" t="s">
        <v>291</v>
      </c>
      <c r="E14" s="163" t="s">
        <v>246</v>
      </c>
      <c r="F14" s="163" t="s">
        <v>360</v>
      </c>
      <c r="G14" s="163" t="s">
        <v>357</v>
      </c>
    </row>
    <row r="15" spans="1:25" ht="18.75" customHeight="1">
      <c r="A15" s="163">
        <v>12</v>
      </c>
      <c r="B15" s="163" t="s">
        <v>290</v>
      </c>
      <c r="C15" s="133" t="s">
        <v>89</v>
      </c>
      <c r="D15" s="163" t="s">
        <v>291</v>
      </c>
      <c r="E15" s="163" t="s">
        <v>124</v>
      </c>
      <c r="F15" s="163" t="s">
        <v>360</v>
      </c>
      <c r="G15" s="163" t="s">
        <v>154</v>
      </c>
    </row>
    <row r="16" spans="1:25" ht="18.75" customHeight="1">
      <c r="A16" s="163">
        <v>13</v>
      </c>
      <c r="B16" s="163" t="s">
        <v>290</v>
      </c>
      <c r="C16" s="133" t="s">
        <v>89</v>
      </c>
      <c r="D16" s="163" t="s">
        <v>291</v>
      </c>
      <c r="E16" s="163" t="s">
        <v>490</v>
      </c>
      <c r="F16" s="163" t="s">
        <v>513</v>
      </c>
      <c r="G16" s="163" t="s">
        <v>502</v>
      </c>
    </row>
    <row r="17" spans="1:7" ht="18.75" customHeight="1">
      <c r="A17" s="163">
        <v>14</v>
      </c>
      <c r="B17" s="163" t="s">
        <v>290</v>
      </c>
      <c r="C17" s="133" t="s">
        <v>89</v>
      </c>
      <c r="D17" s="163" t="s">
        <v>291</v>
      </c>
      <c r="E17" s="163" t="s">
        <v>50</v>
      </c>
      <c r="F17" s="163" t="s">
        <v>514</v>
      </c>
      <c r="G17" s="163" t="s">
        <v>515</v>
      </c>
    </row>
    <row r="18" spans="1:7" ht="18.75" customHeight="1">
      <c r="A18" s="163">
        <v>15</v>
      </c>
      <c r="B18" s="163" t="s">
        <v>290</v>
      </c>
      <c r="C18" s="133" t="s">
        <v>89</v>
      </c>
      <c r="D18" s="163" t="s">
        <v>291</v>
      </c>
      <c r="E18" s="163" t="s">
        <v>490</v>
      </c>
      <c r="F18" s="163" t="s">
        <v>514</v>
      </c>
      <c r="G18" s="163" t="s">
        <v>502</v>
      </c>
    </row>
    <row r="19" spans="1:7" ht="18.75" customHeight="1">
      <c r="A19" s="163">
        <v>16</v>
      </c>
      <c r="B19" s="163" t="s">
        <v>523</v>
      </c>
      <c r="C19" s="133" t="s">
        <v>89</v>
      </c>
      <c r="D19" s="163" t="s">
        <v>579</v>
      </c>
      <c r="E19" s="163" t="s">
        <v>246</v>
      </c>
      <c r="F19" s="163" t="s">
        <v>580</v>
      </c>
      <c r="G19" s="163" t="s">
        <v>581</v>
      </c>
    </row>
    <row r="20" spans="1:7" ht="18.75" customHeight="1">
      <c r="A20" s="163">
        <v>17</v>
      </c>
      <c r="B20" s="163" t="s">
        <v>523</v>
      </c>
      <c r="C20" s="133" t="s">
        <v>89</v>
      </c>
      <c r="D20" s="163" t="s">
        <v>579</v>
      </c>
      <c r="E20" s="163" t="s">
        <v>490</v>
      </c>
      <c r="F20" s="163" t="s">
        <v>596</v>
      </c>
      <c r="G20" s="163" t="s">
        <v>597</v>
      </c>
    </row>
    <row r="21" spans="1:7" ht="18.75" customHeight="1">
      <c r="A21" s="163">
        <v>18</v>
      </c>
      <c r="B21" s="163" t="s">
        <v>523</v>
      </c>
      <c r="C21" s="133" t="s">
        <v>89</v>
      </c>
      <c r="D21" s="163" t="s">
        <v>579</v>
      </c>
      <c r="E21" s="163" t="s">
        <v>490</v>
      </c>
      <c r="F21" s="163" t="s">
        <v>598</v>
      </c>
      <c r="G21" s="163" t="s">
        <v>597</v>
      </c>
    </row>
    <row r="22" spans="1:7" ht="18.75" customHeight="1">
      <c r="A22" s="163">
        <v>19</v>
      </c>
      <c r="B22" s="163" t="s">
        <v>523</v>
      </c>
      <c r="C22" s="133" t="s">
        <v>89</v>
      </c>
      <c r="D22" s="163" t="s">
        <v>579</v>
      </c>
      <c r="E22" s="163" t="s">
        <v>50</v>
      </c>
      <c r="F22" s="163" t="s">
        <v>606</v>
      </c>
      <c r="G22" s="163" t="s">
        <v>607</v>
      </c>
    </row>
    <row r="23" spans="1:7" ht="18.75" customHeight="1">
      <c r="A23" s="163">
        <v>20</v>
      </c>
      <c r="B23" s="163" t="s">
        <v>523</v>
      </c>
      <c r="C23" s="133" t="s">
        <v>89</v>
      </c>
      <c r="D23" s="163" t="s">
        <v>579</v>
      </c>
      <c r="E23" s="163" t="s">
        <v>490</v>
      </c>
      <c r="F23" s="163" t="s">
        <v>606</v>
      </c>
      <c r="G23" s="163" t="s">
        <v>459</v>
      </c>
    </row>
    <row r="24" spans="1:7" ht="18.75" customHeight="1">
      <c r="A24" s="163">
        <v>21</v>
      </c>
      <c r="B24" s="163" t="s">
        <v>523</v>
      </c>
      <c r="C24" s="133" t="s">
        <v>89</v>
      </c>
      <c r="D24" s="163" t="s">
        <v>579</v>
      </c>
      <c r="E24" s="163" t="s">
        <v>246</v>
      </c>
      <c r="F24" s="163" t="s">
        <v>608</v>
      </c>
      <c r="G24" s="163" t="s">
        <v>202</v>
      </c>
    </row>
    <row r="25" spans="1:7" ht="18.75" customHeight="1">
      <c r="A25" s="163">
        <v>22</v>
      </c>
      <c r="B25" s="163" t="s">
        <v>523</v>
      </c>
      <c r="C25" s="133" t="s">
        <v>89</v>
      </c>
      <c r="D25" s="163" t="s">
        <v>579</v>
      </c>
      <c r="E25" s="163" t="s">
        <v>490</v>
      </c>
      <c r="F25" s="163" t="s">
        <v>617</v>
      </c>
      <c r="G25" s="163" t="s">
        <v>570</v>
      </c>
    </row>
    <row r="26" spans="1:7" ht="18.75" customHeight="1">
      <c r="A26" s="163">
        <v>23</v>
      </c>
      <c r="B26" s="163" t="s">
        <v>523</v>
      </c>
      <c r="C26" s="133" t="s">
        <v>89</v>
      </c>
      <c r="D26" s="163" t="s">
        <v>579</v>
      </c>
      <c r="E26" s="163" t="s">
        <v>490</v>
      </c>
      <c r="F26" s="163" t="s">
        <v>719</v>
      </c>
      <c r="G26" s="163" t="s">
        <v>570</v>
      </c>
    </row>
    <row r="27" spans="1:7" ht="18.75" customHeight="1">
      <c r="A27" s="163">
        <v>24</v>
      </c>
      <c r="B27" s="163" t="s">
        <v>832</v>
      </c>
      <c r="C27" s="133" t="s">
        <v>89</v>
      </c>
      <c r="D27" s="163" t="s">
        <v>833</v>
      </c>
      <c r="E27" s="163" t="s">
        <v>900</v>
      </c>
      <c r="F27" s="163" t="s">
        <v>899</v>
      </c>
      <c r="G27" s="163" t="s">
        <v>838</v>
      </c>
    </row>
    <row r="28" spans="1:7" ht="18.75" customHeight="1">
      <c r="A28" s="163">
        <v>25</v>
      </c>
      <c r="B28" s="163" t="s">
        <v>832</v>
      </c>
      <c r="C28" s="133" t="s">
        <v>89</v>
      </c>
      <c r="D28" s="163" t="s">
        <v>833</v>
      </c>
      <c r="E28" s="163" t="s">
        <v>900</v>
      </c>
      <c r="F28" s="163" t="s">
        <v>899</v>
      </c>
      <c r="G28" s="163" t="s">
        <v>842</v>
      </c>
    </row>
    <row r="29" spans="1:7" ht="18.75" customHeight="1">
      <c r="A29" s="163">
        <v>26</v>
      </c>
      <c r="B29" s="163" t="s">
        <v>832</v>
      </c>
      <c r="C29" s="133" t="s">
        <v>89</v>
      </c>
      <c r="D29" s="163" t="s">
        <v>833</v>
      </c>
      <c r="E29" s="163" t="s">
        <v>490</v>
      </c>
      <c r="F29" s="163" t="s">
        <v>901</v>
      </c>
      <c r="G29" s="163" t="s">
        <v>838</v>
      </c>
    </row>
    <row r="30" spans="1:7" ht="18.75" customHeight="1">
      <c r="A30" s="163">
        <v>27</v>
      </c>
      <c r="B30" s="163" t="s">
        <v>832</v>
      </c>
      <c r="C30" s="133" t="s">
        <v>89</v>
      </c>
      <c r="D30" s="163" t="s">
        <v>833</v>
      </c>
      <c r="E30" s="163" t="s">
        <v>490</v>
      </c>
      <c r="F30" s="163" t="s">
        <v>902</v>
      </c>
      <c r="G30" s="163" t="s">
        <v>838</v>
      </c>
    </row>
    <row r="31" spans="1:7" ht="18.75" customHeight="1">
      <c r="A31" s="163">
        <v>28</v>
      </c>
      <c r="B31" s="163" t="s">
        <v>832</v>
      </c>
      <c r="C31" s="133" t="s">
        <v>89</v>
      </c>
      <c r="D31" s="163" t="s">
        <v>833</v>
      </c>
      <c r="E31" s="163" t="s">
        <v>246</v>
      </c>
      <c r="F31" s="163" t="s">
        <v>903</v>
      </c>
      <c r="G31" s="163" t="s">
        <v>838</v>
      </c>
    </row>
    <row r="32" spans="1:7" ht="18.75" customHeight="1">
      <c r="A32" s="163">
        <v>29</v>
      </c>
      <c r="B32" s="163" t="s">
        <v>832</v>
      </c>
      <c r="C32" s="133" t="s">
        <v>89</v>
      </c>
      <c r="D32" s="163" t="s">
        <v>833</v>
      </c>
      <c r="E32" s="163" t="s">
        <v>490</v>
      </c>
      <c r="F32" s="163" t="s">
        <v>904</v>
      </c>
      <c r="G32" s="163" t="s">
        <v>341</v>
      </c>
    </row>
    <row r="33" spans="1:25" ht="18.75" customHeight="1">
      <c r="A33" s="163">
        <v>30</v>
      </c>
      <c r="B33" s="163" t="s">
        <v>832</v>
      </c>
      <c r="C33" s="133" t="s">
        <v>89</v>
      </c>
      <c r="D33" s="163" t="s">
        <v>833</v>
      </c>
      <c r="E33" s="163" t="s">
        <v>160</v>
      </c>
      <c r="F33" s="163" t="s">
        <v>905</v>
      </c>
      <c r="G33" s="163" t="s">
        <v>341</v>
      </c>
    </row>
    <row r="34" spans="1:25" ht="18.75" customHeight="1">
      <c r="A34" s="163">
        <v>31</v>
      </c>
      <c r="B34" s="163" t="s">
        <v>832</v>
      </c>
      <c r="C34" s="133" t="s">
        <v>89</v>
      </c>
      <c r="D34" s="163" t="s">
        <v>833</v>
      </c>
      <c r="E34" s="163" t="s">
        <v>50</v>
      </c>
      <c r="F34" s="163" t="s">
        <v>905</v>
      </c>
      <c r="G34" s="163" t="s">
        <v>906</v>
      </c>
    </row>
    <row r="35" spans="1:25" ht="18.75" customHeight="1">
      <c r="A35" s="163">
        <v>32</v>
      </c>
      <c r="B35" s="163" t="s">
        <v>832</v>
      </c>
      <c r="C35" s="133" t="s">
        <v>89</v>
      </c>
      <c r="D35" s="163" t="s">
        <v>833</v>
      </c>
      <c r="E35" s="163" t="s">
        <v>50</v>
      </c>
      <c r="F35" s="163" t="s">
        <v>907</v>
      </c>
      <c r="G35" s="163" t="s">
        <v>294</v>
      </c>
    </row>
    <row r="36" spans="1:25" ht="18.75" customHeight="1">
      <c r="A36" s="163">
        <v>33</v>
      </c>
      <c r="B36" s="163" t="s">
        <v>1185</v>
      </c>
      <c r="C36" s="133" t="s">
        <v>89</v>
      </c>
      <c r="D36" s="163" t="s">
        <v>1118</v>
      </c>
      <c r="E36" s="163" t="s">
        <v>490</v>
      </c>
      <c r="F36" s="163" t="s">
        <v>1426</v>
      </c>
      <c r="G36" s="163" t="s">
        <v>102</v>
      </c>
    </row>
    <row r="37" spans="1:25" ht="18.75" customHeight="1">
      <c r="A37" s="163">
        <v>34</v>
      </c>
      <c r="B37" s="163" t="s">
        <v>1185</v>
      </c>
      <c r="C37" s="133" t="s">
        <v>89</v>
      </c>
      <c r="D37" s="163" t="s">
        <v>1118</v>
      </c>
      <c r="E37" s="163" t="s">
        <v>4</v>
      </c>
      <c r="F37" s="163" t="s">
        <v>1426</v>
      </c>
      <c r="G37" s="163" t="s">
        <v>1427</v>
      </c>
    </row>
    <row r="38" spans="1:25" ht="18.75" customHeight="1">
      <c r="A38" s="163">
        <v>35</v>
      </c>
      <c r="B38" s="163" t="s">
        <v>1197</v>
      </c>
      <c r="C38" s="133" t="s">
        <v>823</v>
      </c>
      <c r="D38" s="163" t="s">
        <v>1118</v>
      </c>
      <c r="E38" s="163" t="s">
        <v>1780</v>
      </c>
      <c r="F38" s="163" t="s">
        <v>1704</v>
      </c>
      <c r="G38" s="163" t="s">
        <v>1797</v>
      </c>
      <c r="H38" s="134"/>
      <c r="I38" s="111"/>
      <c r="J38" s="107"/>
      <c r="K38" s="114"/>
      <c r="L38" s="107"/>
      <c r="M38" s="107"/>
      <c r="N38" s="107"/>
      <c r="O38" s="112"/>
      <c r="P38" s="113"/>
      <c r="Q38" s="111"/>
      <c r="R38" s="107"/>
      <c r="S38" s="114"/>
      <c r="T38" s="107"/>
      <c r="U38" s="107"/>
      <c r="V38" s="107"/>
      <c r="W38" s="112"/>
      <c r="X38" s="113"/>
      <c r="Y38" s="111"/>
    </row>
    <row r="39" spans="1:25" ht="18.75" customHeight="1">
      <c r="A39" s="163">
        <v>36</v>
      </c>
      <c r="B39" s="163" t="s">
        <v>1197</v>
      </c>
      <c r="C39" s="133" t="s">
        <v>823</v>
      </c>
      <c r="D39" s="163" t="s">
        <v>1118</v>
      </c>
      <c r="E39" s="163" t="s">
        <v>1780</v>
      </c>
      <c r="F39" s="163" t="s">
        <v>1705</v>
      </c>
      <c r="G39" s="163" t="s">
        <v>1798</v>
      </c>
      <c r="H39" s="134"/>
      <c r="I39" s="111"/>
      <c r="J39" s="107"/>
      <c r="K39" s="114"/>
      <c r="L39" s="107"/>
      <c r="M39" s="107"/>
      <c r="N39" s="107"/>
      <c r="O39" s="112"/>
      <c r="P39" s="113"/>
      <c r="Q39" s="111"/>
      <c r="R39" s="107"/>
      <c r="S39" s="114"/>
      <c r="T39" s="107"/>
      <c r="U39" s="107"/>
      <c r="V39" s="107"/>
      <c r="W39" s="112"/>
      <c r="X39" s="113"/>
      <c r="Y39" s="111"/>
    </row>
    <row r="40" spans="1:25" ht="18.75" customHeight="1">
      <c r="A40" s="163">
        <v>37</v>
      </c>
      <c r="B40" s="163" t="s">
        <v>1197</v>
      </c>
      <c r="C40" s="133" t="s">
        <v>823</v>
      </c>
      <c r="D40" s="163" t="s">
        <v>1118</v>
      </c>
      <c r="E40" s="163" t="s">
        <v>1781</v>
      </c>
      <c r="F40" s="163" t="s">
        <v>1706</v>
      </c>
      <c r="G40" s="163" t="s">
        <v>1799</v>
      </c>
      <c r="H40" s="134"/>
      <c r="I40" s="111"/>
      <c r="J40" s="107"/>
      <c r="K40" s="114"/>
      <c r="L40" s="107"/>
      <c r="M40" s="107"/>
      <c r="N40" s="107"/>
      <c r="O40" s="112"/>
      <c r="P40" s="113"/>
      <c r="Q40" s="111"/>
      <c r="R40" s="107"/>
      <c r="S40" s="114"/>
      <c r="T40" s="107"/>
      <c r="U40" s="107"/>
      <c r="V40" s="107"/>
      <c r="W40" s="112"/>
      <c r="X40" s="113"/>
      <c r="Y40" s="111"/>
    </row>
    <row r="41" spans="1:25" ht="18.75" customHeight="1">
      <c r="A41" s="163">
        <v>38</v>
      </c>
      <c r="B41" s="163" t="s">
        <v>1197</v>
      </c>
      <c r="C41" s="133" t="s">
        <v>823</v>
      </c>
      <c r="D41" s="163" t="s">
        <v>1118</v>
      </c>
      <c r="E41" s="163" t="s">
        <v>1782</v>
      </c>
      <c r="F41" s="163" t="s">
        <v>1707</v>
      </c>
      <c r="G41" s="163" t="s">
        <v>1800</v>
      </c>
      <c r="H41" s="134"/>
      <c r="I41" s="111"/>
      <c r="J41" s="107"/>
      <c r="K41" s="114"/>
      <c r="L41" s="107"/>
      <c r="M41" s="107"/>
      <c r="N41" s="107"/>
      <c r="O41" s="112"/>
      <c r="P41" s="113"/>
      <c r="Q41" s="111"/>
      <c r="R41" s="107"/>
      <c r="S41" s="114"/>
      <c r="T41" s="107"/>
      <c r="U41" s="107"/>
      <c r="V41" s="107"/>
      <c r="W41" s="112"/>
      <c r="X41" s="113"/>
      <c r="Y41" s="111"/>
    </row>
    <row r="42" spans="1:25" ht="18.75" customHeight="1">
      <c r="A42" s="163">
        <v>39</v>
      </c>
      <c r="B42" s="163" t="s">
        <v>1197</v>
      </c>
      <c r="C42" s="133" t="s">
        <v>823</v>
      </c>
      <c r="D42" s="163" t="s">
        <v>1118</v>
      </c>
      <c r="E42" s="163" t="s">
        <v>1780</v>
      </c>
      <c r="F42" s="163" t="s">
        <v>1708</v>
      </c>
      <c r="G42" s="163" t="s">
        <v>1801</v>
      </c>
      <c r="H42" s="134"/>
      <c r="I42" s="111"/>
      <c r="J42" s="107"/>
      <c r="K42" s="114"/>
      <c r="L42" s="107"/>
      <c r="M42" s="107"/>
      <c r="N42" s="107"/>
      <c r="O42" s="112"/>
      <c r="P42" s="113"/>
      <c r="Q42" s="111"/>
      <c r="R42" s="107"/>
      <c r="S42" s="114"/>
      <c r="T42" s="107"/>
      <c r="U42" s="107"/>
      <c r="V42" s="107"/>
      <c r="W42" s="112"/>
      <c r="X42" s="113"/>
      <c r="Y42" s="111"/>
    </row>
    <row r="43" spans="1:25" ht="18.75" customHeight="1">
      <c r="A43" s="163">
        <v>40</v>
      </c>
      <c r="B43" s="163" t="s">
        <v>1197</v>
      </c>
      <c r="C43" s="133" t="s">
        <v>823</v>
      </c>
      <c r="D43" s="163" t="s">
        <v>1118</v>
      </c>
      <c r="E43" s="163" t="s">
        <v>1783</v>
      </c>
      <c r="F43" s="163" t="s">
        <v>1709</v>
      </c>
      <c r="G43" s="163" t="s">
        <v>1802</v>
      </c>
      <c r="H43" s="134"/>
      <c r="I43" s="111"/>
      <c r="J43" s="107"/>
      <c r="K43" s="114"/>
      <c r="L43" s="107"/>
      <c r="M43" s="107"/>
      <c r="N43" s="107"/>
      <c r="O43" s="112"/>
      <c r="P43" s="113"/>
      <c r="Q43" s="111"/>
      <c r="R43" s="107"/>
      <c r="S43" s="114"/>
      <c r="T43" s="107"/>
      <c r="U43" s="107"/>
      <c r="V43" s="107"/>
      <c r="W43" s="112"/>
      <c r="X43" s="113"/>
      <c r="Y43" s="111"/>
    </row>
    <row r="44" spans="1:25" ht="18.75" customHeight="1">
      <c r="A44" s="163">
        <v>41</v>
      </c>
      <c r="B44" s="163" t="s">
        <v>1197</v>
      </c>
      <c r="C44" s="133" t="s">
        <v>823</v>
      </c>
      <c r="D44" s="163" t="s">
        <v>1118</v>
      </c>
      <c r="E44" s="163" t="s">
        <v>1782</v>
      </c>
      <c r="F44" s="163" t="s">
        <v>1710</v>
      </c>
      <c r="G44" s="163" t="s">
        <v>1803</v>
      </c>
      <c r="H44" s="135"/>
      <c r="I44" s="111"/>
      <c r="J44" s="107"/>
      <c r="K44" s="114"/>
      <c r="L44" s="107"/>
      <c r="M44" s="107"/>
      <c r="N44" s="107"/>
      <c r="O44" s="112"/>
      <c r="P44" s="107"/>
      <c r="Q44" s="111"/>
      <c r="R44" s="107"/>
      <c r="S44" s="114"/>
      <c r="T44" s="107"/>
      <c r="U44" s="107"/>
      <c r="V44" s="107"/>
      <c r="W44" s="112"/>
      <c r="X44" s="107"/>
      <c r="Y44" s="111"/>
    </row>
    <row r="45" spans="1:25" ht="18.75" customHeight="1">
      <c r="A45" s="163">
        <v>42</v>
      </c>
      <c r="B45" s="163" t="s">
        <v>1197</v>
      </c>
      <c r="C45" s="133" t="s">
        <v>823</v>
      </c>
      <c r="D45" s="163" t="s">
        <v>1118</v>
      </c>
      <c r="E45" s="163" t="s">
        <v>1784</v>
      </c>
      <c r="F45" s="163" t="s">
        <v>1711</v>
      </c>
      <c r="G45" s="163" t="s">
        <v>1804</v>
      </c>
      <c r="H45" s="135"/>
      <c r="I45" s="111"/>
      <c r="J45" s="107"/>
      <c r="K45" s="114"/>
      <c r="L45" s="107"/>
      <c r="M45" s="107"/>
      <c r="N45" s="107"/>
      <c r="O45" s="112"/>
      <c r="P45" s="107"/>
      <c r="Q45" s="111"/>
      <c r="R45" s="107"/>
      <c r="S45" s="114"/>
      <c r="T45" s="107"/>
      <c r="U45" s="107"/>
      <c r="V45" s="107"/>
      <c r="W45" s="112"/>
      <c r="X45" s="107"/>
      <c r="Y45" s="111"/>
    </row>
    <row r="46" spans="1:25" ht="18.75" customHeight="1">
      <c r="A46" s="163">
        <v>43</v>
      </c>
      <c r="B46" s="163" t="s">
        <v>1197</v>
      </c>
      <c r="C46" s="133" t="s">
        <v>823</v>
      </c>
      <c r="D46" s="163" t="s">
        <v>1118</v>
      </c>
      <c r="E46" s="163" t="s">
        <v>1785</v>
      </c>
      <c r="F46" s="163" t="s">
        <v>1712</v>
      </c>
      <c r="G46" s="163" t="s">
        <v>1805</v>
      </c>
      <c r="H46" s="135"/>
      <c r="I46" s="111"/>
      <c r="J46" s="107"/>
      <c r="K46" s="114"/>
      <c r="L46" s="107"/>
      <c r="M46" s="107"/>
      <c r="N46" s="107"/>
      <c r="O46" s="112"/>
      <c r="P46" s="107"/>
      <c r="Q46" s="111"/>
      <c r="R46" s="107"/>
      <c r="S46" s="114"/>
      <c r="T46" s="107"/>
      <c r="U46" s="107"/>
      <c r="V46" s="107"/>
      <c r="W46" s="112"/>
      <c r="X46" s="107"/>
      <c r="Y46" s="111"/>
    </row>
    <row r="47" spans="1:25" ht="18.75" customHeight="1">
      <c r="A47" s="163">
        <v>44</v>
      </c>
      <c r="B47" s="163" t="s">
        <v>1197</v>
      </c>
      <c r="C47" s="133" t="s">
        <v>823</v>
      </c>
      <c r="D47" s="163" t="s">
        <v>1118</v>
      </c>
      <c r="E47" s="163" t="s">
        <v>1786</v>
      </c>
      <c r="F47" s="163" t="s">
        <v>1713</v>
      </c>
      <c r="G47" s="163" t="s">
        <v>1806</v>
      </c>
      <c r="H47" s="135"/>
      <c r="I47" s="111"/>
      <c r="J47" s="107"/>
      <c r="K47" s="114"/>
      <c r="L47" s="107"/>
      <c r="M47" s="107"/>
      <c r="N47" s="107"/>
      <c r="O47" s="112"/>
      <c r="P47" s="107"/>
      <c r="Q47" s="111"/>
      <c r="R47" s="107"/>
      <c r="S47" s="114"/>
      <c r="T47" s="107"/>
      <c r="U47" s="107"/>
      <c r="V47" s="107"/>
      <c r="W47" s="112"/>
      <c r="X47" s="107"/>
      <c r="Y47" s="111"/>
    </row>
    <row r="48" spans="1:25" ht="18.75" customHeight="1">
      <c r="A48" s="163">
        <v>45</v>
      </c>
      <c r="B48" s="163" t="s">
        <v>1197</v>
      </c>
      <c r="C48" s="133" t="s">
        <v>823</v>
      </c>
      <c r="D48" s="163" t="s">
        <v>1118</v>
      </c>
      <c r="E48" s="163" t="s">
        <v>1780</v>
      </c>
      <c r="F48" s="163" t="s">
        <v>1714</v>
      </c>
      <c r="G48" s="163" t="s">
        <v>1807</v>
      </c>
      <c r="H48" s="135"/>
      <c r="I48" s="111"/>
      <c r="J48" s="107"/>
      <c r="K48" s="114"/>
      <c r="L48" s="107"/>
      <c r="M48" s="107"/>
      <c r="N48" s="107"/>
      <c r="O48" s="112"/>
      <c r="P48" s="107"/>
      <c r="Q48" s="111"/>
      <c r="R48" s="107"/>
      <c r="S48" s="114"/>
      <c r="T48" s="107"/>
      <c r="U48" s="107"/>
      <c r="V48" s="107"/>
      <c r="W48" s="112"/>
      <c r="X48" s="107"/>
      <c r="Y48" s="111"/>
    </row>
    <row r="49" spans="1:25" ht="18.75" customHeight="1">
      <c r="A49" s="163">
        <v>46</v>
      </c>
      <c r="B49" s="163" t="s">
        <v>1197</v>
      </c>
      <c r="C49" s="133" t="s">
        <v>823</v>
      </c>
      <c r="D49" s="163" t="s">
        <v>1118</v>
      </c>
      <c r="E49" s="163" t="s">
        <v>1787</v>
      </c>
      <c r="F49" s="163" t="s">
        <v>1715</v>
      </c>
      <c r="G49" s="163" t="s">
        <v>1808</v>
      </c>
      <c r="H49" s="135"/>
      <c r="I49" s="111"/>
      <c r="J49" s="107"/>
      <c r="K49" s="114"/>
      <c r="L49" s="107"/>
      <c r="M49" s="107"/>
      <c r="N49" s="107"/>
      <c r="O49" s="112"/>
      <c r="P49" s="107"/>
      <c r="Q49" s="111"/>
      <c r="R49" s="107"/>
      <c r="S49" s="114"/>
      <c r="T49" s="107"/>
      <c r="U49" s="107"/>
      <c r="V49" s="107"/>
      <c r="W49" s="112"/>
      <c r="X49" s="107"/>
      <c r="Y49" s="111"/>
    </row>
    <row r="50" spans="1:25" ht="18.75" customHeight="1">
      <c r="A50" s="163">
        <v>47</v>
      </c>
      <c r="B50" s="163" t="s">
        <v>1197</v>
      </c>
      <c r="C50" s="133" t="s">
        <v>823</v>
      </c>
      <c r="D50" s="163" t="s">
        <v>1118</v>
      </c>
      <c r="E50" s="163" t="s">
        <v>1780</v>
      </c>
      <c r="F50" s="163" t="s">
        <v>1716</v>
      </c>
      <c r="G50" s="163" t="s">
        <v>1809</v>
      </c>
      <c r="H50" s="135"/>
      <c r="I50" s="111"/>
      <c r="J50" s="107"/>
      <c r="K50" s="114"/>
      <c r="L50" s="107"/>
      <c r="M50" s="107"/>
      <c r="N50" s="107"/>
      <c r="O50" s="112"/>
      <c r="P50" s="107"/>
      <c r="Q50" s="111"/>
      <c r="R50" s="107"/>
      <c r="S50" s="114"/>
      <c r="T50" s="107"/>
      <c r="U50" s="107"/>
      <c r="V50" s="107"/>
      <c r="W50" s="112"/>
      <c r="X50" s="107"/>
      <c r="Y50" s="111"/>
    </row>
    <row r="51" spans="1:25" ht="18.75" customHeight="1">
      <c r="A51" s="163">
        <v>48</v>
      </c>
      <c r="B51" s="163" t="s">
        <v>1197</v>
      </c>
      <c r="C51" s="133" t="s">
        <v>823</v>
      </c>
      <c r="D51" s="163" t="s">
        <v>1118</v>
      </c>
      <c r="E51" s="163" t="s">
        <v>1780</v>
      </c>
      <c r="F51" s="163" t="s">
        <v>1717</v>
      </c>
      <c r="G51" s="163" t="s">
        <v>1807</v>
      </c>
      <c r="H51" s="135"/>
      <c r="I51" s="111"/>
      <c r="J51" s="107"/>
      <c r="K51" s="114"/>
      <c r="L51" s="107"/>
      <c r="M51" s="107"/>
      <c r="N51" s="107"/>
      <c r="O51" s="112"/>
      <c r="P51" s="107"/>
      <c r="Q51" s="111"/>
      <c r="R51" s="107"/>
      <c r="S51" s="114"/>
      <c r="T51" s="107"/>
      <c r="U51" s="107"/>
      <c r="V51" s="107"/>
      <c r="W51" s="112"/>
      <c r="X51" s="107"/>
      <c r="Y51" s="111"/>
    </row>
    <row r="52" spans="1:25" ht="18.75" customHeight="1">
      <c r="A52" s="163">
        <v>49</v>
      </c>
      <c r="B52" s="163" t="s">
        <v>1197</v>
      </c>
      <c r="C52" s="133" t="s">
        <v>823</v>
      </c>
      <c r="D52" s="163" t="s">
        <v>1118</v>
      </c>
      <c r="E52" s="163" t="s">
        <v>1780</v>
      </c>
      <c r="F52" s="163" t="s">
        <v>1718</v>
      </c>
      <c r="G52" s="163" t="s">
        <v>1810</v>
      </c>
      <c r="H52" s="135"/>
      <c r="I52" s="111"/>
      <c r="J52" s="107"/>
      <c r="K52" s="114"/>
      <c r="L52" s="107"/>
      <c r="M52" s="107"/>
      <c r="N52" s="107"/>
      <c r="O52" s="112"/>
      <c r="P52" s="107"/>
      <c r="Q52" s="111"/>
      <c r="R52" s="107"/>
      <c r="S52" s="114"/>
      <c r="T52" s="107"/>
      <c r="U52" s="107"/>
      <c r="V52" s="107"/>
      <c r="W52" s="112"/>
      <c r="X52" s="107"/>
      <c r="Y52" s="111"/>
    </row>
    <row r="53" spans="1:25" ht="18.75" customHeight="1">
      <c r="A53" s="163">
        <v>50</v>
      </c>
      <c r="B53" s="163" t="s">
        <v>1197</v>
      </c>
      <c r="C53" s="133" t="s">
        <v>823</v>
      </c>
      <c r="D53" s="163" t="s">
        <v>1118</v>
      </c>
      <c r="E53" s="163" t="s">
        <v>1782</v>
      </c>
      <c r="F53" s="163" t="s">
        <v>1719</v>
      </c>
      <c r="G53" s="163" t="s">
        <v>1811</v>
      </c>
      <c r="H53" s="135"/>
      <c r="I53" s="111"/>
      <c r="J53" s="107"/>
      <c r="K53" s="114"/>
      <c r="L53" s="107"/>
      <c r="M53" s="107"/>
      <c r="N53" s="107"/>
      <c r="O53" s="112"/>
      <c r="P53" s="107"/>
      <c r="Q53" s="111"/>
      <c r="R53" s="107"/>
      <c r="S53" s="114"/>
      <c r="T53" s="107"/>
      <c r="U53" s="107"/>
      <c r="V53" s="107"/>
      <c r="W53" s="112"/>
      <c r="X53" s="107"/>
      <c r="Y53" s="111"/>
    </row>
    <row r="54" spans="1:25" ht="18.75" customHeight="1">
      <c r="A54" s="163">
        <v>51</v>
      </c>
      <c r="B54" s="163" t="s">
        <v>1197</v>
      </c>
      <c r="C54" s="133" t="s">
        <v>823</v>
      </c>
      <c r="D54" s="163" t="s">
        <v>1118</v>
      </c>
      <c r="E54" s="163" t="s">
        <v>1780</v>
      </c>
      <c r="F54" s="163" t="s">
        <v>1720</v>
      </c>
      <c r="G54" s="163" t="s">
        <v>1812</v>
      </c>
      <c r="H54" s="135"/>
      <c r="I54" s="111"/>
      <c r="J54" s="107"/>
      <c r="K54" s="114"/>
      <c r="L54" s="107"/>
      <c r="M54" s="107"/>
      <c r="N54" s="107"/>
      <c r="O54" s="112"/>
      <c r="P54" s="107"/>
      <c r="Q54" s="111"/>
      <c r="R54" s="107"/>
      <c r="S54" s="114"/>
      <c r="T54" s="107"/>
      <c r="U54" s="107"/>
      <c r="V54" s="107"/>
      <c r="W54" s="112"/>
      <c r="X54" s="107"/>
      <c r="Y54" s="111"/>
    </row>
    <row r="55" spans="1:25" ht="18.75" customHeight="1">
      <c r="A55" s="163">
        <v>52</v>
      </c>
      <c r="B55" s="163" t="s">
        <v>1197</v>
      </c>
      <c r="C55" s="133" t="s">
        <v>823</v>
      </c>
      <c r="D55" s="163" t="s">
        <v>1118</v>
      </c>
      <c r="E55" s="163" t="s">
        <v>1780</v>
      </c>
      <c r="F55" s="163" t="s">
        <v>1721</v>
      </c>
      <c r="G55" s="163" t="s">
        <v>1813</v>
      </c>
      <c r="H55" s="135"/>
      <c r="I55" s="111"/>
      <c r="J55" s="107"/>
      <c r="K55" s="114"/>
      <c r="L55" s="107"/>
      <c r="M55" s="107"/>
      <c r="N55" s="107"/>
      <c r="O55" s="112"/>
      <c r="P55" s="107"/>
      <c r="Q55" s="111"/>
      <c r="R55" s="107"/>
      <c r="S55" s="114"/>
      <c r="T55" s="107"/>
      <c r="U55" s="107"/>
      <c r="V55" s="107"/>
      <c r="W55" s="112"/>
      <c r="X55" s="107"/>
      <c r="Y55" s="111"/>
    </row>
    <row r="56" spans="1:25" ht="18.75" customHeight="1">
      <c r="A56" s="163">
        <v>53</v>
      </c>
      <c r="B56" s="163" t="s">
        <v>1197</v>
      </c>
      <c r="C56" s="133" t="s">
        <v>823</v>
      </c>
      <c r="D56" s="163" t="s">
        <v>1118</v>
      </c>
      <c r="E56" s="163" t="s">
        <v>1780</v>
      </c>
      <c r="F56" s="163" t="s">
        <v>1722</v>
      </c>
      <c r="G56" s="163" t="s">
        <v>1814</v>
      </c>
      <c r="H56" s="135"/>
      <c r="I56" s="111"/>
      <c r="J56" s="107"/>
      <c r="K56" s="114"/>
      <c r="L56" s="107"/>
      <c r="M56" s="107"/>
      <c r="N56" s="107"/>
      <c r="O56" s="112"/>
      <c r="P56" s="107"/>
      <c r="Q56" s="111"/>
      <c r="R56" s="107"/>
      <c r="S56" s="114"/>
      <c r="T56" s="107"/>
      <c r="U56" s="107"/>
      <c r="V56" s="107"/>
      <c r="W56" s="112"/>
      <c r="X56" s="107"/>
      <c r="Y56" s="111"/>
    </row>
    <row r="57" spans="1:25" ht="18.75" customHeight="1">
      <c r="A57" s="163">
        <v>54</v>
      </c>
      <c r="B57" s="163" t="s">
        <v>1197</v>
      </c>
      <c r="C57" s="133" t="s">
        <v>823</v>
      </c>
      <c r="D57" s="163" t="s">
        <v>1118</v>
      </c>
      <c r="E57" s="163" t="s">
        <v>1780</v>
      </c>
      <c r="F57" s="163" t="s">
        <v>1723</v>
      </c>
      <c r="G57" s="163" t="s">
        <v>1815</v>
      </c>
      <c r="H57" s="135"/>
      <c r="I57" s="111"/>
      <c r="J57" s="107"/>
      <c r="K57" s="114"/>
      <c r="L57" s="107"/>
      <c r="M57" s="107"/>
      <c r="N57" s="107"/>
      <c r="O57" s="112"/>
      <c r="P57" s="107"/>
      <c r="Q57" s="111"/>
      <c r="R57" s="107"/>
      <c r="S57" s="114"/>
      <c r="T57" s="107"/>
      <c r="U57" s="107"/>
      <c r="V57" s="107"/>
      <c r="W57" s="112"/>
      <c r="X57" s="107"/>
      <c r="Y57" s="111"/>
    </row>
    <row r="58" spans="1:25" ht="18.75" customHeight="1">
      <c r="A58" s="163">
        <v>55</v>
      </c>
      <c r="B58" s="163" t="s">
        <v>1197</v>
      </c>
      <c r="C58" s="133" t="s">
        <v>823</v>
      </c>
      <c r="D58" s="163" t="s">
        <v>1118</v>
      </c>
      <c r="E58" s="163" t="s">
        <v>1780</v>
      </c>
      <c r="F58" s="163" t="s">
        <v>1724</v>
      </c>
      <c r="G58" s="163" t="s">
        <v>1806</v>
      </c>
      <c r="H58" s="135"/>
      <c r="I58" s="111"/>
      <c r="J58" s="107"/>
      <c r="K58" s="114"/>
      <c r="L58" s="107"/>
      <c r="M58" s="107"/>
      <c r="N58" s="107"/>
      <c r="O58" s="112"/>
      <c r="P58" s="107"/>
      <c r="Q58" s="111"/>
      <c r="R58" s="107"/>
      <c r="S58" s="114"/>
      <c r="T58" s="107"/>
      <c r="U58" s="107"/>
      <c r="V58" s="107"/>
      <c r="W58" s="112"/>
      <c r="X58" s="107"/>
      <c r="Y58" s="111"/>
    </row>
    <row r="59" spans="1:25" ht="18.75" customHeight="1">
      <c r="A59" s="163">
        <v>56</v>
      </c>
      <c r="B59" s="163" t="s">
        <v>1197</v>
      </c>
      <c r="C59" s="133" t="s">
        <v>823</v>
      </c>
      <c r="D59" s="163" t="s">
        <v>1118</v>
      </c>
      <c r="E59" s="163" t="s">
        <v>1787</v>
      </c>
      <c r="F59" s="163" t="s">
        <v>1725</v>
      </c>
      <c r="G59" s="163" t="s">
        <v>1816</v>
      </c>
      <c r="H59" s="135"/>
      <c r="I59" s="111"/>
      <c r="J59" s="107"/>
      <c r="K59" s="114"/>
      <c r="L59" s="107"/>
      <c r="M59" s="107"/>
      <c r="N59" s="107"/>
      <c r="O59" s="112"/>
      <c r="P59" s="107"/>
      <c r="Q59" s="111"/>
      <c r="R59" s="107"/>
      <c r="S59" s="114"/>
      <c r="T59" s="107"/>
      <c r="U59" s="107"/>
      <c r="V59" s="107"/>
      <c r="W59" s="112"/>
      <c r="X59" s="107"/>
      <c r="Y59" s="111"/>
    </row>
    <row r="60" spans="1:25" ht="19.5">
      <c r="A60" s="163">
        <v>57</v>
      </c>
      <c r="B60" s="163" t="s">
        <v>1197</v>
      </c>
      <c r="C60" s="133" t="s">
        <v>823</v>
      </c>
      <c r="D60" s="163" t="s">
        <v>1118</v>
      </c>
      <c r="E60" s="163" t="s">
        <v>1782</v>
      </c>
      <c r="F60" s="163" t="s">
        <v>1726</v>
      </c>
      <c r="G60" s="163" t="s">
        <v>1817</v>
      </c>
      <c r="H60" s="135"/>
      <c r="I60" s="111"/>
      <c r="J60" s="107"/>
      <c r="K60" s="114"/>
      <c r="L60" s="107"/>
      <c r="M60" s="107"/>
      <c r="N60" s="107"/>
      <c r="O60" s="112"/>
      <c r="P60" s="107"/>
      <c r="Q60" s="111"/>
      <c r="R60" s="107"/>
      <c r="S60" s="114"/>
      <c r="T60" s="107"/>
      <c r="U60" s="107"/>
      <c r="V60" s="107"/>
      <c r="W60" s="112"/>
      <c r="X60" s="107"/>
      <c r="Y60" s="111"/>
    </row>
    <row r="61" spans="1:25" ht="19.5">
      <c r="A61" s="163">
        <v>58</v>
      </c>
      <c r="B61" s="163" t="s">
        <v>1197</v>
      </c>
      <c r="C61" s="133" t="s">
        <v>823</v>
      </c>
      <c r="D61" s="163" t="s">
        <v>1118</v>
      </c>
      <c r="E61" s="163" t="s">
        <v>1780</v>
      </c>
      <c r="F61" s="163" t="s">
        <v>1727</v>
      </c>
      <c r="G61" s="163" t="s">
        <v>1818</v>
      </c>
      <c r="H61" s="135"/>
      <c r="I61" s="111"/>
      <c r="J61" s="107"/>
      <c r="K61" s="114"/>
      <c r="L61" s="107"/>
      <c r="M61" s="107"/>
      <c r="N61" s="107"/>
      <c r="O61" s="112"/>
      <c r="P61" s="107"/>
      <c r="Q61" s="111"/>
      <c r="R61" s="107"/>
      <c r="S61" s="114"/>
      <c r="T61" s="107"/>
      <c r="U61" s="107"/>
      <c r="V61" s="107"/>
      <c r="W61" s="112"/>
      <c r="X61" s="107"/>
      <c r="Y61" s="111"/>
    </row>
    <row r="62" spans="1:25" ht="19.5">
      <c r="A62" s="163">
        <v>59</v>
      </c>
      <c r="B62" s="163" t="s">
        <v>1197</v>
      </c>
      <c r="C62" s="133" t="s">
        <v>823</v>
      </c>
      <c r="D62" s="163" t="s">
        <v>1118</v>
      </c>
      <c r="E62" s="163" t="s">
        <v>1782</v>
      </c>
      <c r="F62" s="163" t="s">
        <v>1728</v>
      </c>
      <c r="G62" s="163" t="s">
        <v>1819</v>
      </c>
      <c r="H62" s="135"/>
      <c r="I62" s="111"/>
      <c r="J62" s="107"/>
      <c r="K62" s="114"/>
      <c r="L62" s="107"/>
      <c r="M62" s="107"/>
      <c r="N62" s="107"/>
      <c r="O62" s="112"/>
      <c r="P62" s="107"/>
      <c r="Q62" s="111"/>
      <c r="R62" s="107"/>
      <c r="S62" s="114"/>
      <c r="T62" s="107"/>
      <c r="U62" s="107"/>
      <c r="V62" s="107"/>
      <c r="W62" s="112"/>
      <c r="X62" s="107"/>
      <c r="Y62" s="111"/>
    </row>
    <row r="63" spans="1:25" ht="19.5">
      <c r="A63" s="163">
        <v>60</v>
      </c>
      <c r="B63" s="163" t="s">
        <v>1197</v>
      </c>
      <c r="C63" s="133" t="s">
        <v>823</v>
      </c>
      <c r="D63" s="163" t="s">
        <v>1118</v>
      </c>
      <c r="E63" s="163" t="s">
        <v>1782</v>
      </c>
      <c r="F63" s="163" t="s">
        <v>1729</v>
      </c>
      <c r="G63" s="163" t="s">
        <v>1815</v>
      </c>
      <c r="H63" s="135"/>
      <c r="I63" s="111"/>
      <c r="J63" s="107"/>
      <c r="K63" s="114"/>
      <c r="L63" s="107"/>
      <c r="M63" s="107"/>
      <c r="N63" s="107"/>
      <c r="O63" s="112"/>
      <c r="P63" s="107"/>
      <c r="Q63" s="111"/>
      <c r="R63" s="107"/>
      <c r="S63" s="114"/>
      <c r="T63" s="107"/>
      <c r="U63" s="107"/>
      <c r="V63" s="107"/>
      <c r="W63" s="112"/>
      <c r="X63" s="107"/>
      <c r="Y63" s="111"/>
    </row>
    <row r="64" spans="1:25" ht="19.5">
      <c r="A64" s="163">
        <v>61</v>
      </c>
      <c r="B64" s="163" t="s">
        <v>1197</v>
      </c>
      <c r="C64" s="133" t="s">
        <v>823</v>
      </c>
      <c r="D64" s="163" t="s">
        <v>1118</v>
      </c>
      <c r="E64" s="163" t="s">
        <v>1788</v>
      </c>
      <c r="F64" s="163" t="s">
        <v>1730</v>
      </c>
      <c r="G64" s="163" t="s">
        <v>1820</v>
      </c>
      <c r="H64" s="135"/>
      <c r="I64" s="111"/>
      <c r="J64" s="107"/>
      <c r="K64" s="114"/>
      <c r="L64" s="107"/>
      <c r="M64" s="107"/>
      <c r="N64" s="107"/>
      <c r="O64" s="112"/>
      <c r="P64" s="107"/>
      <c r="Q64" s="111"/>
      <c r="R64" s="107"/>
      <c r="S64" s="114"/>
      <c r="T64" s="107"/>
      <c r="U64" s="107"/>
      <c r="V64" s="107"/>
      <c r="W64" s="112"/>
      <c r="X64" s="107"/>
      <c r="Y64" s="111"/>
    </row>
    <row r="65" spans="1:25" ht="19.5">
      <c r="A65" s="163">
        <v>62</v>
      </c>
      <c r="B65" s="163" t="s">
        <v>1197</v>
      </c>
      <c r="C65" s="133" t="s">
        <v>823</v>
      </c>
      <c r="D65" s="163" t="s">
        <v>1118</v>
      </c>
      <c r="E65" s="163" t="s">
        <v>1780</v>
      </c>
      <c r="F65" s="163" t="s">
        <v>1731</v>
      </c>
      <c r="G65" s="163" t="s">
        <v>1810</v>
      </c>
      <c r="H65" s="135"/>
      <c r="I65" s="111"/>
      <c r="J65" s="107"/>
      <c r="K65" s="114"/>
      <c r="L65" s="107"/>
      <c r="M65" s="107"/>
      <c r="N65" s="107"/>
      <c r="O65" s="112"/>
      <c r="P65" s="107"/>
      <c r="Q65" s="111"/>
      <c r="R65" s="107"/>
      <c r="S65" s="114"/>
      <c r="T65" s="107"/>
      <c r="U65" s="107"/>
      <c r="V65" s="107"/>
      <c r="W65" s="112"/>
      <c r="X65" s="107"/>
      <c r="Y65" s="111"/>
    </row>
    <row r="66" spans="1:25" ht="19.5">
      <c r="A66" s="163">
        <v>63</v>
      </c>
      <c r="B66" s="163" t="s">
        <v>1197</v>
      </c>
      <c r="C66" s="133" t="s">
        <v>823</v>
      </c>
      <c r="D66" s="163" t="s">
        <v>1118</v>
      </c>
      <c r="E66" s="163" t="s">
        <v>1789</v>
      </c>
      <c r="F66" s="163" t="s">
        <v>1732</v>
      </c>
      <c r="G66" s="163" t="s">
        <v>1821</v>
      </c>
      <c r="H66" s="135"/>
      <c r="I66" s="111"/>
      <c r="J66" s="107"/>
      <c r="K66" s="114"/>
      <c r="L66" s="107"/>
      <c r="M66" s="107"/>
      <c r="N66" s="107"/>
      <c r="O66" s="112"/>
      <c r="P66" s="107"/>
      <c r="Q66" s="111"/>
      <c r="R66" s="107"/>
      <c r="S66" s="114"/>
      <c r="T66" s="107"/>
      <c r="U66" s="107"/>
      <c r="V66" s="107"/>
      <c r="W66" s="112"/>
      <c r="X66" s="107"/>
      <c r="Y66" s="111"/>
    </row>
    <row r="67" spans="1:25" ht="19.5">
      <c r="A67" s="163">
        <v>64</v>
      </c>
      <c r="B67" s="163" t="s">
        <v>1197</v>
      </c>
      <c r="C67" s="133" t="s">
        <v>823</v>
      </c>
      <c r="D67" s="163" t="s">
        <v>1118</v>
      </c>
      <c r="E67" s="163" t="s">
        <v>1787</v>
      </c>
      <c r="F67" s="163" t="s">
        <v>1733</v>
      </c>
      <c r="G67" s="163" t="s">
        <v>1816</v>
      </c>
      <c r="H67" s="135"/>
      <c r="I67" s="111"/>
      <c r="J67" s="107"/>
      <c r="K67" s="114"/>
      <c r="L67" s="107"/>
      <c r="M67" s="107"/>
      <c r="N67" s="107"/>
      <c r="O67" s="112"/>
      <c r="P67" s="107"/>
      <c r="Q67" s="111"/>
      <c r="R67" s="107"/>
      <c r="S67" s="114"/>
      <c r="T67" s="107"/>
      <c r="U67" s="107"/>
      <c r="V67" s="107"/>
      <c r="W67" s="112"/>
      <c r="X67" s="107"/>
      <c r="Y67" s="111"/>
    </row>
    <row r="68" spans="1:25" ht="19.5">
      <c r="A68" s="163">
        <v>65</v>
      </c>
      <c r="B68" s="163" t="s">
        <v>1197</v>
      </c>
      <c r="C68" s="133" t="s">
        <v>823</v>
      </c>
      <c r="D68" s="163" t="s">
        <v>1118</v>
      </c>
      <c r="E68" s="163" t="s">
        <v>1782</v>
      </c>
      <c r="F68" s="163" t="s">
        <v>1734</v>
      </c>
      <c r="G68" s="163" t="s">
        <v>1822</v>
      </c>
      <c r="H68" s="135"/>
      <c r="I68" s="111"/>
      <c r="J68" s="107"/>
      <c r="K68" s="114"/>
      <c r="L68" s="107"/>
      <c r="M68" s="107"/>
      <c r="N68" s="107"/>
      <c r="O68" s="112"/>
      <c r="P68" s="107"/>
      <c r="Q68" s="111"/>
      <c r="R68" s="107"/>
      <c r="S68" s="114"/>
      <c r="T68" s="107"/>
      <c r="U68" s="107"/>
      <c r="V68" s="107"/>
      <c r="W68" s="112"/>
      <c r="X68" s="107"/>
      <c r="Y68" s="111"/>
    </row>
    <row r="69" spans="1:25" ht="19.5">
      <c r="A69" s="163">
        <v>66</v>
      </c>
      <c r="B69" s="163" t="s">
        <v>1197</v>
      </c>
      <c r="C69" s="133" t="s">
        <v>823</v>
      </c>
      <c r="D69" s="163" t="s">
        <v>1118</v>
      </c>
      <c r="E69" s="163" t="s">
        <v>1790</v>
      </c>
      <c r="F69" s="163" t="s">
        <v>1735</v>
      </c>
      <c r="G69" s="163" t="s">
        <v>1823</v>
      </c>
      <c r="H69" s="135"/>
      <c r="I69" s="111"/>
      <c r="J69" s="107"/>
      <c r="K69" s="114"/>
      <c r="L69" s="107"/>
      <c r="M69" s="107"/>
      <c r="N69" s="107"/>
      <c r="O69" s="112"/>
      <c r="P69" s="107"/>
      <c r="Q69" s="111"/>
      <c r="R69" s="107"/>
      <c r="S69" s="114"/>
      <c r="T69" s="107"/>
      <c r="U69" s="107"/>
      <c r="V69" s="107"/>
      <c r="W69" s="112"/>
      <c r="X69" s="107"/>
      <c r="Y69" s="111"/>
    </row>
    <row r="70" spans="1:25" ht="19.5">
      <c r="A70" s="163">
        <v>67</v>
      </c>
      <c r="B70" s="163" t="s">
        <v>1197</v>
      </c>
      <c r="C70" s="133" t="s">
        <v>823</v>
      </c>
      <c r="D70" s="163" t="s">
        <v>1118</v>
      </c>
      <c r="E70" s="163" t="s">
        <v>1780</v>
      </c>
      <c r="F70" s="163" t="s">
        <v>1736</v>
      </c>
      <c r="G70" s="163" t="s">
        <v>1824</v>
      </c>
      <c r="H70" s="135"/>
      <c r="I70" s="111"/>
      <c r="J70" s="107"/>
      <c r="K70" s="114"/>
      <c r="L70" s="107"/>
      <c r="M70" s="107"/>
      <c r="N70" s="107"/>
      <c r="O70" s="112"/>
      <c r="P70" s="107"/>
      <c r="Q70" s="111"/>
      <c r="R70" s="107"/>
      <c r="S70" s="114"/>
      <c r="T70" s="107"/>
      <c r="U70" s="107"/>
      <c r="V70" s="107"/>
      <c r="W70" s="112"/>
      <c r="X70" s="107"/>
      <c r="Y70" s="111"/>
    </row>
    <row r="71" spans="1:25" ht="19.5">
      <c r="A71" s="163">
        <v>68</v>
      </c>
      <c r="B71" s="163" t="s">
        <v>1197</v>
      </c>
      <c r="C71" s="133" t="s">
        <v>823</v>
      </c>
      <c r="D71" s="163" t="s">
        <v>1118</v>
      </c>
      <c r="E71" s="163" t="s">
        <v>1791</v>
      </c>
      <c r="F71" s="163" t="s">
        <v>1737</v>
      </c>
      <c r="G71" s="163" t="s">
        <v>1825</v>
      </c>
      <c r="H71" s="135"/>
      <c r="I71" s="111"/>
      <c r="J71" s="107"/>
      <c r="K71" s="114"/>
      <c r="L71" s="107"/>
      <c r="M71" s="107"/>
      <c r="N71" s="107"/>
      <c r="O71" s="112"/>
      <c r="P71" s="107"/>
      <c r="Q71" s="111"/>
      <c r="R71" s="107"/>
      <c r="S71" s="114"/>
      <c r="T71" s="107"/>
      <c r="U71" s="107"/>
      <c r="V71" s="107"/>
      <c r="W71" s="112"/>
      <c r="X71" s="107"/>
      <c r="Y71" s="111"/>
    </row>
    <row r="72" spans="1:25" ht="19.5">
      <c r="A72" s="163">
        <v>69</v>
      </c>
      <c r="B72" s="163" t="s">
        <v>1197</v>
      </c>
      <c r="C72" s="133" t="s">
        <v>823</v>
      </c>
      <c r="D72" s="163" t="s">
        <v>1118</v>
      </c>
      <c r="E72" s="163" t="s">
        <v>1792</v>
      </c>
      <c r="F72" s="163" t="s">
        <v>1738</v>
      </c>
      <c r="G72" s="163" t="s">
        <v>1826</v>
      </c>
      <c r="H72" s="135"/>
      <c r="I72" s="111"/>
      <c r="J72" s="107"/>
      <c r="K72" s="114"/>
      <c r="L72" s="107"/>
      <c r="M72" s="107"/>
      <c r="N72" s="107"/>
      <c r="O72" s="112"/>
      <c r="P72" s="107"/>
      <c r="Q72" s="111"/>
      <c r="R72" s="107"/>
      <c r="S72" s="114"/>
      <c r="T72" s="107"/>
      <c r="U72" s="107"/>
      <c r="V72" s="107"/>
      <c r="W72" s="112"/>
      <c r="X72" s="107"/>
      <c r="Y72" s="111"/>
    </row>
    <row r="73" spans="1:25" ht="19.5">
      <c r="A73" s="163">
        <v>70</v>
      </c>
      <c r="B73" s="163" t="s">
        <v>1197</v>
      </c>
      <c r="C73" s="133" t="s">
        <v>823</v>
      </c>
      <c r="D73" s="163" t="s">
        <v>1118</v>
      </c>
      <c r="E73" s="163" t="s">
        <v>1792</v>
      </c>
      <c r="F73" s="163" t="s">
        <v>1739</v>
      </c>
      <c r="G73" s="163" t="s">
        <v>1798</v>
      </c>
      <c r="H73" s="135"/>
      <c r="I73" s="111"/>
      <c r="J73" s="107"/>
      <c r="K73" s="114"/>
      <c r="L73" s="107"/>
      <c r="M73" s="107"/>
      <c r="N73" s="107"/>
      <c r="O73" s="112"/>
      <c r="P73" s="107"/>
      <c r="Q73" s="111"/>
      <c r="R73" s="107"/>
      <c r="S73" s="114"/>
      <c r="T73" s="107"/>
      <c r="U73" s="107"/>
      <c r="V73" s="107"/>
      <c r="W73" s="112"/>
      <c r="X73" s="107"/>
      <c r="Y73" s="111"/>
    </row>
    <row r="74" spans="1:25" ht="19.5">
      <c r="A74" s="163">
        <v>71</v>
      </c>
      <c r="B74" s="163" t="s">
        <v>1197</v>
      </c>
      <c r="C74" s="133" t="s">
        <v>823</v>
      </c>
      <c r="D74" s="163" t="s">
        <v>1118</v>
      </c>
      <c r="E74" s="163" t="s">
        <v>1781</v>
      </c>
      <c r="F74" s="163" t="s">
        <v>1740</v>
      </c>
      <c r="G74" s="163" t="s">
        <v>1827</v>
      </c>
      <c r="H74" s="135"/>
      <c r="I74" s="111"/>
      <c r="J74" s="107"/>
      <c r="K74" s="114"/>
      <c r="L74" s="107"/>
      <c r="M74" s="107"/>
      <c r="N74" s="107"/>
      <c r="O74" s="112"/>
      <c r="P74" s="107"/>
      <c r="Q74" s="111"/>
      <c r="R74" s="107"/>
      <c r="S74" s="114"/>
      <c r="T74" s="107"/>
      <c r="U74" s="107"/>
      <c r="V74" s="107"/>
      <c r="W74" s="112"/>
      <c r="X74" s="107"/>
      <c r="Y74" s="111"/>
    </row>
    <row r="75" spans="1:25" ht="19.5">
      <c r="A75" s="163">
        <v>72</v>
      </c>
      <c r="B75" s="163" t="s">
        <v>1197</v>
      </c>
      <c r="C75" s="133" t="s">
        <v>823</v>
      </c>
      <c r="D75" s="163" t="s">
        <v>1118</v>
      </c>
      <c r="E75" s="163" t="s">
        <v>1780</v>
      </c>
      <c r="F75" s="163" t="s">
        <v>1741</v>
      </c>
      <c r="G75" s="163" t="s">
        <v>1808</v>
      </c>
      <c r="H75" s="135"/>
      <c r="I75" s="111"/>
      <c r="J75" s="107"/>
      <c r="K75" s="114"/>
      <c r="L75" s="107"/>
      <c r="M75" s="107"/>
      <c r="N75" s="107"/>
      <c r="O75" s="112"/>
      <c r="P75" s="107"/>
      <c r="Q75" s="111"/>
      <c r="R75" s="107"/>
      <c r="S75" s="114"/>
      <c r="T75" s="107"/>
      <c r="U75" s="107"/>
      <c r="V75" s="107"/>
      <c r="W75" s="112"/>
      <c r="X75" s="107"/>
      <c r="Y75" s="111"/>
    </row>
    <row r="76" spans="1:25" ht="19.5">
      <c r="A76" s="163">
        <v>73</v>
      </c>
      <c r="B76" s="163" t="s">
        <v>1197</v>
      </c>
      <c r="C76" s="133" t="s">
        <v>823</v>
      </c>
      <c r="D76" s="163" t="s">
        <v>1118</v>
      </c>
      <c r="E76" s="163" t="s">
        <v>1781</v>
      </c>
      <c r="F76" s="163" t="s">
        <v>1742</v>
      </c>
      <c r="G76" s="163" t="s">
        <v>1828</v>
      </c>
      <c r="H76" s="135"/>
      <c r="I76" s="111"/>
      <c r="J76" s="107"/>
      <c r="K76" s="114"/>
      <c r="L76" s="107"/>
      <c r="M76" s="107"/>
      <c r="N76" s="107"/>
      <c r="O76" s="112"/>
      <c r="P76" s="107"/>
      <c r="Q76" s="111"/>
      <c r="R76" s="107"/>
      <c r="S76" s="114"/>
      <c r="T76" s="107"/>
      <c r="U76" s="107"/>
      <c r="V76" s="107"/>
      <c r="W76" s="112"/>
      <c r="X76" s="107"/>
      <c r="Y76" s="111"/>
    </row>
    <row r="77" spans="1:25" ht="19.5">
      <c r="A77" s="163">
        <v>74</v>
      </c>
      <c r="B77" s="163" t="s">
        <v>1197</v>
      </c>
      <c r="C77" s="133" t="s">
        <v>823</v>
      </c>
      <c r="D77" s="163" t="s">
        <v>1118</v>
      </c>
      <c r="E77" s="163" t="s">
        <v>1793</v>
      </c>
      <c r="F77" s="163" t="s">
        <v>1743</v>
      </c>
      <c r="G77" s="163" t="s">
        <v>1823</v>
      </c>
      <c r="H77" s="135"/>
      <c r="I77" s="111"/>
      <c r="J77" s="107"/>
      <c r="K77" s="114"/>
      <c r="L77" s="107"/>
      <c r="M77" s="107"/>
      <c r="N77" s="107"/>
      <c r="O77" s="112"/>
      <c r="P77" s="107"/>
      <c r="Q77" s="111"/>
      <c r="R77" s="107"/>
      <c r="S77" s="114"/>
      <c r="T77" s="107"/>
      <c r="U77" s="107"/>
      <c r="V77" s="107"/>
      <c r="W77" s="112"/>
      <c r="X77" s="107"/>
      <c r="Y77" s="111"/>
    </row>
    <row r="78" spans="1:25" ht="19.5">
      <c r="A78" s="163">
        <v>75</v>
      </c>
      <c r="B78" s="163" t="s">
        <v>1197</v>
      </c>
      <c r="C78" s="133" t="s">
        <v>823</v>
      </c>
      <c r="D78" s="163" t="s">
        <v>1118</v>
      </c>
      <c r="E78" s="163" t="s">
        <v>1781</v>
      </c>
      <c r="F78" s="163" t="s">
        <v>1744</v>
      </c>
      <c r="G78" s="163" t="s">
        <v>1827</v>
      </c>
      <c r="H78" s="135"/>
      <c r="I78" s="111"/>
      <c r="J78" s="107"/>
      <c r="K78" s="114"/>
      <c r="L78" s="107"/>
      <c r="M78" s="107"/>
      <c r="N78" s="107"/>
      <c r="O78" s="112"/>
      <c r="P78" s="107"/>
      <c r="Q78" s="111"/>
      <c r="R78" s="107"/>
      <c r="S78" s="114"/>
      <c r="T78" s="107"/>
      <c r="U78" s="107"/>
      <c r="V78" s="107"/>
      <c r="W78" s="112"/>
      <c r="X78" s="107"/>
      <c r="Y78" s="111"/>
    </row>
    <row r="79" spans="1:25" ht="19.5">
      <c r="A79" s="163">
        <v>76</v>
      </c>
      <c r="B79" s="163" t="s">
        <v>1197</v>
      </c>
      <c r="C79" s="133" t="s">
        <v>823</v>
      </c>
      <c r="D79" s="163" t="s">
        <v>1118</v>
      </c>
      <c r="E79" s="163" t="s">
        <v>1780</v>
      </c>
      <c r="F79" s="163" t="s">
        <v>1745</v>
      </c>
      <c r="G79" s="163" t="s">
        <v>1817</v>
      </c>
      <c r="H79" s="135"/>
      <c r="I79" s="111"/>
      <c r="J79" s="107"/>
      <c r="K79" s="114"/>
      <c r="L79" s="107"/>
      <c r="M79" s="107"/>
      <c r="N79" s="107"/>
      <c r="O79" s="112"/>
      <c r="P79" s="107"/>
      <c r="Q79" s="111"/>
      <c r="R79" s="107"/>
      <c r="S79" s="114"/>
      <c r="T79" s="107"/>
      <c r="U79" s="107"/>
      <c r="V79" s="107"/>
      <c r="W79" s="112"/>
      <c r="X79" s="107"/>
      <c r="Y79" s="111"/>
    </row>
    <row r="80" spans="1:25" ht="19.5">
      <c r="A80" s="163">
        <v>77</v>
      </c>
      <c r="B80" s="163" t="s">
        <v>1197</v>
      </c>
      <c r="C80" s="133" t="s">
        <v>823</v>
      </c>
      <c r="D80" s="163" t="s">
        <v>1118</v>
      </c>
      <c r="E80" s="163" t="s">
        <v>1792</v>
      </c>
      <c r="F80" s="163" t="s">
        <v>1746</v>
      </c>
      <c r="G80" s="163" t="s">
        <v>1829</v>
      </c>
      <c r="H80" s="135"/>
      <c r="I80" s="111"/>
      <c r="J80" s="107"/>
      <c r="K80" s="114"/>
      <c r="L80" s="107"/>
      <c r="M80" s="107"/>
      <c r="N80" s="107"/>
      <c r="O80" s="112"/>
      <c r="P80" s="107"/>
      <c r="Q80" s="111"/>
      <c r="R80" s="107"/>
      <c r="S80" s="114"/>
      <c r="T80" s="107"/>
      <c r="U80" s="107"/>
      <c r="V80" s="107"/>
      <c r="W80" s="112"/>
      <c r="X80" s="107"/>
      <c r="Y80" s="111"/>
    </row>
    <row r="81" spans="1:25" ht="19.5">
      <c r="A81" s="163">
        <v>78</v>
      </c>
      <c r="B81" s="163" t="s">
        <v>1197</v>
      </c>
      <c r="C81" s="133" t="s">
        <v>823</v>
      </c>
      <c r="D81" s="163" t="s">
        <v>1118</v>
      </c>
      <c r="E81" s="163" t="s">
        <v>1781</v>
      </c>
      <c r="F81" s="163" t="s">
        <v>1747</v>
      </c>
      <c r="G81" s="163" t="s">
        <v>1823</v>
      </c>
      <c r="H81" s="135"/>
      <c r="I81" s="111"/>
      <c r="J81" s="107"/>
      <c r="K81" s="114"/>
      <c r="L81" s="107"/>
      <c r="M81" s="107"/>
      <c r="N81" s="107"/>
      <c r="O81" s="112"/>
      <c r="P81" s="107"/>
      <c r="Q81" s="111"/>
      <c r="R81" s="107"/>
      <c r="S81" s="114"/>
      <c r="T81" s="107"/>
      <c r="U81" s="107"/>
      <c r="V81" s="107"/>
      <c r="W81" s="112"/>
      <c r="X81" s="107"/>
      <c r="Y81" s="111"/>
    </row>
    <row r="82" spans="1:25" ht="19.5">
      <c r="A82" s="163">
        <v>79</v>
      </c>
      <c r="B82" s="163" t="s">
        <v>1197</v>
      </c>
      <c r="C82" s="133" t="s">
        <v>823</v>
      </c>
      <c r="D82" s="163" t="s">
        <v>1118</v>
      </c>
      <c r="E82" s="163" t="s">
        <v>1794</v>
      </c>
      <c r="F82" s="163" t="s">
        <v>1748</v>
      </c>
      <c r="G82" s="163" t="s">
        <v>1810</v>
      </c>
      <c r="H82" s="135"/>
      <c r="I82" s="111"/>
      <c r="J82" s="107"/>
      <c r="K82" s="114"/>
      <c r="L82" s="107"/>
      <c r="M82" s="107"/>
      <c r="N82" s="107"/>
      <c r="O82" s="112"/>
      <c r="P82" s="107"/>
      <c r="Q82" s="111"/>
      <c r="R82" s="107"/>
      <c r="S82" s="114"/>
      <c r="T82" s="107"/>
      <c r="U82" s="107"/>
      <c r="V82" s="107"/>
      <c r="W82" s="112"/>
      <c r="X82" s="107"/>
      <c r="Y82" s="111"/>
    </row>
    <row r="83" spans="1:25" ht="19.5">
      <c r="A83" s="163">
        <v>80</v>
      </c>
      <c r="B83" s="163" t="s">
        <v>1197</v>
      </c>
      <c r="C83" s="133" t="s">
        <v>823</v>
      </c>
      <c r="D83" s="163" t="s">
        <v>1118</v>
      </c>
      <c r="E83" s="163" t="s">
        <v>1780</v>
      </c>
      <c r="F83" s="163" t="s">
        <v>1749</v>
      </c>
      <c r="G83" s="163" t="s">
        <v>1830</v>
      </c>
      <c r="H83" s="135"/>
      <c r="I83" s="111"/>
      <c r="J83" s="107"/>
      <c r="K83" s="114"/>
      <c r="L83" s="107"/>
      <c r="M83" s="107"/>
      <c r="N83" s="107"/>
      <c r="O83" s="112"/>
      <c r="P83" s="107"/>
      <c r="Q83" s="111"/>
      <c r="R83" s="107"/>
      <c r="S83" s="114"/>
      <c r="T83" s="107"/>
      <c r="U83" s="107"/>
      <c r="V83" s="107"/>
      <c r="W83" s="112"/>
      <c r="X83" s="107"/>
      <c r="Y83" s="111"/>
    </row>
    <row r="84" spans="1:25" ht="19.5">
      <c r="A84" s="163">
        <v>81</v>
      </c>
      <c r="B84" s="163" t="s">
        <v>1197</v>
      </c>
      <c r="C84" s="133" t="s">
        <v>823</v>
      </c>
      <c r="D84" s="163" t="s">
        <v>1118</v>
      </c>
      <c r="E84" s="163" t="s">
        <v>1780</v>
      </c>
      <c r="F84" s="163" t="s">
        <v>1750</v>
      </c>
      <c r="G84" s="163" t="s">
        <v>1831</v>
      </c>
      <c r="H84" s="135"/>
      <c r="I84" s="111"/>
      <c r="J84" s="107"/>
      <c r="K84" s="114"/>
      <c r="L84" s="107"/>
      <c r="M84" s="107"/>
      <c r="N84" s="107"/>
      <c r="O84" s="112"/>
      <c r="P84" s="107"/>
      <c r="Q84" s="111"/>
      <c r="R84" s="107"/>
      <c r="S84" s="114"/>
      <c r="T84" s="107"/>
      <c r="U84" s="107"/>
      <c r="V84" s="107"/>
      <c r="W84" s="112"/>
      <c r="X84" s="107"/>
      <c r="Y84" s="111"/>
    </row>
    <row r="85" spans="1:25" ht="19.5">
      <c r="A85" s="163">
        <v>82</v>
      </c>
      <c r="B85" s="163" t="s">
        <v>1197</v>
      </c>
      <c r="C85" s="133" t="s">
        <v>823</v>
      </c>
      <c r="D85" s="163" t="s">
        <v>1118</v>
      </c>
      <c r="E85" s="163" t="s">
        <v>1794</v>
      </c>
      <c r="F85" s="163" t="s">
        <v>1751</v>
      </c>
      <c r="G85" s="163" t="s">
        <v>1806</v>
      </c>
      <c r="H85" s="135"/>
      <c r="I85" s="111"/>
      <c r="J85" s="107"/>
      <c r="K85" s="114"/>
      <c r="L85" s="107"/>
      <c r="M85" s="107"/>
      <c r="N85" s="107"/>
      <c r="O85" s="112"/>
      <c r="P85" s="107"/>
      <c r="Q85" s="111"/>
      <c r="R85" s="107"/>
      <c r="S85" s="114"/>
      <c r="T85" s="107"/>
      <c r="U85" s="107"/>
      <c r="V85" s="107"/>
      <c r="W85" s="112"/>
      <c r="X85" s="107"/>
      <c r="Y85" s="111"/>
    </row>
    <row r="86" spans="1:25" ht="19.5">
      <c r="A86" s="163">
        <v>83</v>
      </c>
      <c r="B86" s="163" t="s">
        <v>1197</v>
      </c>
      <c r="C86" s="133" t="s">
        <v>823</v>
      </c>
      <c r="D86" s="163" t="s">
        <v>1118</v>
      </c>
      <c r="E86" s="163" t="s">
        <v>1782</v>
      </c>
      <c r="F86" s="163" t="s">
        <v>1752</v>
      </c>
      <c r="G86" s="163" t="s">
        <v>1808</v>
      </c>
      <c r="H86" s="135"/>
      <c r="I86" s="111"/>
      <c r="J86" s="107"/>
      <c r="K86" s="114"/>
      <c r="L86" s="107"/>
      <c r="M86" s="107"/>
      <c r="N86" s="107"/>
      <c r="O86" s="112"/>
      <c r="P86" s="107"/>
      <c r="Q86" s="111"/>
      <c r="R86" s="107"/>
      <c r="S86" s="114"/>
      <c r="T86" s="107"/>
      <c r="U86" s="107"/>
      <c r="V86" s="107"/>
      <c r="W86" s="112"/>
      <c r="X86" s="107"/>
      <c r="Y86" s="111"/>
    </row>
    <row r="87" spans="1:25" ht="19.5">
      <c r="A87" s="163">
        <v>84</v>
      </c>
      <c r="B87" s="163" t="s">
        <v>1197</v>
      </c>
      <c r="C87" s="133" t="s">
        <v>823</v>
      </c>
      <c r="D87" s="163" t="s">
        <v>1118</v>
      </c>
      <c r="E87" s="163" t="s">
        <v>1789</v>
      </c>
      <c r="F87" s="163" t="s">
        <v>1753</v>
      </c>
      <c r="G87" s="163" t="s">
        <v>1832</v>
      </c>
      <c r="H87" s="135"/>
      <c r="I87" s="111"/>
      <c r="J87" s="107"/>
      <c r="K87" s="114"/>
      <c r="L87" s="107"/>
      <c r="M87" s="107"/>
      <c r="N87" s="107"/>
      <c r="O87" s="112"/>
      <c r="P87" s="107"/>
      <c r="Q87" s="111"/>
      <c r="R87" s="107"/>
      <c r="S87" s="114"/>
      <c r="T87" s="107"/>
      <c r="U87" s="107"/>
      <c r="V87" s="107"/>
      <c r="W87" s="112"/>
      <c r="X87" s="107"/>
      <c r="Y87" s="111"/>
    </row>
    <row r="88" spans="1:25" ht="19.5">
      <c r="A88" s="163">
        <v>85</v>
      </c>
      <c r="B88" s="163" t="s">
        <v>1197</v>
      </c>
      <c r="C88" s="133" t="s">
        <v>823</v>
      </c>
      <c r="D88" s="163" t="s">
        <v>1118</v>
      </c>
      <c r="E88" s="163" t="s">
        <v>1782</v>
      </c>
      <c r="F88" s="163" t="s">
        <v>1754</v>
      </c>
      <c r="G88" s="163" t="s">
        <v>1826</v>
      </c>
      <c r="H88" s="135"/>
      <c r="I88" s="111"/>
      <c r="J88" s="107"/>
      <c r="K88" s="114"/>
      <c r="L88" s="107"/>
      <c r="M88" s="107"/>
      <c r="N88" s="107"/>
      <c r="O88" s="112"/>
      <c r="P88" s="107"/>
      <c r="Q88" s="111"/>
      <c r="R88" s="107"/>
      <c r="S88" s="114"/>
      <c r="T88" s="107"/>
      <c r="U88" s="107"/>
      <c r="V88" s="107"/>
      <c r="W88" s="112"/>
      <c r="X88" s="107"/>
      <c r="Y88" s="111"/>
    </row>
    <row r="89" spans="1:25" ht="19.5">
      <c r="A89" s="163">
        <v>86</v>
      </c>
      <c r="B89" s="163" t="s">
        <v>1197</v>
      </c>
      <c r="C89" s="133" t="s">
        <v>823</v>
      </c>
      <c r="D89" s="163" t="s">
        <v>1118</v>
      </c>
      <c r="E89" s="163" t="s">
        <v>352</v>
      </c>
      <c r="F89" s="163" t="s">
        <v>1755</v>
      </c>
      <c r="G89" s="163" t="s">
        <v>1806</v>
      </c>
      <c r="H89" s="135"/>
      <c r="I89" s="111"/>
      <c r="J89" s="107"/>
      <c r="K89" s="114"/>
      <c r="L89" s="107"/>
      <c r="M89" s="107"/>
      <c r="N89" s="107"/>
      <c r="O89" s="112"/>
      <c r="P89" s="107"/>
      <c r="Q89" s="111"/>
      <c r="R89" s="107"/>
      <c r="S89" s="114"/>
      <c r="T89" s="107"/>
      <c r="U89" s="107"/>
      <c r="V89" s="107"/>
      <c r="W89" s="112"/>
      <c r="X89" s="107"/>
      <c r="Y89" s="111"/>
    </row>
    <row r="90" spans="1:25" ht="19.5">
      <c r="A90" s="163">
        <v>87</v>
      </c>
      <c r="B90" s="163" t="s">
        <v>1197</v>
      </c>
      <c r="C90" s="133" t="s">
        <v>823</v>
      </c>
      <c r="D90" s="163" t="s">
        <v>1118</v>
      </c>
      <c r="E90" s="163" t="s">
        <v>1789</v>
      </c>
      <c r="F90" s="163" t="s">
        <v>1756</v>
      </c>
      <c r="G90" s="163" t="s">
        <v>1833</v>
      </c>
      <c r="H90" s="135"/>
      <c r="I90" s="111"/>
      <c r="J90" s="107"/>
      <c r="K90" s="114"/>
      <c r="L90" s="107"/>
      <c r="M90" s="107"/>
      <c r="N90" s="107"/>
      <c r="O90" s="112"/>
      <c r="P90" s="107"/>
      <c r="Q90" s="111"/>
      <c r="R90" s="107"/>
      <c r="S90" s="114"/>
      <c r="T90" s="107"/>
      <c r="U90" s="107"/>
      <c r="V90" s="107"/>
      <c r="W90" s="112"/>
      <c r="X90" s="107"/>
      <c r="Y90" s="111"/>
    </row>
    <row r="91" spans="1:25" ht="19.5">
      <c r="A91" s="163">
        <v>88</v>
      </c>
      <c r="B91" s="163" t="s">
        <v>1197</v>
      </c>
      <c r="C91" s="133" t="s">
        <v>823</v>
      </c>
      <c r="D91" s="163" t="s">
        <v>1118</v>
      </c>
      <c r="E91" s="163" t="s">
        <v>1782</v>
      </c>
      <c r="F91" s="163" t="s">
        <v>1757</v>
      </c>
      <c r="G91" s="163" t="s">
        <v>1833</v>
      </c>
      <c r="H91" s="135"/>
      <c r="I91" s="111"/>
      <c r="J91" s="107"/>
      <c r="K91" s="114"/>
      <c r="L91" s="107"/>
      <c r="M91" s="107"/>
      <c r="N91" s="107"/>
      <c r="O91" s="112"/>
      <c r="P91" s="107"/>
      <c r="Q91" s="111"/>
      <c r="R91" s="107"/>
      <c r="S91" s="114"/>
      <c r="T91" s="107"/>
      <c r="U91" s="107"/>
      <c r="V91" s="107"/>
      <c r="W91" s="112"/>
      <c r="X91" s="107"/>
      <c r="Y91" s="111"/>
    </row>
    <row r="92" spans="1:25" ht="19.5">
      <c r="A92" s="163">
        <v>89</v>
      </c>
      <c r="B92" s="163" t="s">
        <v>1197</v>
      </c>
      <c r="C92" s="133" t="s">
        <v>823</v>
      </c>
      <c r="D92" s="163" t="s">
        <v>1118</v>
      </c>
      <c r="E92" s="163" t="s">
        <v>1781</v>
      </c>
      <c r="F92" s="163" t="s">
        <v>1758</v>
      </c>
      <c r="G92" s="163" t="s">
        <v>1808</v>
      </c>
      <c r="H92" s="135"/>
      <c r="I92" s="111"/>
      <c r="J92" s="107"/>
      <c r="K92" s="114"/>
      <c r="L92" s="107"/>
      <c r="M92" s="107"/>
      <c r="N92" s="107"/>
      <c r="O92" s="112"/>
      <c r="P92" s="107"/>
      <c r="Q92" s="111"/>
      <c r="R92" s="107"/>
      <c r="S92" s="114"/>
      <c r="T92" s="107"/>
      <c r="U92" s="107"/>
      <c r="V92" s="107"/>
      <c r="W92" s="112"/>
      <c r="X92" s="107"/>
      <c r="Y92" s="111"/>
    </row>
    <row r="93" spans="1:25" ht="19.5">
      <c r="A93" s="163">
        <v>90</v>
      </c>
      <c r="B93" s="163" t="s">
        <v>1197</v>
      </c>
      <c r="C93" s="133" t="s">
        <v>823</v>
      </c>
      <c r="D93" s="163" t="s">
        <v>1118</v>
      </c>
      <c r="E93" s="163" t="s">
        <v>1782</v>
      </c>
      <c r="F93" s="163" t="s">
        <v>1759</v>
      </c>
      <c r="G93" s="163" t="s">
        <v>1834</v>
      </c>
      <c r="H93" s="135"/>
      <c r="I93" s="111"/>
      <c r="J93" s="107"/>
      <c r="K93" s="114"/>
      <c r="L93" s="107"/>
      <c r="M93" s="107"/>
      <c r="N93" s="107"/>
      <c r="O93" s="112"/>
      <c r="P93" s="107"/>
      <c r="Q93" s="111"/>
      <c r="R93" s="107"/>
      <c r="S93" s="114"/>
      <c r="T93" s="107"/>
      <c r="U93" s="107"/>
      <c r="V93" s="107"/>
      <c r="W93" s="112"/>
      <c r="X93" s="107"/>
      <c r="Y93" s="111"/>
    </row>
    <row r="94" spans="1:25" ht="19.5">
      <c r="A94" s="163">
        <v>91</v>
      </c>
      <c r="B94" s="163" t="s">
        <v>1197</v>
      </c>
      <c r="C94" s="133" t="s">
        <v>823</v>
      </c>
      <c r="D94" s="163" t="s">
        <v>1118</v>
      </c>
      <c r="E94" s="163" t="s">
        <v>1782</v>
      </c>
      <c r="F94" s="163" t="s">
        <v>1760</v>
      </c>
      <c r="G94" s="163" t="s">
        <v>1835</v>
      </c>
      <c r="H94" s="135"/>
      <c r="I94" s="111"/>
      <c r="J94" s="107"/>
      <c r="K94" s="114"/>
      <c r="L94" s="107"/>
      <c r="M94" s="107"/>
      <c r="N94" s="107"/>
      <c r="O94" s="112"/>
      <c r="P94" s="107"/>
      <c r="Q94" s="111"/>
      <c r="R94" s="107"/>
      <c r="S94" s="114"/>
      <c r="T94" s="107"/>
      <c r="U94" s="107"/>
      <c r="V94" s="107"/>
      <c r="W94" s="112"/>
      <c r="X94" s="107"/>
      <c r="Y94" s="111"/>
    </row>
    <row r="95" spans="1:25" ht="19.5">
      <c r="A95" s="163">
        <v>92</v>
      </c>
      <c r="B95" s="163" t="s">
        <v>1197</v>
      </c>
      <c r="C95" s="133" t="s">
        <v>823</v>
      </c>
      <c r="D95" s="163" t="s">
        <v>1118</v>
      </c>
      <c r="E95" s="163" t="s">
        <v>1781</v>
      </c>
      <c r="F95" s="163" t="s">
        <v>1761</v>
      </c>
      <c r="G95" s="163" t="s">
        <v>1806</v>
      </c>
      <c r="H95" s="135"/>
      <c r="I95" s="111"/>
      <c r="J95" s="107"/>
      <c r="K95" s="114"/>
      <c r="L95" s="107"/>
      <c r="M95" s="107"/>
      <c r="N95" s="107"/>
      <c r="O95" s="112"/>
      <c r="P95" s="107"/>
      <c r="Q95" s="111"/>
      <c r="R95" s="107"/>
      <c r="S95" s="114"/>
      <c r="T95" s="107"/>
      <c r="U95" s="107"/>
      <c r="V95" s="107"/>
      <c r="W95" s="112"/>
      <c r="X95" s="107"/>
      <c r="Y95" s="111"/>
    </row>
    <row r="96" spans="1:25" ht="19.5">
      <c r="A96" s="163">
        <v>93</v>
      </c>
      <c r="B96" s="163" t="s">
        <v>1197</v>
      </c>
      <c r="C96" s="133" t="s">
        <v>823</v>
      </c>
      <c r="D96" s="163" t="s">
        <v>1118</v>
      </c>
      <c r="E96" s="163" t="s">
        <v>1781</v>
      </c>
      <c r="F96" s="163" t="s">
        <v>1762</v>
      </c>
      <c r="G96" s="163" t="s">
        <v>1817</v>
      </c>
      <c r="H96" s="135"/>
      <c r="I96" s="111"/>
      <c r="J96" s="107"/>
      <c r="K96" s="114"/>
      <c r="L96" s="107"/>
      <c r="M96" s="107"/>
      <c r="N96" s="107"/>
      <c r="O96" s="112"/>
      <c r="P96" s="107"/>
      <c r="Q96" s="111"/>
      <c r="R96" s="107"/>
      <c r="S96" s="114"/>
      <c r="T96" s="107"/>
      <c r="U96" s="107"/>
      <c r="V96" s="107"/>
      <c r="W96" s="112"/>
      <c r="X96" s="107"/>
      <c r="Y96" s="111"/>
    </row>
    <row r="97" spans="1:25" ht="19.5">
      <c r="A97" s="163">
        <v>94</v>
      </c>
      <c r="B97" s="163" t="s">
        <v>1197</v>
      </c>
      <c r="C97" s="133" t="s">
        <v>823</v>
      </c>
      <c r="D97" s="163" t="s">
        <v>1118</v>
      </c>
      <c r="E97" s="163" t="s">
        <v>1789</v>
      </c>
      <c r="F97" s="163" t="s">
        <v>1763</v>
      </c>
      <c r="G97" s="163" t="s">
        <v>1836</v>
      </c>
      <c r="H97" s="135"/>
      <c r="I97" s="111"/>
      <c r="J97" s="107"/>
      <c r="K97" s="114"/>
      <c r="L97" s="107"/>
      <c r="M97" s="107"/>
      <c r="N97" s="107"/>
      <c r="O97" s="112"/>
      <c r="P97" s="107"/>
      <c r="Q97" s="111"/>
      <c r="R97" s="107"/>
      <c r="S97" s="114"/>
      <c r="T97" s="107"/>
      <c r="U97" s="107"/>
      <c r="V97" s="107"/>
      <c r="W97" s="112"/>
      <c r="X97" s="107"/>
      <c r="Y97" s="111"/>
    </row>
    <row r="98" spans="1:25" ht="19.5">
      <c r="A98" s="163">
        <v>95</v>
      </c>
      <c r="B98" s="163" t="s">
        <v>1197</v>
      </c>
      <c r="C98" s="133" t="s">
        <v>823</v>
      </c>
      <c r="D98" s="163" t="s">
        <v>1118</v>
      </c>
      <c r="E98" s="163" t="s">
        <v>1782</v>
      </c>
      <c r="F98" s="163" t="s">
        <v>1764</v>
      </c>
      <c r="G98" s="163" t="s">
        <v>1827</v>
      </c>
      <c r="H98" s="135"/>
      <c r="I98" s="111"/>
      <c r="J98" s="107"/>
      <c r="K98" s="114"/>
      <c r="L98" s="107"/>
      <c r="M98" s="107"/>
      <c r="N98" s="107"/>
      <c r="O98" s="112"/>
      <c r="P98" s="107"/>
      <c r="Q98" s="111"/>
      <c r="R98" s="107"/>
      <c r="S98" s="114"/>
      <c r="T98" s="107"/>
      <c r="U98" s="107"/>
      <c r="V98" s="107"/>
      <c r="W98" s="112"/>
      <c r="X98" s="107"/>
      <c r="Y98" s="111"/>
    </row>
    <row r="99" spans="1:25" ht="19.5">
      <c r="A99" s="163">
        <v>96</v>
      </c>
      <c r="B99" s="163" t="s">
        <v>1197</v>
      </c>
      <c r="C99" s="133" t="s">
        <v>823</v>
      </c>
      <c r="D99" s="163" t="s">
        <v>1118</v>
      </c>
      <c r="E99" s="163" t="s">
        <v>1350</v>
      </c>
      <c r="F99" s="163" t="s">
        <v>1765</v>
      </c>
      <c r="G99" s="163" t="s">
        <v>1808</v>
      </c>
      <c r="H99" s="135"/>
      <c r="I99" s="111"/>
      <c r="J99" s="107"/>
      <c r="K99" s="114"/>
      <c r="L99" s="107"/>
      <c r="M99" s="107"/>
      <c r="N99" s="107"/>
      <c r="O99" s="112"/>
      <c r="P99" s="107"/>
      <c r="Q99" s="111"/>
      <c r="R99" s="107"/>
      <c r="S99" s="114"/>
      <c r="T99" s="107"/>
      <c r="U99" s="107"/>
      <c r="V99" s="107"/>
      <c r="W99" s="112"/>
      <c r="X99" s="107"/>
      <c r="Y99" s="111"/>
    </row>
    <row r="100" spans="1:25" ht="19.5">
      <c r="A100" s="163">
        <v>97</v>
      </c>
      <c r="B100" s="163" t="s">
        <v>1197</v>
      </c>
      <c r="C100" s="133" t="s">
        <v>823</v>
      </c>
      <c r="D100" s="163" t="s">
        <v>1118</v>
      </c>
      <c r="E100" s="163" t="s">
        <v>1350</v>
      </c>
      <c r="F100" s="163" t="s">
        <v>1766</v>
      </c>
      <c r="G100" s="163" t="s">
        <v>1829</v>
      </c>
      <c r="H100" s="135"/>
      <c r="I100" s="111"/>
      <c r="J100" s="107"/>
      <c r="K100" s="114"/>
      <c r="L100" s="107"/>
      <c r="M100" s="107"/>
      <c r="N100" s="107"/>
      <c r="O100" s="112"/>
      <c r="P100" s="107"/>
      <c r="Q100" s="111"/>
      <c r="R100" s="107"/>
      <c r="S100" s="114"/>
      <c r="T100" s="107"/>
      <c r="U100" s="107"/>
      <c r="V100" s="107"/>
      <c r="W100" s="112"/>
      <c r="X100" s="107"/>
      <c r="Y100" s="111"/>
    </row>
    <row r="101" spans="1:25" ht="19.5">
      <c r="A101" s="163">
        <v>98</v>
      </c>
      <c r="B101" s="163" t="s">
        <v>1197</v>
      </c>
      <c r="C101" s="133" t="s">
        <v>823</v>
      </c>
      <c r="D101" s="163" t="s">
        <v>1118</v>
      </c>
      <c r="E101" s="163" t="s">
        <v>1350</v>
      </c>
      <c r="F101" s="163" t="s">
        <v>1767</v>
      </c>
      <c r="G101" s="163" t="s">
        <v>1810</v>
      </c>
      <c r="H101" s="135"/>
      <c r="I101" s="111"/>
      <c r="J101" s="107"/>
      <c r="K101" s="114"/>
      <c r="L101" s="107"/>
      <c r="M101" s="107"/>
      <c r="N101" s="107"/>
      <c r="O101" s="112"/>
      <c r="P101" s="107"/>
      <c r="Q101" s="111"/>
      <c r="R101" s="107"/>
      <c r="S101" s="114"/>
      <c r="T101" s="107"/>
      <c r="U101" s="107"/>
      <c r="V101" s="107"/>
      <c r="W101" s="112"/>
      <c r="X101" s="107"/>
      <c r="Y101" s="111"/>
    </row>
    <row r="102" spans="1:25" ht="19.5">
      <c r="A102" s="163">
        <v>99</v>
      </c>
      <c r="B102" s="163" t="s">
        <v>1197</v>
      </c>
      <c r="C102" s="133" t="s">
        <v>823</v>
      </c>
      <c r="D102" s="163" t="s">
        <v>1118</v>
      </c>
      <c r="E102" s="163" t="s">
        <v>1350</v>
      </c>
      <c r="F102" s="163" t="s">
        <v>1768</v>
      </c>
      <c r="G102" s="163" t="s">
        <v>1829</v>
      </c>
      <c r="H102" s="135"/>
      <c r="I102" s="111"/>
      <c r="J102" s="107"/>
      <c r="K102" s="114"/>
      <c r="L102" s="107"/>
      <c r="M102" s="107"/>
      <c r="N102" s="107"/>
      <c r="O102" s="112"/>
      <c r="P102" s="107"/>
      <c r="Q102" s="111"/>
      <c r="R102" s="107"/>
      <c r="S102" s="114"/>
      <c r="T102" s="107"/>
      <c r="U102" s="107"/>
      <c r="V102" s="107"/>
      <c r="W102" s="112"/>
      <c r="X102" s="107"/>
      <c r="Y102" s="111"/>
    </row>
    <row r="103" spans="1:25" ht="19.5">
      <c r="A103" s="163">
        <v>100</v>
      </c>
      <c r="B103" s="163" t="s">
        <v>1197</v>
      </c>
      <c r="C103" s="133" t="s">
        <v>823</v>
      </c>
      <c r="D103" s="163" t="s">
        <v>1118</v>
      </c>
      <c r="E103" s="163" t="s">
        <v>1350</v>
      </c>
      <c r="F103" s="163" t="s">
        <v>1769</v>
      </c>
      <c r="G103" s="163" t="s">
        <v>1804</v>
      </c>
      <c r="H103" s="135"/>
      <c r="I103" s="111"/>
      <c r="J103" s="107"/>
      <c r="K103" s="114"/>
      <c r="L103" s="107"/>
      <c r="M103" s="107"/>
      <c r="N103" s="107"/>
      <c r="O103" s="112"/>
      <c r="P103" s="107"/>
      <c r="Q103" s="111"/>
      <c r="R103" s="107"/>
      <c r="S103" s="114"/>
      <c r="T103" s="107"/>
      <c r="U103" s="107"/>
      <c r="V103" s="107"/>
      <c r="W103" s="112"/>
      <c r="X103" s="107"/>
      <c r="Y103" s="111"/>
    </row>
    <row r="104" spans="1:25" ht="19.5">
      <c r="A104" s="163">
        <v>101</v>
      </c>
      <c r="B104" s="163" t="s">
        <v>1197</v>
      </c>
      <c r="C104" s="133" t="s">
        <v>823</v>
      </c>
      <c r="D104" s="163" t="s">
        <v>1118</v>
      </c>
      <c r="E104" s="163" t="s">
        <v>1350</v>
      </c>
      <c r="F104" s="163" t="s">
        <v>1770</v>
      </c>
      <c r="G104" s="163" t="s">
        <v>1808</v>
      </c>
      <c r="H104" s="135"/>
      <c r="I104" s="111"/>
      <c r="J104" s="107"/>
      <c r="K104" s="114"/>
      <c r="L104" s="107"/>
      <c r="M104" s="107"/>
      <c r="N104" s="107"/>
      <c r="O104" s="112"/>
      <c r="P104" s="107"/>
      <c r="Q104" s="111"/>
      <c r="R104" s="107"/>
      <c r="S104" s="114"/>
      <c r="T104" s="107"/>
      <c r="U104" s="107"/>
      <c r="V104" s="107"/>
      <c r="W104" s="112"/>
      <c r="X104" s="107"/>
      <c r="Y104" s="111"/>
    </row>
    <row r="105" spans="1:25" ht="19.5">
      <c r="A105" s="163">
        <v>102</v>
      </c>
      <c r="B105" s="163" t="s">
        <v>1197</v>
      </c>
      <c r="C105" s="133" t="s">
        <v>823</v>
      </c>
      <c r="D105" s="163" t="s">
        <v>1118</v>
      </c>
      <c r="E105" s="163" t="s">
        <v>1350</v>
      </c>
      <c r="F105" s="163" t="s">
        <v>1771</v>
      </c>
      <c r="G105" s="163" t="s">
        <v>1826</v>
      </c>
      <c r="H105" s="135"/>
      <c r="I105" s="111"/>
      <c r="J105" s="107"/>
      <c r="K105" s="114"/>
      <c r="L105" s="107"/>
      <c r="M105" s="107"/>
      <c r="N105" s="107"/>
      <c r="O105" s="112"/>
      <c r="P105" s="107"/>
      <c r="Q105" s="111"/>
      <c r="R105" s="107"/>
      <c r="S105" s="114"/>
      <c r="T105" s="107"/>
      <c r="U105" s="107"/>
      <c r="V105" s="107"/>
      <c r="W105" s="112"/>
      <c r="X105" s="107"/>
      <c r="Y105" s="111"/>
    </row>
    <row r="106" spans="1:25" ht="19.5">
      <c r="A106" s="163">
        <v>103</v>
      </c>
      <c r="B106" s="163" t="s">
        <v>1197</v>
      </c>
      <c r="C106" s="133" t="s">
        <v>823</v>
      </c>
      <c r="D106" s="163" t="s">
        <v>1118</v>
      </c>
      <c r="E106" s="163" t="s">
        <v>1350</v>
      </c>
      <c r="F106" s="163" t="s">
        <v>1772</v>
      </c>
      <c r="G106" s="163" t="s">
        <v>1837</v>
      </c>
      <c r="H106" s="135"/>
      <c r="I106" s="111"/>
      <c r="J106" s="107"/>
      <c r="K106" s="114"/>
      <c r="L106" s="107"/>
      <c r="M106" s="107"/>
      <c r="N106" s="107"/>
      <c r="O106" s="112"/>
      <c r="P106" s="107"/>
      <c r="Q106" s="111"/>
      <c r="R106" s="107"/>
      <c r="S106" s="114"/>
      <c r="T106" s="107"/>
      <c r="U106" s="107"/>
      <c r="V106" s="107"/>
      <c r="W106" s="112"/>
      <c r="X106" s="107"/>
      <c r="Y106" s="111"/>
    </row>
    <row r="107" spans="1:25" ht="19.5">
      <c r="A107" s="163">
        <v>104</v>
      </c>
      <c r="B107" s="163" t="s">
        <v>1197</v>
      </c>
      <c r="C107" s="133" t="s">
        <v>823</v>
      </c>
      <c r="D107" s="163" t="s">
        <v>1118</v>
      </c>
      <c r="E107" s="163" t="s">
        <v>1789</v>
      </c>
      <c r="F107" s="163" t="s">
        <v>905</v>
      </c>
      <c r="G107" s="163" t="s">
        <v>1837</v>
      </c>
      <c r="H107" s="135"/>
      <c r="I107" s="111"/>
      <c r="J107" s="107"/>
      <c r="K107" s="114"/>
      <c r="L107" s="107"/>
      <c r="M107" s="107"/>
      <c r="N107" s="107"/>
      <c r="O107" s="112"/>
      <c r="P107" s="107"/>
      <c r="Q107" s="111"/>
      <c r="R107" s="107"/>
      <c r="S107" s="114"/>
      <c r="T107" s="107"/>
      <c r="U107" s="107"/>
      <c r="V107" s="107"/>
      <c r="W107" s="112"/>
      <c r="X107" s="107"/>
      <c r="Y107" s="111"/>
    </row>
    <row r="108" spans="1:25" ht="19.5">
      <c r="A108" s="163">
        <v>105</v>
      </c>
      <c r="B108" s="163" t="s">
        <v>1197</v>
      </c>
      <c r="C108" s="133" t="s">
        <v>823</v>
      </c>
      <c r="D108" s="163" t="s">
        <v>1118</v>
      </c>
      <c r="E108" s="163" t="s">
        <v>1350</v>
      </c>
      <c r="F108" s="163" t="s">
        <v>1773</v>
      </c>
      <c r="G108" s="163" t="s">
        <v>1818</v>
      </c>
      <c r="H108" s="135"/>
      <c r="I108" s="111"/>
      <c r="J108" s="107"/>
      <c r="K108" s="114"/>
      <c r="L108" s="107"/>
      <c r="M108" s="107"/>
      <c r="N108" s="107"/>
      <c r="O108" s="112"/>
      <c r="P108" s="107"/>
      <c r="Q108" s="111"/>
      <c r="R108" s="107"/>
      <c r="S108" s="114"/>
      <c r="T108" s="107"/>
      <c r="U108" s="107"/>
      <c r="V108" s="107"/>
      <c r="W108" s="112"/>
      <c r="X108" s="107"/>
      <c r="Y108" s="111"/>
    </row>
    <row r="109" spans="1:25" ht="19.5">
      <c r="A109" s="163">
        <v>106</v>
      </c>
      <c r="B109" s="163" t="s">
        <v>1197</v>
      </c>
      <c r="C109" s="133" t="s">
        <v>823</v>
      </c>
      <c r="D109" s="163" t="s">
        <v>1118</v>
      </c>
      <c r="E109" s="163" t="s">
        <v>1350</v>
      </c>
      <c r="F109" s="163" t="s">
        <v>1774</v>
      </c>
      <c r="G109" s="163" t="s">
        <v>1838</v>
      </c>
      <c r="H109" s="135"/>
      <c r="I109" s="111"/>
      <c r="J109" s="107"/>
      <c r="K109" s="114"/>
      <c r="L109" s="107"/>
      <c r="M109" s="107"/>
      <c r="N109" s="107"/>
      <c r="O109" s="112"/>
      <c r="P109" s="107"/>
      <c r="Q109" s="111"/>
      <c r="R109" s="107"/>
      <c r="S109" s="114"/>
      <c r="T109" s="107"/>
      <c r="U109" s="107"/>
      <c r="V109" s="107"/>
      <c r="W109" s="112"/>
      <c r="X109" s="107"/>
      <c r="Y109" s="111"/>
    </row>
    <row r="110" spans="1:25" ht="19.5">
      <c r="A110" s="163">
        <v>107</v>
      </c>
      <c r="B110" s="163" t="s">
        <v>1197</v>
      </c>
      <c r="C110" s="133" t="s">
        <v>823</v>
      </c>
      <c r="D110" s="163" t="s">
        <v>1118</v>
      </c>
      <c r="E110" s="163" t="s">
        <v>1350</v>
      </c>
      <c r="F110" s="163" t="s">
        <v>1775</v>
      </c>
      <c r="G110" s="163" t="s">
        <v>1829</v>
      </c>
      <c r="H110" s="135"/>
      <c r="I110" s="111"/>
      <c r="J110" s="107"/>
      <c r="K110" s="114"/>
      <c r="L110" s="107"/>
      <c r="M110" s="107"/>
      <c r="N110" s="107"/>
      <c r="O110" s="112"/>
      <c r="P110" s="107"/>
      <c r="Q110" s="111"/>
      <c r="R110" s="107"/>
      <c r="S110" s="114"/>
      <c r="T110" s="107"/>
      <c r="U110" s="107"/>
      <c r="V110" s="107"/>
      <c r="W110" s="112"/>
      <c r="X110" s="107"/>
      <c r="Y110" s="111"/>
    </row>
    <row r="111" spans="1:25" ht="19.5">
      <c r="A111" s="163">
        <v>108</v>
      </c>
      <c r="B111" s="163" t="s">
        <v>1197</v>
      </c>
      <c r="C111" s="133" t="s">
        <v>823</v>
      </c>
      <c r="D111" s="163" t="s">
        <v>1118</v>
      </c>
      <c r="E111" s="163" t="s">
        <v>1350</v>
      </c>
      <c r="F111" s="163" t="s">
        <v>1776</v>
      </c>
      <c r="G111" s="163" t="s">
        <v>1839</v>
      </c>
      <c r="H111" s="135"/>
      <c r="I111" s="111"/>
      <c r="J111" s="107"/>
      <c r="K111" s="114"/>
      <c r="L111" s="107"/>
      <c r="M111" s="107"/>
      <c r="N111" s="107"/>
      <c r="O111" s="112"/>
      <c r="P111" s="107"/>
      <c r="Q111" s="111"/>
      <c r="R111" s="107"/>
      <c r="S111" s="114"/>
      <c r="T111" s="107"/>
      <c r="U111" s="107"/>
      <c r="V111" s="107"/>
      <c r="W111" s="112"/>
      <c r="X111" s="107"/>
      <c r="Y111" s="111"/>
    </row>
    <row r="112" spans="1:25" ht="19.5">
      <c r="A112" s="163">
        <v>109</v>
      </c>
      <c r="B112" s="163" t="s">
        <v>1197</v>
      </c>
      <c r="C112" s="133" t="s">
        <v>823</v>
      </c>
      <c r="D112" s="163" t="s">
        <v>1118</v>
      </c>
      <c r="E112" s="163" t="s">
        <v>1350</v>
      </c>
      <c r="F112" s="163" t="s">
        <v>1777</v>
      </c>
      <c r="G112" s="163" t="s">
        <v>1840</v>
      </c>
      <c r="H112" s="135"/>
      <c r="I112" s="111"/>
      <c r="J112" s="107"/>
      <c r="K112" s="114"/>
      <c r="L112" s="107"/>
      <c r="M112" s="107"/>
      <c r="N112" s="107"/>
      <c r="O112" s="112"/>
      <c r="P112" s="107"/>
      <c r="Q112" s="111"/>
      <c r="R112" s="107"/>
      <c r="S112" s="114"/>
      <c r="T112" s="107"/>
      <c r="U112" s="107"/>
      <c r="V112" s="107"/>
      <c r="W112" s="112"/>
      <c r="X112" s="107"/>
      <c r="Y112" s="111"/>
    </row>
    <row r="113" spans="1:25" ht="19.5">
      <c r="A113" s="163">
        <v>110</v>
      </c>
      <c r="B113" s="163" t="s">
        <v>1197</v>
      </c>
      <c r="C113" s="133" t="s">
        <v>823</v>
      </c>
      <c r="D113" s="163" t="s">
        <v>1118</v>
      </c>
      <c r="E113" s="163" t="s">
        <v>1795</v>
      </c>
      <c r="F113" s="163" t="s">
        <v>1778</v>
      </c>
      <c r="G113" s="163" t="s">
        <v>1841</v>
      </c>
      <c r="H113" s="135"/>
      <c r="I113" s="111"/>
      <c r="J113" s="107"/>
      <c r="K113" s="114"/>
      <c r="L113" s="107"/>
      <c r="M113" s="107"/>
      <c r="N113" s="107"/>
      <c r="O113" s="112"/>
      <c r="P113" s="107"/>
      <c r="Q113" s="111"/>
      <c r="R113" s="107"/>
      <c r="S113" s="114"/>
      <c r="T113" s="107"/>
      <c r="U113" s="107"/>
      <c r="V113" s="107"/>
      <c r="W113" s="112"/>
      <c r="X113" s="107"/>
      <c r="Y113" s="111"/>
    </row>
    <row r="114" spans="1:25" ht="19.5">
      <c r="A114" s="163">
        <v>111</v>
      </c>
      <c r="B114" s="163" t="s">
        <v>1197</v>
      </c>
      <c r="C114" s="133" t="s">
        <v>823</v>
      </c>
      <c r="D114" s="163" t="s">
        <v>1118</v>
      </c>
      <c r="E114" s="163" t="s">
        <v>1796</v>
      </c>
      <c r="F114" s="163" t="s">
        <v>1778</v>
      </c>
      <c r="G114" s="163" t="s">
        <v>1841</v>
      </c>
      <c r="H114" s="135"/>
      <c r="I114" s="111"/>
      <c r="J114" s="107"/>
      <c r="K114" s="114"/>
      <c r="L114" s="107"/>
      <c r="M114" s="107"/>
      <c r="N114" s="107"/>
      <c r="O114" s="112"/>
      <c r="P114" s="107"/>
      <c r="Q114" s="111"/>
      <c r="R114" s="107"/>
      <c r="S114" s="114"/>
      <c r="T114" s="107"/>
      <c r="U114" s="107"/>
      <c r="V114" s="107"/>
      <c r="W114" s="112"/>
      <c r="X114" s="107"/>
      <c r="Y114" s="111"/>
    </row>
    <row r="115" spans="1:25" ht="19.5">
      <c r="A115" s="163">
        <v>112</v>
      </c>
      <c r="B115" s="163" t="s">
        <v>1197</v>
      </c>
      <c r="C115" s="133" t="s">
        <v>823</v>
      </c>
      <c r="D115" s="163" t="s">
        <v>1118</v>
      </c>
      <c r="E115" s="163" t="s">
        <v>1785</v>
      </c>
      <c r="F115" s="163" t="s">
        <v>1778</v>
      </c>
      <c r="G115" s="163" t="s">
        <v>818</v>
      </c>
      <c r="H115" s="135"/>
      <c r="I115" s="111"/>
      <c r="J115" s="107"/>
      <c r="K115" s="114"/>
      <c r="L115" s="107"/>
      <c r="M115" s="107"/>
      <c r="N115" s="107"/>
      <c r="O115" s="112"/>
      <c r="P115" s="107"/>
      <c r="Q115" s="111"/>
      <c r="R115" s="107"/>
      <c r="S115" s="114"/>
      <c r="T115" s="107"/>
      <c r="U115" s="107"/>
      <c r="V115" s="107"/>
      <c r="W115" s="112"/>
      <c r="X115" s="107"/>
      <c r="Y115" s="111"/>
    </row>
    <row r="116" spans="1:25" ht="19.5">
      <c r="A116" s="163">
        <v>113</v>
      </c>
      <c r="B116" s="163" t="s">
        <v>1197</v>
      </c>
      <c r="C116" s="133" t="s">
        <v>823</v>
      </c>
      <c r="D116" s="163" t="s">
        <v>1118</v>
      </c>
      <c r="E116" s="163" t="s">
        <v>1350</v>
      </c>
      <c r="F116" s="163" t="s">
        <v>1779</v>
      </c>
      <c r="G116" s="163" t="s">
        <v>1829</v>
      </c>
      <c r="H116" s="135"/>
      <c r="I116" s="111"/>
      <c r="J116" s="107"/>
      <c r="K116" s="114"/>
      <c r="L116" s="107"/>
      <c r="M116" s="107"/>
      <c r="N116" s="107"/>
      <c r="O116" s="112"/>
      <c r="P116" s="107"/>
      <c r="Q116" s="111"/>
      <c r="R116" s="107"/>
      <c r="S116" s="114"/>
      <c r="T116" s="107"/>
      <c r="U116" s="107"/>
      <c r="V116" s="107"/>
      <c r="W116" s="112"/>
      <c r="X116" s="107"/>
      <c r="Y116" s="111"/>
    </row>
    <row r="117" spans="1:25" ht="19.5">
      <c r="A117" s="163">
        <v>114</v>
      </c>
      <c r="B117" s="163" t="s">
        <v>1917</v>
      </c>
      <c r="C117" s="133" t="s">
        <v>89</v>
      </c>
      <c r="D117" s="163" t="s">
        <v>1331</v>
      </c>
      <c r="E117" s="163" t="s">
        <v>3</v>
      </c>
      <c r="F117" s="163" t="s">
        <v>2048</v>
      </c>
      <c r="G117" s="163" t="s">
        <v>75</v>
      </c>
      <c r="H117" s="135"/>
      <c r="I117" s="111"/>
      <c r="J117" s="107"/>
      <c r="K117" s="114"/>
      <c r="L117" s="107"/>
      <c r="M117" s="107"/>
      <c r="N117" s="107"/>
      <c r="O117" s="112"/>
      <c r="P117" s="107"/>
      <c r="Q117" s="111"/>
      <c r="R117" s="107"/>
      <c r="S117" s="114"/>
      <c r="T117" s="107"/>
      <c r="U117" s="107"/>
      <c r="V117" s="107"/>
      <c r="W117" s="112"/>
      <c r="X117" s="107"/>
      <c r="Y117" s="111"/>
    </row>
    <row r="118" spans="1:25" ht="19.5">
      <c r="A118" s="163">
        <v>115</v>
      </c>
      <c r="B118" s="163" t="s">
        <v>1917</v>
      </c>
      <c r="C118" s="133" t="s">
        <v>89</v>
      </c>
      <c r="D118" s="163" t="s">
        <v>1331</v>
      </c>
      <c r="E118" s="163" t="s">
        <v>1702</v>
      </c>
      <c r="F118" s="163" t="s">
        <v>907</v>
      </c>
      <c r="G118" s="163" t="s">
        <v>1313</v>
      </c>
      <c r="H118" s="135"/>
      <c r="I118" s="111"/>
      <c r="J118" s="107"/>
      <c r="K118" s="114"/>
      <c r="L118" s="107"/>
      <c r="M118" s="107"/>
      <c r="N118" s="107"/>
      <c r="O118" s="112"/>
      <c r="P118" s="107"/>
      <c r="Q118" s="111"/>
      <c r="R118" s="107"/>
      <c r="S118" s="114"/>
      <c r="T118" s="107"/>
      <c r="U118" s="107"/>
      <c r="V118" s="107"/>
      <c r="W118" s="112"/>
      <c r="X118" s="107"/>
      <c r="Y118" s="111"/>
    </row>
    <row r="119" spans="1:25" ht="19.5">
      <c r="A119" s="163">
        <v>116</v>
      </c>
      <c r="B119" s="163" t="s">
        <v>1917</v>
      </c>
      <c r="C119" s="133" t="s">
        <v>89</v>
      </c>
      <c r="D119" s="163" t="s">
        <v>1331</v>
      </c>
      <c r="E119" s="163" t="s">
        <v>1966</v>
      </c>
      <c r="F119" s="163" t="s">
        <v>2049</v>
      </c>
      <c r="G119" s="163" t="s">
        <v>2050</v>
      </c>
      <c r="H119" s="135"/>
      <c r="I119" s="111"/>
      <c r="J119" s="107"/>
      <c r="K119" s="114"/>
      <c r="L119" s="107"/>
      <c r="M119" s="107"/>
      <c r="N119" s="107"/>
      <c r="O119" s="112"/>
      <c r="P119" s="107"/>
      <c r="Q119" s="111"/>
      <c r="R119" s="107"/>
      <c r="S119" s="114"/>
      <c r="T119" s="107"/>
      <c r="U119" s="107"/>
      <c r="V119" s="107"/>
      <c r="W119" s="112"/>
      <c r="X119" s="107"/>
      <c r="Y119" s="111"/>
    </row>
    <row r="120" spans="1:25" ht="19.5">
      <c r="A120" s="163">
        <v>117</v>
      </c>
      <c r="B120" s="163" t="s">
        <v>2616</v>
      </c>
      <c r="C120" s="133" t="s">
        <v>89</v>
      </c>
      <c r="D120" s="163" t="s">
        <v>2617</v>
      </c>
      <c r="E120" s="163" t="s">
        <v>1702</v>
      </c>
      <c r="F120" s="163" t="s">
        <v>2738</v>
      </c>
      <c r="G120" s="163" t="s">
        <v>2739</v>
      </c>
    </row>
    <row r="121" spans="1:25" ht="19.5">
      <c r="A121" s="163">
        <v>118</v>
      </c>
      <c r="B121" s="163" t="s">
        <v>2616</v>
      </c>
      <c r="C121" s="133" t="s">
        <v>89</v>
      </c>
      <c r="D121" s="163" t="s">
        <v>2617</v>
      </c>
      <c r="E121" s="163" t="s">
        <v>490</v>
      </c>
      <c r="F121" s="163" t="s">
        <v>2738</v>
      </c>
      <c r="G121" s="163" t="s">
        <v>1996</v>
      </c>
    </row>
    <row r="122" spans="1:25" ht="19.5">
      <c r="A122" s="163">
        <v>119</v>
      </c>
      <c r="B122" s="163" t="s">
        <v>2616</v>
      </c>
      <c r="C122" s="133" t="s">
        <v>89</v>
      </c>
      <c r="D122" s="163" t="s">
        <v>2617</v>
      </c>
      <c r="E122" s="163" t="s">
        <v>123</v>
      </c>
      <c r="F122" s="163" t="s">
        <v>2740</v>
      </c>
      <c r="G122" s="163" t="s">
        <v>1167</v>
      </c>
    </row>
    <row r="123" spans="1:25" ht="19.5">
      <c r="A123" s="163">
        <v>120</v>
      </c>
      <c r="B123" s="163" t="s">
        <v>2616</v>
      </c>
      <c r="C123" s="133" t="s">
        <v>89</v>
      </c>
      <c r="D123" s="163" t="s">
        <v>2617</v>
      </c>
      <c r="E123" s="163" t="s">
        <v>160</v>
      </c>
      <c r="F123" s="163" t="s">
        <v>2740</v>
      </c>
      <c r="G123" s="163" t="s">
        <v>2741</v>
      </c>
    </row>
    <row r="124" spans="1:25" ht="19.5">
      <c r="A124" s="163">
        <v>121</v>
      </c>
      <c r="B124" s="163" t="s">
        <v>2616</v>
      </c>
      <c r="C124" s="133" t="s">
        <v>89</v>
      </c>
      <c r="D124" s="163" t="s">
        <v>2617</v>
      </c>
      <c r="E124" s="163" t="s">
        <v>490</v>
      </c>
      <c r="F124" s="163" t="s">
        <v>2742</v>
      </c>
      <c r="G124" s="163" t="s">
        <v>2034</v>
      </c>
    </row>
    <row r="125" spans="1:25" ht="19.5">
      <c r="A125" s="163">
        <v>12</v>
      </c>
      <c r="B125" s="163" t="s">
        <v>2616</v>
      </c>
      <c r="C125" s="133" t="s">
        <v>89</v>
      </c>
      <c r="D125" s="163" t="s">
        <v>2617</v>
      </c>
      <c r="E125" s="163" t="s">
        <v>490</v>
      </c>
      <c r="F125" s="163" t="s">
        <v>328</v>
      </c>
      <c r="G125" s="163" t="s">
        <v>2034</v>
      </c>
    </row>
    <row r="126" spans="1:25" ht="19.5">
      <c r="A126" s="163">
        <v>123</v>
      </c>
      <c r="B126" s="163" t="s">
        <v>2616</v>
      </c>
      <c r="C126" s="133" t="s">
        <v>89</v>
      </c>
      <c r="D126" s="163" t="s">
        <v>2617</v>
      </c>
      <c r="E126" s="163" t="s">
        <v>490</v>
      </c>
      <c r="F126" s="163" t="s">
        <v>327</v>
      </c>
      <c r="G126" s="163" t="s">
        <v>2034</v>
      </c>
    </row>
    <row r="127" spans="1:25" ht="19.5">
      <c r="A127" s="163">
        <v>124</v>
      </c>
      <c r="B127" s="163" t="s">
        <v>2616</v>
      </c>
      <c r="C127" s="133" t="s">
        <v>89</v>
      </c>
      <c r="D127" s="163" t="s">
        <v>2617</v>
      </c>
      <c r="E127" s="163" t="s">
        <v>1702</v>
      </c>
      <c r="F127" s="163" t="s">
        <v>327</v>
      </c>
      <c r="G127" s="163" t="s">
        <v>2743</v>
      </c>
    </row>
    <row r="128" spans="1:25" ht="19.5">
      <c r="A128" s="163">
        <v>125</v>
      </c>
      <c r="B128" s="163" t="s">
        <v>2616</v>
      </c>
      <c r="C128" s="133" t="s">
        <v>89</v>
      </c>
      <c r="D128" s="163" t="s">
        <v>2617</v>
      </c>
      <c r="E128" s="163" t="s">
        <v>1702</v>
      </c>
      <c r="F128" s="163" t="s">
        <v>2742</v>
      </c>
      <c r="G128" s="163" t="s">
        <v>2156</v>
      </c>
    </row>
    <row r="129" spans="1:7" ht="19.5">
      <c r="A129" s="163">
        <v>126</v>
      </c>
      <c r="B129" s="163" t="s">
        <v>2616</v>
      </c>
      <c r="C129" s="133" t="s">
        <v>89</v>
      </c>
      <c r="D129" s="163" t="s">
        <v>2617</v>
      </c>
      <c r="E129" s="163" t="s">
        <v>1702</v>
      </c>
      <c r="F129" s="163" t="s">
        <v>2744</v>
      </c>
      <c r="G129" s="163" t="s">
        <v>978</v>
      </c>
    </row>
    <row r="130" spans="1:7" ht="19.5">
      <c r="A130" s="163">
        <v>127</v>
      </c>
      <c r="B130" s="163" t="s">
        <v>2616</v>
      </c>
      <c r="C130" s="133" t="s">
        <v>89</v>
      </c>
      <c r="D130" s="163" t="s">
        <v>2617</v>
      </c>
      <c r="E130" s="163" t="s">
        <v>490</v>
      </c>
      <c r="F130" s="163" t="s">
        <v>2744</v>
      </c>
      <c r="G130" s="163" t="s">
        <v>1996</v>
      </c>
    </row>
    <row r="131" spans="1:7" ht="19.5">
      <c r="A131" s="163">
        <v>128</v>
      </c>
      <c r="B131" s="163" t="s">
        <v>2616</v>
      </c>
      <c r="C131" s="133" t="s">
        <v>89</v>
      </c>
      <c r="D131" s="163" t="s">
        <v>2617</v>
      </c>
      <c r="E131" s="163" t="s">
        <v>1702</v>
      </c>
      <c r="F131" s="163" t="s">
        <v>2745</v>
      </c>
      <c r="G131" s="163" t="s">
        <v>2747</v>
      </c>
    </row>
    <row r="132" spans="1:7" ht="19.5">
      <c r="A132" s="163">
        <v>129</v>
      </c>
      <c r="B132" s="163" t="s">
        <v>2616</v>
      </c>
      <c r="C132" s="133" t="s">
        <v>89</v>
      </c>
      <c r="D132" s="163" t="s">
        <v>2617</v>
      </c>
      <c r="E132" s="163" t="s">
        <v>490</v>
      </c>
      <c r="F132" s="163" t="s">
        <v>2745</v>
      </c>
      <c r="G132" s="163" t="s">
        <v>2746</v>
      </c>
    </row>
    <row r="133" spans="1:7" ht="19.5">
      <c r="A133" s="163">
        <v>130</v>
      </c>
      <c r="B133" s="163" t="s">
        <v>2616</v>
      </c>
      <c r="C133" s="133" t="s">
        <v>89</v>
      </c>
      <c r="D133" s="163" t="s">
        <v>2617</v>
      </c>
      <c r="E133" s="163" t="s">
        <v>490</v>
      </c>
      <c r="F133" s="163" t="s">
        <v>322</v>
      </c>
      <c r="G133" s="163" t="s">
        <v>2775</v>
      </c>
    </row>
    <row r="134" spans="1:7" ht="19.5">
      <c r="A134" s="163">
        <v>131</v>
      </c>
      <c r="B134" s="163" t="s">
        <v>2616</v>
      </c>
      <c r="C134" s="133" t="s">
        <v>89</v>
      </c>
      <c r="D134" s="163" t="s">
        <v>2617</v>
      </c>
      <c r="E134" s="163" t="s">
        <v>490</v>
      </c>
      <c r="F134" s="163" t="s">
        <v>324</v>
      </c>
      <c r="G134" s="163" t="s">
        <v>2775</v>
      </c>
    </row>
    <row r="135" spans="1:7" ht="19.5">
      <c r="A135" s="163">
        <v>132</v>
      </c>
      <c r="B135" s="163" t="s">
        <v>2616</v>
      </c>
      <c r="C135" s="133" t="s">
        <v>89</v>
      </c>
      <c r="D135" s="163" t="s">
        <v>2617</v>
      </c>
      <c r="E135" s="163" t="s">
        <v>490</v>
      </c>
      <c r="F135" s="163" t="s">
        <v>2776</v>
      </c>
      <c r="G135" s="163" t="s">
        <v>2775</v>
      </c>
    </row>
    <row r="136" spans="1:7" ht="19.5">
      <c r="A136" s="163">
        <v>133</v>
      </c>
      <c r="B136" s="163" t="s">
        <v>3390</v>
      </c>
      <c r="C136" s="133" t="s">
        <v>89</v>
      </c>
      <c r="D136" s="163" t="s">
        <v>3391</v>
      </c>
      <c r="E136" s="163" t="s">
        <v>2122</v>
      </c>
      <c r="F136" s="163" t="s">
        <v>3702</v>
      </c>
      <c r="G136" s="163" t="s">
        <v>1293</v>
      </c>
    </row>
    <row r="137" spans="1:7" ht="19.5">
      <c r="A137" s="163">
        <v>134</v>
      </c>
      <c r="B137" s="163" t="s">
        <v>3390</v>
      </c>
      <c r="C137" s="133" t="s">
        <v>89</v>
      </c>
      <c r="D137" s="163" t="s">
        <v>3391</v>
      </c>
      <c r="E137" s="163" t="s">
        <v>2122</v>
      </c>
      <c r="F137" s="148" t="s">
        <v>3703</v>
      </c>
      <c r="G137" s="163" t="s">
        <v>941</v>
      </c>
    </row>
    <row r="138" spans="1:7" ht="19.5">
      <c r="A138" s="163">
        <v>135</v>
      </c>
      <c r="B138" s="163" t="s">
        <v>3390</v>
      </c>
      <c r="C138" s="133" t="s">
        <v>89</v>
      </c>
      <c r="D138" s="163" t="s">
        <v>3391</v>
      </c>
      <c r="E138" s="163" t="s">
        <v>2122</v>
      </c>
      <c r="F138" s="163" t="s">
        <v>3704</v>
      </c>
      <c r="G138" s="163" t="s">
        <v>309</v>
      </c>
    </row>
    <row r="139" spans="1:7" ht="19.5">
      <c r="A139" s="163">
        <v>136</v>
      </c>
      <c r="B139" s="163" t="s">
        <v>3390</v>
      </c>
      <c r="C139" s="133" t="s">
        <v>89</v>
      </c>
      <c r="D139" s="163" t="s">
        <v>3391</v>
      </c>
      <c r="E139" s="163" t="s">
        <v>2122</v>
      </c>
      <c r="F139" s="163" t="s">
        <v>3705</v>
      </c>
      <c r="G139" s="163" t="s">
        <v>211</v>
      </c>
    </row>
    <row r="140" spans="1:7" ht="19.5">
      <c r="A140" s="163">
        <v>137</v>
      </c>
      <c r="B140" s="163" t="s">
        <v>3390</v>
      </c>
      <c r="C140" s="133" t="s">
        <v>89</v>
      </c>
      <c r="D140" s="163" t="s">
        <v>3391</v>
      </c>
      <c r="E140" s="163" t="s">
        <v>2122</v>
      </c>
      <c r="F140" s="148" t="s">
        <v>3706</v>
      </c>
      <c r="G140" s="163" t="s">
        <v>849</v>
      </c>
    </row>
    <row r="141" spans="1:7" ht="19.5">
      <c r="A141" s="163">
        <v>138</v>
      </c>
      <c r="B141" s="163" t="s">
        <v>3390</v>
      </c>
      <c r="C141" s="133" t="s">
        <v>89</v>
      </c>
      <c r="D141" s="163" t="s">
        <v>3391</v>
      </c>
      <c r="E141" s="163" t="s">
        <v>2122</v>
      </c>
      <c r="F141" s="163" t="s">
        <v>3707</v>
      </c>
      <c r="G141" s="163" t="s">
        <v>1996</v>
      </c>
    </row>
    <row r="142" spans="1:7" ht="19.5">
      <c r="A142" s="163">
        <v>139</v>
      </c>
      <c r="B142" s="163" t="s">
        <v>3390</v>
      </c>
      <c r="C142" s="133" t="s">
        <v>89</v>
      </c>
      <c r="D142" s="163" t="s">
        <v>3391</v>
      </c>
      <c r="E142" s="163" t="s">
        <v>490</v>
      </c>
      <c r="F142" s="163" t="s">
        <v>3745</v>
      </c>
      <c r="G142" s="163" t="s">
        <v>2000</v>
      </c>
    </row>
    <row r="143" spans="1:7" ht="19.5">
      <c r="A143" s="163">
        <v>140</v>
      </c>
      <c r="B143" s="163" t="s">
        <v>3390</v>
      </c>
      <c r="C143" s="133" t="s">
        <v>89</v>
      </c>
      <c r="D143" s="163" t="s">
        <v>3391</v>
      </c>
      <c r="E143" s="163" t="s">
        <v>246</v>
      </c>
      <c r="F143" s="163" t="s">
        <v>3750</v>
      </c>
      <c r="G143" s="163" t="s">
        <v>2000</v>
      </c>
    </row>
    <row r="144" spans="1:7" ht="19.5">
      <c r="A144" s="163">
        <v>141</v>
      </c>
      <c r="B144" s="163" t="s">
        <v>3390</v>
      </c>
      <c r="C144" s="133" t="s">
        <v>89</v>
      </c>
      <c r="D144" s="163" t="s">
        <v>3391</v>
      </c>
      <c r="E144" s="163" t="s">
        <v>246</v>
      </c>
      <c r="F144" s="163" t="s">
        <v>3751</v>
      </c>
      <c r="G144" s="163" t="s">
        <v>2000</v>
      </c>
    </row>
    <row r="145" spans="1:7" ht="19.5">
      <c r="A145" s="163">
        <v>142</v>
      </c>
      <c r="B145" s="163" t="s">
        <v>3390</v>
      </c>
      <c r="C145" s="133" t="s">
        <v>89</v>
      </c>
      <c r="D145" s="163" t="s">
        <v>3391</v>
      </c>
      <c r="E145" s="163" t="s">
        <v>246</v>
      </c>
      <c r="F145" s="163" t="s">
        <v>3752</v>
      </c>
      <c r="G145" s="163" t="s">
        <v>2000</v>
      </c>
    </row>
    <row r="146" spans="1:7" ht="19.5">
      <c r="A146" s="163">
        <v>143</v>
      </c>
      <c r="B146" s="163" t="s">
        <v>3390</v>
      </c>
      <c r="C146" s="133" t="s">
        <v>89</v>
      </c>
      <c r="D146" s="163" t="s">
        <v>3391</v>
      </c>
      <c r="E146" s="163" t="s">
        <v>246</v>
      </c>
      <c r="F146" s="163" t="s">
        <v>3753</v>
      </c>
      <c r="G146" s="163" t="s">
        <v>2000</v>
      </c>
    </row>
    <row r="147" spans="1:7" ht="19.5">
      <c r="A147" s="163">
        <v>144</v>
      </c>
      <c r="B147" s="163" t="s">
        <v>3390</v>
      </c>
      <c r="C147" s="133" t="s">
        <v>89</v>
      </c>
      <c r="D147" s="163" t="s">
        <v>3391</v>
      </c>
      <c r="E147" s="163" t="s">
        <v>246</v>
      </c>
      <c r="F147" s="163" t="s">
        <v>3754</v>
      </c>
      <c r="G147" s="163" t="s">
        <v>2000</v>
      </c>
    </row>
    <row r="148" spans="1:7" ht="19.5">
      <c r="A148" s="163">
        <v>145</v>
      </c>
      <c r="B148" s="163" t="s">
        <v>3390</v>
      </c>
      <c r="C148" s="133" t="s">
        <v>89</v>
      </c>
      <c r="D148" s="163" t="s">
        <v>3391</v>
      </c>
      <c r="E148" s="163" t="s">
        <v>246</v>
      </c>
      <c r="F148" s="163" t="s">
        <v>580</v>
      </c>
      <c r="G148" s="163" t="s">
        <v>3473</v>
      </c>
    </row>
    <row r="149" spans="1:7" ht="19.5">
      <c r="A149" s="163">
        <v>146</v>
      </c>
      <c r="B149" s="163" t="s">
        <v>3390</v>
      </c>
      <c r="C149" s="133" t="s">
        <v>89</v>
      </c>
      <c r="D149" s="163" t="s">
        <v>3391</v>
      </c>
      <c r="E149" s="163" t="s">
        <v>246</v>
      </c>
      <c r="F149" s="163" t="s">
        <v>3783</v>
      </c>
      <c r="G149" s="163" t="s">
        <v>3473</v>
      </c>
    </row>
    <row r="150" spans="1:7" ht="19.5">
      <c r="A150" s="163">
        <v>147</v>
      </c>
      <c r="B150" s="163" t="s">
        <v>3390</v>
      </c>
      <c r="C150" s="133" t="s">
        <v>89</v>
      </c>
      <c r="D150" s="163" t="s">
        <v>3391</v>
      </c>
      <c r="E150" s="163" t="s">
        <v>246</v>
      </c>
      <c r="F150" s="163" t="s">
        <v>3784</v>
      </c>
      <c r="G150" s="163" t="s">
        <v>3473</v>
      </c>
    </row>
    <row r="151" spans="1:7" ht="19.5">
      <c r="A151" s="163">
        <v>148</v>
      </c>
      <c r="B151" s="163" t="s">
        <v>3390</v>
      </c>
      <c r="C151" s="133" t="s">
        <v>89</v>
      </c>
      <c r="D151" s="163" t="s">
        <v>3391</v>
      </c>
      <c r="E151" s="163" t="s">
        <v>900</v>
      </c>
      <c r="F151" s="163" t="s">
        <v>3806</v>
      </c>
      <c r="G151" s="163" t="s">
        <v>947</v>
      </c>
    </row>
    <row r="152" spans="1:7" ht="19.5">
      <c r="A152" s="163">
        <v>149</v>
      </c>
      <c r="B152" s="163" t="s">
        <v>3390</v>
      </c>
      <c r="C152" s="133" t="s">
        <v>89</v>
      </c>
      <c r="D152" s="163" t="s">
        <v>3391</v>
      </c>
      <c r="E152" s="163" t="s">
        <v>900</v>
      </c>
      <c r="F152" s="163" t="s">
        <v>3807</v>
      </c>
      <c r="G152" s="163" t="s">
        <v>947</v>
      </c>
    </row>
    <row r="153" spans="1:7" ht="19.5">
      <c r="A153" s="163">
        <v>150</v>
      </c>
      <c r="B153" s="163" t="s">
        <v>3390</v>
      </c>
      <c r="C153" s="133" t="s">
        <v>89</v>
      </c>
      <c r="D153" s="163" t="s">
        <v>3391</v>
      </c>
      <c r="E153" s="163" t="s">
        <v>900</v>
      </c>
      <c r="F153" s="163" t="s">
        <v>3808</v>
      </c>
      <c r="G153" s="163" t="s">
        <v>1922</v>
      </c>
    </row>
    <row r="154" spans="1:7" ht="19.5">
      <c r="A154" s="163">
        <v>151</v>
      </c>
      <c r="B154" s="163" t="s">
        <v>3390</v>
      </c>
      <c r="C154" s="133" t="s">
        <v>89</v>
      </c>
      <c r="D154" s="163" t="s">
        <v>3391</v>
      </c>
      <c r="E154" s="163" t="s">
        <v>900</v>
      </c>
      <c r="F154" s="163" t="s">
        <v>3809</v>
      </c>
      <c r="G154" s="163" t="s">
        <v>1922</v>
      </c>
    </row>
    <row r="155" spans="1:7" ht="19.5">
      <c r="A155" s="163">
        <v>152</v>
      </c>
      <c r="B155" s="163" t="s">
        <v>4295</v>
      </c>
      <c r="C155" s="133" t="s">
        <v>89</v>
      </c>
      <c r="D155" s="163" t="s">
        <v>4296</v>
      </c>
      <c r="E155" s="163" t="s">
        <v>2122</v>
      </c>
      <c r="F155" s="148" t="s">
        <v>3703</v>
      </c>
      <c r="G155" s="163" t="s">
        <v>941</v>
      </c>
    </row>
    <row r="156" spans="1:7" ht="19.5">
      <c r="A156" s="163">
        <v>153</v>
      </c>
      <c r="B156" s="163" t="s">
        <v>4295</v>
      </c>
      <c r="C156" s="133" t="s">
        <v>89</v>
      </c>
      <c r="D156" s="163" t="s">
        <v>4296</v>
      </c>
      <c r="E156" s="163" t="s">
        <v>2122</v>
      </c>
      <c r="F156" s="163" t="s">
        <v>3704</v>
      </c>
      <c r="G156" s="163" t="s">
        <v>309</v>
      </c>
    </row>
    <row r="157" spans="1:7" ht="19.5">
      <c r="A157" s="163">
        <v>154</v>
      </c>
      <c r="B157" s="163" t="s">
        <v>4295</v>
      </c>
      <c r="C157" s="133" t="s">
        <v>89</v>
      </c>
      <c r="D157" s="163" t="s">
        <v>4296</v>
      </c>
      <c r="E157" s="163" t="s">
        <v>2122</v>
      </c>
      <c r="F157" s="163" t="s">
        <v>3705</v>
      </c>
      <c r="G157" s="163" t="s">
        <v>211</v>
      </c>
    </row>
    <row r="158" spans="1:7" ht="19.5">
      <c r="A158" s="163">
        <v>155</v>
      </c>
      <c r="B158" s="163" t="s">
        <v>4295</v>
      </c>
      <c r="C158" s="133" t="s">
        <v>89</v>
      </c>
      <c r="D158" s="163" t="s">
        <v>4296</v>
      </c>
      <c r="E158" s="163" t="s">
        <v>2122</v>
      </c>
      <c r="F158" s="148" t="s">
        <v>3706</v>
      </c>
      <c r="G158" s="163" t="s">
        <v>849</v>
      </c>
    </row>
    <row r="159" spans="1:7" ht="19.5">
      <c r="A159" s="163">
        <v>156</v>
      </c>
      <c r="B159" s="163" t="s">
        <v>4295</v>
      </c>
      <c r="C159" s="133" t="s">
        <v>89</v>
      </c>
      <c r="D159" s="163" t="s">
        <v>4296</v>
      </c>
      <c r="E159" s="163" t="s">
        <v>2122</v>
      </c>
      <c r="F159" s="163" t="s">
        <v>3707</v>
      </c>
      <c r="G159" s="163" t="s">
        <v>1996</v>
      </c>
    </row>
    <row r="160" spans="1:7" ht="19.5">
      <c r="A160" s="163">
        <v>157</v>
      </c>
      <c r="B160" s="163" t="s">
        <v>4295</v>
      </c>
      <c r="C160" s="133" t="s">
        <v>89</v>
      </c>
      <c r="D160" s="163" t="s">
        <v>4296</v>
      </c>
      <c r="E160" s="163" t="s">
        <v>2122</v>
      </c>
      <c r="F160" s="163" t="s">
        <v>4360</v>
      </c>
      <c r="G160" s="163" t="s">
        <v>4361</v>
      </c>
    </row>
    <row r="161" spans="1:7" ht="19.5">
      <c r="A161" s="163">
        <v>158</v>
      </c>
      <c r="B161" s="163" t="s">
        <v>4295</v>
      </c>
      <c r="C161" s="133" t="s">
        <v>89</v>
      </c>
      <c r="D161" s="163" t="s">
        <v>4296</v>
      </c>
      <c r="E161" s="163" t="s">
        <v>2122</v>
      </c>
      <c r="F161" s="163" t="s">
        <v>1760</v>
      </c>
      <c r="G161" s="163" t="s">
        <v>838</v>
      </c>
    </row>
    <row r="162" spans="1:7" ht="19.5">
      <c r="A162" s="163">
        <v>159</v>
      </c>
      <c r="B162" s="163" t="s">
        <v>4295</v>
      </c>
      <c r="C162" s="133" t="s">
        <v>89</v>
      </c>
      <c r="D162" s="163" t="s">
        <v>4296</v>
      </c>
      <c r="E162" s="163" t="s">
        <v>2122</v>
      </c>
      <c r="F162" s="163" t="s">
        <v>4386</v>
      </c>
      <c r="G162" s="163" t="s">
        <v>2746</v>
      </c>
    </row>
    <row r="163" spans="1:7" ht="19.5">
      <c r="A163" s="163">
        <v>160</v>
      </c>
      <c r="B163" s="163" t="s">
        <v>4295</v>
      </c>
      <c r="C163" s="133" t="s">
        <v>89</v>
      </c>
      <c r="D163" s="163" t="s">
        <v>4296</v>
      </c>
      <c r="E163" s="163" t="s">
        <v>2122</v>
      </c>
      <c r="F163" s="163" t="s">
        <v>4416</v>
      </c>
      <c r="G163" s="163" t="s">
        <v>4417</v>
      </c>
    </row>
    <row r="164" spans="1:7" ht="19.5">
      <c r="A164" s="163">
        <v>161</v>
      </c>
      <c r="B164" s="163" t="s">
        <v>4295</v>
      </c>
      <c r="C164" s="133" t="s">
        <v>89</v>
      </c>
      <c r="D164" s="163" t="s">
        <v>4296</v>
      </c>
      <c r="E164" s="163" t="s">
        <v>2122</v>
      </c>
      <c r="F164" s="163" t="s">
        <v>4449</v>
      </c>
      <c r="G164" s="163" t="s">
        <v>643</v>
      </c>
    </row>
    <row r="165" spans="1:7" ht="19.5">
      <c r="A165" s="163">
        <v>162</v>
      </c>
      <c r="B165" s="163" t="s">
        <v>4295</v>
      </c>
      <c r="C165" s="133" t="s">
        <v>89</v>
      </c>
      <c r="D165" s="163" t="s">
        <v>4296</v>
      </c>
      <c r="E165" s="163" t="s">
        <v>2122</v>
      </c>
      <c r="F165" s="163" t="s">
        <v>4450</v>
      </c>
      <c r="G165" s="163" t="s">
        <v>4452</v>
      </c>
    </row>
    <row r="166" spans="1:7" ht="19.5">
      <c r="A166" s="163">
        <v>163</v>
      </c>
      <c r="B166" s="163" t="s">
        <v>4295</v>
      </c>
      <c r="C166" s="133" t="s">
        <v>89</v>
      </c>
      <c r="D166" s="163" t="s">
        <v>4296</v>
      </c>
      <c r="E166" s="163" t="s">
        <v>2122</v>
      </c>
      <c r="F166" s="148" t="s">
        <v>4451</v>
      </c>
      <c r="G166" s="163" t="s">
        <v>955</v>
      </c>
    </row>
    <row r="167" spans="1:7" ht="19.5">
      <c r="A167" s="163">
        <v>164</v>
      </c>
      <c r="B167" s="163" t="s">
        <v>4295</v>
      </c>
      <c r="C167" s="133" t="s">
        <v>89</v>
      </c>
      <c r="D167" s="163" t="s">
        <v>4296</v>
      </c>
      <c r="E167" s="163" t="s">
        <v>490</v>
      </c>
      <c r="F167" s="163" t="s">
        <v>4530</v>
      </c>
      <c r="G167" s="163" t="s">
        <v>2803</v>
      </c>
    </row>
    <row r="168" spans="1:7" ht="19.5">
      <c r="A168" s="163">
        <v>165</v>
      </c>
      <c r="B168" s="163" t="s">
        <v>4295</v>
      </c>
      <c r="C168" s="133" t="s">
        <v>89</v>
      </c>
      <c r="D168" s="163" t="s">
        <v>4296</v>
      </c>
      <c r="E168" s="163" t="s">
        <v>490</v>
      </c>
      <c r="F168" s="163" t="s">
        <v>4531</v>
      </c>
      <c r="G168" s="163" t="s">
        <v>2803</v>
      </c>
    </row>
    <row r="169" spans="1:7" ht="19.5">
      <c r="A169" s="163">
        <v>166</v>
      </c>
      <c r="B169" s="163" t="s">
        <v>4295</v>
      </c>
      <c r="C169" s="133" t="s">
        <v>89</v>
      </c>
      <c r="D169" s="163" t="s">
        <v>4296</v>
      </c>
      <c r="E169" s="163" t="s">
        <v>490</v>
      </c>
      <c r="F169" s="163" t="s">
        <v>4532</v>
      </c>
      <c r="G169" s="163" t="s">
        <v>2803</v>
      </c>
    </row>
    <row r="170" spans="1:7" ht="19.5">
      <c r="A170" s="163">
        <v>167</v>
      </c>
      <c r="B170" s="163" t="s">
        <v>4295</v>
      </c>
      <c r="C170" s="133" t="s">
        <v>89</v>
      </c>
      <c r="D170" s="163" t="s">
        <v>4296</v>
      </c>
      <c r="E170" s="163" t="s">
        <v>490</v>
      </c>
      <c r="F170" s="163" t="s">
        <v>4533</v>
      </c>
      <c r="G170" s="163" t="s">
        <v>2803</v>
      </c>
    </row>
    <row r="171" spans="1:7" ht="19.5">
      <c r="A171" s="163">
        <v>168</v>
      </c>
      <c r="B171" s="163" t="s">
        <v>4295</v>
      </c>
      <c r="C171" s="133" t="s">
        <v>89</v>
      </c>
      <c r="D171" s="163" t="s">
        <v>4296</v>
      </c>
      <c r="E171" s="163" t="s">
        <v>490</v>
      </c>
      <c r="F171" s="163" t="s">
        <v>4534</v>
      </c>
      <c r="G171" s="163" t="s">
        <v>2803</v>
      </c>
    </row>
    <row r="172" spans="1:7" ht="19.5">
      <c r="A172" s="163">
        <v>169</v>
      </c>
      <c r="B172" s="163" t="s">
        <v>4295</v>
      </c>
      <c r="C172" s="133" t="s">
        <v>89</v>
      </c>
      <c r="D172" s="163" t="s">
        <v>4296</v>
      </c>
      <c r="E172" s="163" t="s">
        <v>490</v>
      </c>
      <c r="F172" s="163" t="s">
        <v>4535</v>
      </c>
      <c r="G172" s="163" t="s">
        <v>2803</v>
      </c>
    </row>
    <row r="173" spans="1:7" ht="19.5">
      <c r="A173" s="163">
        <v>70</v>
      </c>
      <c r="B173" s="163" t="s">
        <v>4295</v>
      </c>
      <c r="C173" s="133" t="s">
        <v>89</v>
      </c>
      <c r="D173" s="163" t="s">
        <v>4296</v>
      </c>
      <c r="E173" s="163" t="s">
        <v>490</v>
      </c>
      <c r="F173" s="163" t="s">
        <v>598</v>
      </c>
      <c r="G173" s="163" t="s">
        <v>2803</v>
      </c>
    </row>
    <row r="174" spans="1:7" ht="19.5">
      <c r="A174" s="163">
        <v>171</v>
      </c>
      <c r="B174" s="163" t="s">
        <v>4295</v>
      </c>
      <c r="C174" s="133" t="s">
        <v>89</v>
      </c>
      <c r="D174" s="163" t="s">
        <v>4296</v>
      </c>
      <c r="E174" s="163" t="s">
        <v>490</v>
      </c>
      <c r="F174" s="163" t="s">
        <v>4536</v>
      </c>
      <c r="G174" s="163" t="s">
        <v>1293</v>
      </c>
    </row>
    <row r="175" spans="1:7" ht="21">
      <c r="A175" s="163">
        <v>172</v>
      </c>
      <c r="B175" s="159" t="s">
        <v>4295</v>
      </c>
      <c r="C175" s="189" t="s">
        <v>89</v>
      </c>
      <c r="D175" s="159" t="s">
        <v>4296</v>
      </c>
      <c r="E175" s="159" t="s">
        <v>490</v>
      </c>
      <c r="F175" s="159" t="s">
        <v>4648</v>
      </c>
      <c r="G175" s="150" t="s">
        <v>4608</v>
      </c>
    </row>
    <row r="176" spans="1:7" ht="21">
      <c r="A176" s="163">
        <v>173</v>
      </c>
      <c r="B176" s="159" t="s">
        <v>4295</v>
      </c>
      <c r="C176" s="189" t="s">
        <v>89</v>
      </c>
      <c r="D176" s="159" t="s">
        <v>4296</v>
      </c>
      <c r="E176" s="159" t="s">
        <v>246</v>
      </c>
      <c r="F176" s="159" t="s">
        <v>4649</v>
      </c>
      <c r="G176" s="150" t="s">
        <v>4608</v>
      </c>
    </row>
    <row r="177" spans="1:7" ht="21">
      <c r="A177" s="163">
        <v>174</v>
      </c>
      <c r="B177" s="159" t="s">
        <v>4295</v>
      </c>
      <c r="C177" s="189" t="s">
        <v>89</v>
      </c>
      <c r="D177" s="159" t="s">
        <v>4296</v>
      </c>
      <c r="E177" s="159" t="s">
        <v>490</v>
      </c>
      <c r="F177" s="159" t="s">
        <v>4650</v>
      </c>
      <c r="G177" s="150" t="s">
        <v>4608</v>
      </c>
    </row>
    <row r="178" spans="1:7" ht="21">
      <c r="A178" s="163">
        <v>175</v>
      </c>
      <c r="B178" s="159" t="s">
        <v>4295</v>
      </c>
      <c r="C178" s="189" t="s">
        <v>89</v>
      </c>
      <c r="D178" s="159" t="s">
        <v>4296</v>
      </c>
      <c r="E178" s="159" t="s">
        <v>490</v>
      </c>
      <c r="F178" s="159" t="s">
        <v>4651</v>
      </c>
      <c r="G178" s="150" t="s">
        <v>4608</v>
      </c>
    </row>
    <row r="179" spans="1:7" ht="21">
      <c r="A179" s="163">
        <v>176</v>
      </c>
      <c r="B179" s="159" t="s">
        <v>4715</v>
      </c>
      <c r="C179" s="189" t="s">
        <v>89</v>
      </c>
      <c r="D179" s="159" t="s">
        <v>4714</v>
      </c>
      <c r="E179" s="159" t="s">
        <v>3</v>
      </c>
      <c r="F179" s="159" t="s">
        <v>1726</v>
      </c>
      <c r="G179" s="159" t="s">
        <v>4556</v>
      </c>
    </row>
    <row r="180" spans="1:7" ht="21">
      <c r="A180" s="163">
        <v>177</v>
      </c>
      <c r="B180" s="159" t="s">
        <v>4715</v>
      </c>
      <c r="C180" s="189" t="s">
        <v>89</v>
      </c>
      <c r="D180" s="159" t="s">
        <v>4714</v>
      </c>
      <c r="E180" s="159" t="s">
        <v>490</v>
      </c>
      <c r="F180" s="159" t="s">
        <v>3783</v>
      </c>
      <c r="G180" s="150" t="s">
        <v>3473</v>
      </c>
    </row>
    <row r="181" spans="1:7" ht="21">
      <c r="A181" s="163">
        <v>178</v>
      </c>
      <c r="B181" s="159" t="s">
        <v>4715</v>
      </c>
      <c r="C181" s="189" t="s">
        <v>89</v>
      </c>
      <c r="D181" s="159" t="s">
        <v>4714</v>
      </c>
      <c r="E181" s="159" t="s">
        <v>490</v>
      </c>
      <c r="F181" s="159" t="s">
        <v>4851</v>
      </c>
      <c r="G181" s="150" t="s">
        <v>4346</v>
      </c>
    </row>
    <row r="182" spans="1:7" ht="21">
      <c r="A182" s="163">
        <v>179</v>
      </c>
      <c r="B182" s="159" t="s">
        <v>4715</v>
      </c>
      <c r="C182" s="189" t="s">
        <v>89</v>
      </c>
      <c r="D182" s="159" t="s">
        <v>4714</v>
      </c>
      <c r="E182" s="159" t="s">
        <v>490</v>
      </c>
      <c r="F182" s="159" t="s">
        <v>4852</v>
      </c>
      <c r="G182" s="150" t="s">
        <v>4346</v>
      </c>
    </row>
    <row r="183" spans="1:7" ht="21">
      <c r="A183" s="163">
        <v>180</v>
      </c>
      <c r="B183" s="159" t="s">
        <v>4715</v>
      </c>
      <c r="C183" s="189" t="s">
        <v>89</v>
      </c>
      <c r="D183" s="159" t="s">
        <v>4714</v>
      </c>
      <c r="E183" s="159" t="s">
        <v>490</v>
      </c>
      <c r="F183" s="159" t="s">
        <v>4853</v>
      </c>
      <c r="G183" s="150" t="s">
        <v>4346</v>
      </c>
    </row>
    <row r="184" spans="1:7" ht="21">
      <c r="A184" s="163">
        <v>181</v>
      </c>
      <c r="B184" s="159" t="s">
        <v>4715</v>
      </c>
      <c r="C184" s="189" t="s">
        <v>89</v>
      </c>
      <c r="D184" s="159" t="s">
        <v>4714</v>
      </c>
      <c r="E184" s="159" t="s">
        <v>490</v>
      </c>
      <c r="F184" s="159" t="s">
        <v>4854</v>
      </c>
      <c r="G184" s="150" t="s">
        <v>4346</v>
      </c>
    </row>
    <row r="185" spans="1:7" ht="21">
      <c r="A185" s="163">
        <v>182</v>
      </c>
      <c r="B185" s="159" t="s">
        <v>4715</v>
      </c>
      <c r="C185" s="189" t="s">
        <v>89</v>
      </c>
      <c r="D185" s="159" t="s">
        <v>4714</v>
      </c>
      <c r="E185" s="159" t="s">
        <v>490</v>
      </c>
      <c r="F185" s="159" t="s">
        <v>1749</v>
      </c>
      <c r="G185" s="150" t="s">
        <v>4346</v>
      </c>
    </row>
    <row r="186" spans="1:7" ht="21">
      <c r="A186" s="163">
        <v>183</v>
      </c>
      <c r="B186" s="159" t="s">
        <v>4715</v>
      </c>
      <c r="C186" s="189" t="s">
        <v>89</v>
      </c>
      <c r="D186" s="159" t="s">
        <v>4714</v>
      </c>
      <c r="E186" s="163" t="s">
        <v>123</v>
      </c>
      <c r="F186" s="159" t="s">
        <v>4876</v>
      </c>
      <c r="G186" s="150" t="s">
        <v>4346</v>
      </c>
    </row>
    <row r="187" spans="1:7" ht="21">
      <c r="A187" s="163">
        <v>184</v>
      </c>
      <c r="B187" s="159" t="s">
        <v>4715</v>
      </c>
      <c r="C187" s="189" t="s">
        <v>89</v>
      </c>
      <c r="D187" s="159" t="s">
        <v>4714</v>
      </c>
      <c r="E187" s="159" t="s">
        <v>230</v>
      </c>
      <c r="F187" s="159" t="s">
        <v>5035</v>
      </c>
      <c r="G187" s="150" t="s">
        <v>4923</v>
      </c>
    </row>
    <row r="188" spans="1:7" ht="21">
      <c r="A188" s="163">
        <v>185</v>
      </c>
      <c r="B188" s="159" t="s">
        <v>4715</v>
      </c>
      <c r="C188" s="189" t="s">
        <v>89</v>
      </c>
      <c r="D188" s="159" t="s">
        <v>4714</v>
      </c>
      <c r="E188" s="159" t="s">
        <v>246</v>
      </c>
      <c r="F188" s="159" t="s">
        <v>5035</v>
      </c>
      <c r="G188" s="150" t="s">
        <v>4923</v>
      </c>
    </row>
    <row r="189" spans="1:7" ht="21">
      <c r="A189" s="163">
        <v>186</v>
      </c>
      <c r="B189" s="159" t="s">
        <v>2077</v>
      </c>
      <c r="C189" s="189" t="s">
        <v>823</v>
      </c>
      <c r="D189" s="159" t="s">
        <v>4714</v>
      </c>
      <c r="E189" s="159" t="s">
        <v>5320</v>
      </c>
      <c r="F189" s="159" t="s">
        <v>5306</v>
      </c>
      <c r="G189" s="150" t="s">
        <v>3026</v>
      </c>
    </row>
    <row r="190" spans="1:7" ht="21">
      <c r="A190" s="163">
        <v>187</v>
      </c>
      <c r="B190" s="159" t="s">
        <v>2077</v>
      </c>
      <c r="C190" s="189" t="s">
        <v>823</v>
      </c>
      <c r="D190" s="159" t="s">
        <v>4714</v>
      </c>
      <c r="E190" s="159" t="s">
        <v>352</v>
      </c>
      <c r="F190" s="159" t="s">
        <v>5307</v>
      </c>
      <c r="G190" s="150" t="s">
        <v>3062</v>
      </c>
    </row>
    <row r="191" spans="1:7" ht="21">
      <c r="A191" s="163">
        <v>188</v>
      </c>
      <c r="B191" s="159" t="s">
        <v>2077</v>
      </c>
      <c r="C191" s="189" t="s">
        <v>823</v>
      </c>
      <c r="D191" s="159" t="s">
        <v>4714</v>
      </c>
      <c r="E191" s="159" t="s">
        <v>3528</v>
      </c>
      <c r="F191" s="159" t="s">
        <v>514</v>
      </c>
      <c r="G191" s="150" t="s">
        <v>2998</v>
      </c>
    </row>
    <row r="192" spans="1:7" ht="21">
      <c r="A192" s="163">
        <v>189</v>
      </c>
      <c r="B192" s="159" t="s">
        <v>2077</v>
      </c>
      <c r="C192" s="189" t="s">
        <v>823</v>
      </c>
      <c r="D192" s="159" t="s">
        <v>4714</v>
      </c>
      <c r="E192" s="159" t="s">
        <v>352</v>
      </c>
      <c r="F192" s="159" t="s">
        <v>5308</v>
      </c>
      <c r="G192" s="150" t="s">
        <v>1527</v>
      </c>
    </row>
    <row r="193" spans="1:7" ht="21">
      <c r="A193" s="163">
        <v>190</v>
      </c>
      <c r="B193" s="159" t="s">
        <v>2077</v>
      </c>
      <c r="C193" s="189" t="s">
        <v>823</v>
      </c>
      <c r="D193" s="159" t="s">
        <v>4714</v>
      </c>
      <c r="E193" s="159" t="s">
        <v>352</v>
      </c>
      <c r="F193" s="159" t="s">
        <v>5309</v>
      </c>
      <c r="G193" s="150" t="s">
        <v>1527</v>
      </c>
    </row>
    <row r="194" spans="1:7" ht="21">
      <c r="A194" s="163">
        <v>191</v>
      </c>
      <c r="B194" s="159" t="s">
        <v>2077</v>
      </c>
      <c r="C194" s="189" t="s">
        <v>823</v>
      </c>
      <c r="D194" s="159" t="s">
        <v>4714</v>
      </c>
      <c r="E194" s="159" t="s">
        <v>352</v>
      </c>
      <c r="F194" s="159" t="s">
        <v>5310</v>
      </c>
      <c r="G194" s="150" t="s">
        <v>3994</v>
      </c>
    </row>
    <row r="195" spans="1:7" ht="21">
      <c r="A195" s="163">
        <v>192</v>
      </c>
      <c r="B195" s="159" t="s">
        <v>2077</v>
      </c>
      <c r="C195" s="189" t="s">
        <v>823</v>
      </c>
      <c r="D195" s="159" t="s">
        <v>4714</v>
      </c>
      <c r="E195" s="159" t="s">
        <v>3528</v>
      </c>
      <c r="F195" s="159" t="s">
        <v>5311</v>
      </c>
      <c r="G195" s="150" t="s">
        <v>1527</v>
      </c>
    </row>
    <row r="196" spans="1:7" ht="21">
      <c r="A196" s="163">
        <v>193</v>
      </c>
      <c r="B196" s="159" t="s">
        <v>2077</v>
      </c>
      <c r="C196" s="189" t="s">
        <v>823</v>
      </c>
      <c r="D196" s="159" t="s">
        <v>4714</v>
      </c>
      <c r="E196" s="159" t="s">
        <v>352</v>
      </c>
      <c r="F196" s="159" t="s">
        <v>5312</v>
      </c>
      <c r="G196" s="150" t="s">
        <v>1522</v>
      </c>
    </row>
    <row r="197" spans="1:7" ht="21">
      <c r="A197" s="163">
        <v>194</v>
      </c>
      <c r="B197" s="159" t="s">
        <v>2077</v>
      </c>
      <c r="C197" s="189" t="s">
        <v>823</v>
      </c>
      <c r="D197" s="159" t="s">
        <v>4714</v>
      </c>
      <c r="E197" s="159" t="s">
        <v>352</v>
      </c>
      <c r="F197" s="159" t="s">
        <v>5313</v>
      </c>
      <c r="G197" s="150" t="s">
        <v>5161</v>
      </c>
    </row>
    <row r="198" spans="1:7" ht="21">
      <c r="A198" s="163">
        <v>195</v>
      </c>
      <c r="B198" s="159" t="s">
        <v>2077</v>
      </c>
      <c r="C198" s="189" t="s">
        <v>823</v>
      </c>
      <c r="D198" s="159" t="s">
        <v>4714</v>
      </c>
      <c r="E198" s="159" t="s">
        <v>352</v>
      </c>
      <c r="F198" s="159" t="s">
        <v>5314</v>
      </c>
      <c r="G198" s="150" t="s">
        <v>1549</v>
      </c>
    </row>
    <row r="199" spans="1:7" ht="21">
      <c r="A199" s="163">
        <v>196</v>
      </c>
      <c r="B199" s="159" t="s">
        <v>2077</v>
      </c>
      <c r="C199" s="189" t="s">
        <v>823</v>
      </c>
      <c r="D199" s="159" t="s">
        <v>4714</v>
      </c>
      <c r="E199" s="159" t="s">
        <v>352</v>
      </c>
      <c r="F199" s="159" t="s">
        <v>5315</v>
      </c>
      <c r="G199" s="150" t="s">
        <v>5321</v>
      </c>
    </row>
    <row r="200" spans="1:7" ht="21">
      <c r="A200" s="163">
        <v>197</v>
      </c>
      <c r="B200" s="159" t="s">
        <v>2077</v>
      </c>
      <c r="C200" s="189" t="s">
        <v>823</v>
      </c>
      <c r="D200" s="159" t="s">
        <v>4714</v>
      </c>
      <c r="E200" s="159" t="s">
        <v>352</v>
      </c>
      <c r="F200" s="159" t="s">
        <v>5316</v>
      </c>
      <c r="G200" s="150" t="s">
        <v>2599</v>
      </c>
    </row>
    <row r="201" spans="1:7" ht="21">
      <c r="A201" s="163">
        <v>198</v>
      </c>
      <c r="B201" s="159" t="s">
        <v>2077</v>
      </c>
      <c r="C201" s="189" t="s">
        <v>823</v>
      </c>
      <c r="D201" s="159" t="s">
        <v>4714</v>
      </c>
      <c r="E201" s="159" t="s">
        <v>352</v>
      </c>
      <c r="F201" s="159" t="s">
        <v>1705</v>
      </c>
      <c r="G201" s="150" t="s">
        <v>1493</v>
      </c>
    </row>
    <row r="202" spans="1:7" ht="21">
      <c r="A202" s="163">
        <v>199</v>
      </c>
      <c r="B202" s="159" t="s">
        <v>2077</v>
      </c>
      <c r="C202" s="189" t="s">
        <v>823</v>
      </c>
      <c r="D202" s="159" t="s">
        <v>4714</v>
      </c>
      <c r="E202" s="159" t="s">
        <v>352</v>
      </c>
      <c r="F202" s="159" t="s">
        <v>5317</v>
      </c>
      <c r="G202" s="150" t="s">
        <v>5322</v>
      </c>
    </row>
    <row r="203" spans="1:7" ht="21">
      <c r="A203" s="163">
        <v>200</v>
      </c>
      <c r="B203" s="159" t="s">
        <v>2077</v>
      </c>
      <c r="C203" s="189" t="s">
        <v>823</v>
      </c>
      <c r="D203" s="159" t="s">
        <v>4714</v>
      </c>
      <c r="E203" s="159" t="s">
        <v>352</v>
      </c>
      <c r="F203" s="159" t="s">
        <v>5318</v>
      </c>
      <c r="G203" s="150" t="s">
        <v>1527</v>
      </c>
    </row>
    <row r="204" spans="1:7" ht="21">
      <c r="A204" s="163">
        <v>201</v>
      </c>
      <c r="B204" s="159" t="s">
        <v>2077</v>
      </c>
      <c r="C204" s="189" t="s">
        <v>823</v>
      </c>
      <c r="D204" s="159" t="s">
        <v>4714</v>
      </c>
      <c r="E204" s="159" t="s">
        <v>352</v>
      </c>
      <c r="F204" s="159" t="s">
        <v>5319</v>
      </c>
      <c r="G204" s="150" t="s">
        <v>1549</v>
      </c>
    </row>
    <row r="205" spans="1:7" ht="21">
      <c r="A205" s="163">
        <v>202</v>
      </c>
      <c r="B205" s="159" t="s">
        <v>5440</v>
      </c>
      <c r="C205" s="189" t="s">
        <v>89</v>
      </c>
      <c r="D205" s="159" t="s">
        <v>5441</v>
      </c>
      <c r="E205" s="159" t="s">
        <v>3659</v>
      </c>
      <c r="F205" s="159" t="s">
        <v>5476</v>
      </c>
      <c r="G205" s="150" t="s">
        <v>2000</v>
      </c>
    </row>
    <row r="206" spans="1:7" ht="21">
      <c r="A206" s="163">
        <v>203</v>
      </c>
      <c r="B206" s="159" t="s">
        <v>5440</v>
      </c>
      <c r="C206" s="189" t="s">
        <v>89</v>
      </c>
      <c r="D206" s="159" t="s">
        <v>5441</v>
      </c>
      <c r="E206" s="159" t="s">
        <v>323</v>
      </c>
      <c r="F206" s="159" t="s">
        <v>5705</v>
      </c>
      <c r="G206" s="150" t="s">
        <v>5574</v>
      </c>
    </row>
    <row r="207" spans="1:7" ht="21">
      <c r="A207" s="163">
        <v>204</v>
      </c>
      <c r="B207" s="159" t="s">
        <v>5440</v>
      </c>
      <c r="C207" s="189" t="s">
        <v>89</v>
      </c>
      <c r="D207" s="159" t="s">
        <v>5441</v>
      </c>
      <c r="E207" s="167" t="s">
        <v>1963</v>
      </c>
      <c r="F207" s="167" t="s">
        <v>5965</v>
      </c>
      <c r="G207" s="167" t="s">
        <v>432</v>
      </c>
    </row>
    <row r="208" spans="1:7" ht="21">
      <c r="A208" s="163">
        <v>205</v>
      </c>
      <c r="B208" s="159" t="s">
        <v>5440</v>
      </c>
      <c r="C208" s="189" t="s">
        <v>89</v>
      </c>
      <c r="D208" s="159" t="s">
        <v>5441</v>
      </c>
      <c r="E208" s="167" t="s">
        <v>246</v>
      </c>
      <c r="F208" s="167" t="s">
        <v>5965</v>
      </c>
      <c r="G208" s="167" t="s">
        <v>5574</v>
      </c>
    </row>
    <row r="209" spans="1:7" ht="21">
      <c r="A209" s="163">
        <v>206</v>
      </c>
      <c r="B209" s="159" t="s">
        <v>5440</v>
      </c>
      <c r="C209" s="189" t="s">
        <v>89</v>
      </c>
      <c r="D209" s="159" t="s">
        <v>5441</v>
      </c>
      <c r="E209" s="167" t="s">
        <v>246</v>
      </c>
      <c r="F209" s="167" t="s">
        <v>325</v>
      </c>
      <c r="G209" s="167" t="s">
        <v>5574</v>
      </c>
    </row>
    <row r="210" spans="1:7" ht="21">
      <c r="A210" s="163">
        <v>207</v>
      </c>
      <c r="B210" s="159" t="s">
        <v>5440</v>
      </c>
      <c r="C210" s="189" t="s">
        <v>89</v>
      </c>
      <c r="D210" s="159" t="s">
        <v>5441</v>
      </c>
      <c r="E210" s="167" t="s">
        <v>246</v>
      </c>
      <c r="F210" s="167" t="s">
        <v>5970</v>
      </c>
      <c r="G210" s="167" t="s">
        <v>5574</v>
      </c>
    </row>
    <row r="211" spans="1:7" ht="21">
      <c r="A211" s="163">
        <v>208</v>
      </c>
      <c r="B211" s="159" t="s">
        <v>5440</v>
      </c>
      <c r="C211" s="189" t="s">
        <v>89</v>
      </c>
      <c r="D211" s="159" t="s">
        <v>5441</v>
      </c>
      <c r="E211" s="167" t="s">
        <v>246</v>
      </c>
      <c r="F211" s="167" t="s">
        <v>5971</v>
      </c>
      <c r="G211" s="167" t="s">
        <v>5574</v>
      </c>
    </row>
    <row r="212" spans="1:7" ht="21">
      <c r="A212" s="163">
        <v>209</v>
      </c>
      <c r="B212" s="159" t="s">
        <v>5440</v>
      </c>
      <c r="C212" s="189" t="s">
        <v>89</v>
      </c>
      <c r="D212" s="159" t="s">
        <v>5441</v>
      </c>
      <c r="E212" s="167" t="s">
        <v>323</v>
      </c>
      <c r="F212" s="167" t="s">
        <v>4532</v>
      </c>
      <c r="G212" s="167" t="s">
        <v>1014</v>
      </c>
    </row>
    <row r="213" spans="1:7" ht="18.75">
      <c r="A213" s="163">
        <v>210</v>
      </c>
      <c r="B213" s="107" t="s">
        <v>5440</v>
      </c>
      <c r="C213" s="114" t="s">
        <v>89</v>
      </c>
      <c r="D213" s="107" t="s">
        <v>5441</v>
      </c>
      <c r="E213" s="107" t="s">
        <v>246</v>
      </c>
      <c r="F213" s="107" t="s">
        <v>4649</v>
      </c>
      <c r="G213" s="112" t="s">
        <v>6017</v>
      </c>
    </row>
    <row r="214" spans="1:7" ht="18.75">
      <c r="A214" s="163">
        <v>211</v>
      </c>
      <c r="B214" s="107" t="s">
        <v>5440</v>
      </c>
      <c r="C214" s="114" t="s">
        <v>89</v>
      </c>
      <c r="D214" s="107" t="s">
        <v>5441</v>
      </c>
      <c r="E214" s="107" t="s">
        <v>50</v>
      </c>
      <c r="F214" s="107" t="s">
        <v>4649</v>
      </c>
      <c r="G214" s="112" t="s">
        <v>6112</v>
      </c>
    </row>
    <row r="215" spans="1:7" ht="18.75">
      <c r="A215" s="163">
        <v>212</v>
      </c>
      <c r="B215" s="107" t="s">
        <v>6572</v>
      </c>
      <c r="C215" s="114" t="s">
        <v>89</v>
      </c>
      <c r="D215" s="107" t="s">
        <v>6573</v>
      </c>
      <c r="E215" s="107" t="s">
        <v>6647</v>
      </c>
      <c r="F215" s="107" t="s">
        <v>6646</v>
      </c>
      <c r="G215" s="112" t="s">
        <v>4821</v>
      </c>
    </row>
    <row r="216" spans="1:7" ht="18.75">
      <c r="A216" s="163">
        <v>213</v>
      </c>
      <c r="B216" s="107" t="s">
        <v>6572</v>
      </c>
      <c r="C216" s="114" t="s">
        <v>89</v>
      </c>
      <c r="D216" s="107" t="s">
        <v>6573</v>
      </c>
      <c r="E216" s="107" t="s">
        <v>6647</v>
      </c>
      <c r="F216" s="107" t="s">
        <v>1704</v>
      </c>
      <c r="G216" s="112" t="s">
        <v>4821</v>
      </c>
    </row>
    <row r="217" spans="1:7" ht="18.75">
      <c r="A217" s="163">
        <v>214</v>
      </c>
      <c r="B217" s="107" t="s">
        <v>6572</v>
      </c>
      <c r="C217" s="114" t="s">
        <v>89</v>
      </c>
      <c r="D217" s="107" t="s">
        <v>6573</v>
      </c>
      <c r="E217" s="107" t="s">
        <v>458</v>
      </c>
      <c r="F217" s="107" t="s">
        <v>6662</v>
      </c>
      <c r="G217" s="112" t="s">
        <v>4528</v>
      </c>
    </row>
    <row r="218" spans="1:7" ht="18.75">
      <c r="A218" s="163">
        <v>215</v>
      </c>
      <c r="B218" s="107" t="s">
        <v>6572</v>
      </c>
      <c r="C218" s="114" t="s">
        <v>89</v>
      </c>
      <c r="D218" s="107" t="s">
        <v>6573</v>
      </c>
      <c r="E218" s="107"/>
      <c r="F218" s="107"/>
      <c r="G218" s="112"/>
    </row>
    <row r="219" spans="1:7" ht="18.75">
      <c r="A219" s="163">
        <v>216</v>
      </c>
      <c r="B219" s="107" t="s">
        <v>6572</v>
      </c>
      <c r="C219" s="114" t="s">
        <v>89</v>
      </c>
      <c r="D219" s="107" t="s">
        <v>6573</v>
      </c>
      <c r="E219" s="107"/>
      <c r="F219" s="107"/>
      <c r="G219" s="112"/>
    </row>
    <row r="220" spans="1:7" ht="18.75">
      <c r="A220" s="163">
        <v>217</v>
      </c>
      <c r="B220" s="107" t="s">
        <v>6572</v>
      </c>
      <c r="C220" s="114" t="s">
        <v>89</v>
      </c>
      <c r="D220" s="107" t="s">
        <v>6573</v>
      </c>
      <c r="E220" s="107"/>
      <c r="F220" s="107"/>
      <c r="G220" s="112"/>
    </row>
  </sheetData>
  <autoFilter ref="A3:Y3">
    <filterColumn colId="1">
      <filters>
        <filter val="1398/10/17"/>
      </filters>
    </filterColumn>
    <filterColumn colId="2">
      <filters>
        <filter val="فرعی"/>
      </filters>
    </filterColumn>
  </autoFilter>
  <conditionalFormatting sqref="D1:D3 D19:D35 D167:D174 D221:D64806">
    <cfRule type="cellIs" dxfId="2508" priority="1095" operator="equal">
      <formula>$O$2</formula>
    </cfRule>
  </conditionalFormatting>
  <conditionalFormatting sqref="D4">
    <cfRule type="cellIs" dxfId="2507" priority="362" operator="equal">
      <formula>$Y$2</formula>
    </cfRule>
    <cfRule type="cellIs" dxfId="2506" priority="363" operator="equal">
      <formula>$X$2</formula>
    </cfRule>
    <cfRule type="cellIs" dxfId="2505" priority="364" operator="equal">
      <formula>$W$2</formula>
    </cfRule>
    <cfRule type="cellIs" dxfId="2504" priority="365" operator="equal">
      <formula>$V$2</formula>
    </cfRule>
    <cfRule type="cellIs" dxfId="2503" priority="366" operator="equal">
      <formula>$U$2</formula>
    </cfRule>
    <cfRule type="cellIs" dxfId="2502" priority="367" operator="equal">
      <formula>$T$2</formula>
    </cfRule>
    <cfRule type="cellIs" dxfId="2501" priority="368" operator="equal">
      <formula>$S$2</formula>
    </cfRule>
    <cfRule type="cellIs" dxfId="2500" priority="369" operator="equal">
      <formula>$R$2</formula>
    </cfRule>
    <cfRule type="cellIs" dxfId="2499" priority="370" operator="equal">
      <formula>$Q$2</formula>
    </cfRule>
    <cfRule type="cellIs" dxfId="2498" priority="371" operator="equal">
      <formula>$P$2</formula>
    </cfRule>
  </conditionalFormatting>
  <conditionalFormatting sqref="D4">
    <cfRule type="cellIs" dxfId="2497" priority="373" operator="equal">
      <formula>$N$2</formula>
    </cfRule>
  </conditionalFormatting>
  <conditionalFormatting sqref="D4">
    <cfRule type="cellIs" dxfId="2496" priority="372" operator="equal">
      <formula>$O$2</formula>
    </cfRule>
  </conditionalFormatting>
  <conditionalFormatting sqref="D5:D15">
    <cfRule type="cellIs" dxfId="2495" priority="350" operator="equal">
      <formula>$Y$2</formula>
    </cfRule>
    <cfRule type="cellIs" dxfId="2494" priority="351" operator="equal">
      <formula>$X$2</formula>
    </cfRule>
    <cfRule type="cellIs" dxfId="2493" priority="352" operator="equal">
      <formula>$W$2</formula>
    </cfRule>
    <cfRule type="cellIs" dxfId="2492" priority="353" operator="equal">
      <formula>$V$2</formula>
    </cfRule>
    <cfRule type="cellIs" dxfId="2491" priority="354" operator="equal">
      <formula>$U$2</formula>
    </cfRule>
    <cfRule type="cellIs" dxfId="2490" priority="355" operator="equal">
      <formula>$T$2</formula>
    </cfRule>
    <cfRule type="cellIs" dxfId="2489" priority="356" operator="equal">
      <formula>$S$2</formula>
    </cfRule>
    <cfRule type="cellIs" dxfId="2488" priority="357" operator="equal">
      <formula>$R$2</formula>
    </cfRule>
    <cfRule type="cellIs" dxfId="2487" priority="358" operator="equal">
      <formula>$Q$2</formula>
    </cfRule>
    <cfRule type="cellIs" dxfId="2486" priority="359" operator="equal">
      <formula>$P$2</formula>
    </cfRule>
  </conditionalFormatting>
  <conditionalFormatting sqref="D5:D15">
    <cfRule type="cellIs" dxfId="2485" priority="361" operator="equal">
      <formula>$N$2</formula>
    </cfRule>
  </conditionalFormatting>
  <conditionalFormatting sqref="D5:D15">
    <cfRule type="cellIs" dxfId="2484" priority="360" operator="equal">
      <formula>$O$2</formula>
    </cfRule>
  </conditionalFormatting>
  <conditionalFormatting sqref="D16">
    <cfRule type="cellIs" dxfId="2483" priority="302" operator="equal">
      <formula>$Y$2</formula>
    </cfRule>
    <cfRule type="cellIs" dxfId="2482" priority="303" operator="equal">
      <formula>$X$2</formula>
    </cfRule>
    <cfRule type="cellIs" dxfId="2481" priority="304" operator="equal">
      <formula>$W$2</formula>
    </cfRule>
    <cfRule type="cellIs" dxfId="2480" priority="305" operator="equal">
      <formula>$V$2</formula>
    </cfRule>
    <cfRule type="cellIs" dxfId="2479" priority="306" operator="equal">
      <formula>$U$2</formula>
    </cfRule>
    <cfRule type="cellIs" dxfId="2478" priority="307" operator="equal">
      <formula>$T$2</formula>
    </cfRule>
    <cfRule type="cellIs" dxfId="2477" priority="308" operator="equal">
      <formula>$S$2</formula>
    </cfRule>
    <cfRule type="cellIs" dxfId="2476" priority="309" operator="equal">
      <formula>$R$2</formula>
    </cfRule>
    <cfRule type="cellIs" dxfId="2475" priority="310" operator="equal">
      <formula>$Q$2</formula>
    </cfRule>
    <cfRule type="cellIs" dxfId="2474" priority="311" operator="equal">
      <formula>$P$2</formula>
    </cfRule>
  </conditionalFormatting>
  <conditionalFormatting sqref="D16">
    <cfRule type="cellIs" dxfId="2473" priority="313" operator="equal">
      <formula>$N$2</formula>
    </cfRule>
  </conditionalFormatting>
  <conditionalFormatting sqref="D16">
    <cfRule type="cellIs" dxfId="2472" priority="312" operator="equal">
      <formula>$O$2</formula>
    </cfRule>
  </conditionalFormatting>
  <conditionalFormatting sqref="D17">
    <cfRule type="cellIs" dxfId="2471" priority="290" operator="equal">
      <formula>$Y$2</formula>
    </cfRule>
    <cfRule type="cellIs" dxfId="2470" priority="291" operator="equal">
      <formula>$X$2</formula>
    </cfRule>
    <cfRule type="cellIs" dxfId="2469" priority="292" operator="equal">
      <formula>$W$2</formula>
    </cfRule>
    <cfRule type="cellIs" dxfId="2468" priority="293" operator="equal">
      <formula>$V$2</formula>
    </cfRule>
    <cfRule type="cellIs" dxfId="2467" priority="294" operator="equal">
      <formula>$U$2</formula>
    </cfRule>
    <cfRule type="cellIs" dxfId="2466" priority="295" operator="equal">
      <formula>$T$2</formula>
    </cfRule>
    <cfRule type="cellIs" dxfId="2465" priority="296" operator="equal">
      <formula>$S$2</formula>
    </cfRule>
    <cfRule type="cellIs" dxfId="2464" priority="297" operator="equal">
      <formula>$R$2</formula>
    </cfRule>
    <cfRule type="cellIs" dxfId="2463" priority="298" operator="equal">
      <formula>$Q$2</formula>
    </cfRule>
    <cfRule type="cellIs" dxfId="2462" priority="299" operator="equal">
      <formula>$P$2</formula>
    </cfRule>
  </conditionalFormatting>
  <conditionalFormatting sqref="D17">
    <cfRule type="cellIs" dxfId="2461" priority="301" operator="equal">
      <formula>$N$2</formula>
    </cfRule>
  </conditionalFormatting>
  <conditionalFormatting sqref="D17">
    <cfRule type="cellIs" dxfId="2460" priority="300" operator="equal">
      <formula>$O$2</formula>
    </cfRule>
  </conditionalFormatting>
  <conditionalFormatting sqref="D18">
    <cfRule type="cellIs" dxfId="2459" priority="278" operator="equal">
      <formula>$Y$2</formula>
    </cfRule>
    <cfRule type="cellIs" dxfId="2458" priority="279" operator="equal">
      <formula>$X$2</formula>
    </cfRule>
    <cfRule type="cellIs" dxfId="2457" priority="280" operator="equal">
      <formula>$W$2</formula>
    </cfRule>
    <cfRule type="cellIs" dxfId="2456" priority="281" operator="equal">
      <formula>$V$2</formula>
    </cfRule>
    <cfRule type="cellIs" dxfId="2455" priority="282" operator="equal">
      <formula>$U$2</formula>
    </cfRule>
    <cfRule type="cellIs" dxfId="2454" priority="283" operator="equal">
      <formula>$T$2</formula>
    </cfRule>
    <cfRule type="cellIs" dxfId="2453" priority="284" operator="equal">
      <formula>$S$2</formula>
    </cfRule>
    <cfRule type="cellIs" dxfId="2452" priority="285" operator="equal">
      <formula>$R$2</formula>
    </cfRule>
    <cfRule type="cellIs" dxfId="2451" priority="286" operator="equal">
      <formula>$Q$2</formula>
    </cfRule>
    <cfRule type="cellIs" dxfId="2450" priority="287" operator="equal">
      <formula>$P$2</formula>
    </cfRule>
  </conditionalFormatting>
  <conditionalFormatting sqref="D18">
    <cfRule type="cellIs" dxfId="2449" priority="289" operator="equal">
      <formula>$N$2</formula>
    </cfRule>
  </conditionalFormatting>
  <conditionalFormatting sqref="D18">
    <cfRule type="cellIs" dxfId="2448" priority="288" operator="equal">
      <formula>$O$2</formula>
    </cfRule>
  </conditionalFormatting>
  <conditionalFormatting sqref="D36">
    <cfRule type="cellIs" dxfId="2447" priority="266" operator="equal">
      <formula>$Y$2</formula>
    </cfRule>
    <cfRule type="cellIs" dxfId="2446" priority="267" operator="equal">
      <formula>$X$2</formula>
    </cfRule>
    <cfRule type="cellIs" dxfId="2445" priority="268" operator="equal">
      <formula>$W$2</formula>
    </cfRule>
    <cfRule type="cellIs" dxfId="2444" priority="269" operator="equal">
      <formula>$V$2</formula>
    </cfRule>
    <cfRule type="cellIs" dxfId="2443" priority="270" operator="equal">
      <formula>$U$2</formula>
    </cfRule>
    <cfRule type="cellIs" dxfId="2442" priority="271" operator="equal">
      <formula>$T$2</formula>
    </cfRule>
    <cfRule type="cellIs" dxfId="2441" priority="272" operator="equal">
      <formula>$S$2</formula>
    </cfRule>
    <cfRule type="cellIs" dxfId="2440" priority="273" operator="equal">
      <formula>$R$2</formula>
    </cfRule>
    <cfRule type="cellIs" dxfId="2439" priority="274" operator="equal">
      <formula>$Q$2</formula>
    </cfRule>
    <cfRule type="cellIs" dxfId="2438" priority="275" operator="equal">
      <formula>$P$2</formula>
    </cfRule>
  </conditionalFormatting>
  <conditionalFormatting sqref="D36">
    <cfRule type="cellIs" dxfId="2437" priority="277" operator="equal">
      <formula>$N$2</formula>
    </cfRule>
  </conditionalFormatting>
  <conditionalFormatting sqref="D36">
    <cfRule type="cellIs" dxfId="2436" priority="276" operator="equal">
      <formula>$O$2</formula>
    </cfRule>
  </conditionalFormatting>
  <conditionalFormatting sqref="D37">
    <cfRule type="cellIs" dxfId="2435" priority="254" operator="equal">
      <formula>$Y$2</formula>
    </cfRule>
    <cfRule type="cellIs" dxfId="2434" priority="255" operator="equal">
      <formula>$X$2</formula>
    </cfRule>
    <cfRule type="cellIs" dxfId="2433" priority="256" operator="equal">
      <formula>$W$2</formula>
    </cfRule>
    <cfRule type="cellIs" dxfId="2432" priority="257" operator="equal">
      <formula>$V$2</formula>
    </cfRule>
    <cfRule type="cellIs" dxfId="2431" priority="258" operator="equal">
      <formula>$U$2</formula>
    </cfRule>
    <cfRule type="cellIs" dxfId="2430" priority="259" operator="equal">
      <formula>$T$2</formula>
    </cfRule>
    <cfRule type="cellIs" dxfId="2429" priority="260" operator="equal">
      <formula>$S$2</formula>
    </cfRule>
    <cfRule type="cellIs" dxfId="2428" priority="261" operator="equal">
      <formula>$R$2</formula>
    </cfRule>
    <cfRule type="cellIs" dxfId="2427" priority="262" operator="equal">
      <formula>$Q$2</formula>
    </cfRule>
    <cfRule type="cellIs" dxfId="2426" priority="263" operator="equal">
      <formula>$P$2</formula>
    </cfRule>
  </conditionalFormatting>
  <conditionalFormatting sqref="D37">
    <cfRule type="cellIs" dxfId="2425" priority="265" operator="equal">
      <formula>$N$2</formula>
    </cfRule>
  </conditionalFormatting>
  <conditionalFormatting sqref="D37">
    <cfRule type="cellIs" dxfId="2424" priority="264" operator="equal">
      <formula>$O$2</formula>
    </cfRule>
  </conditionalFormatting>
  <conditionalFormatting sqref="D39:D116">
    <cfRule type="cellIs" dxfId="2423" priority="218" operator="equal">
      <formula>$Y$2</formula>
    </cfRule>
    <cfRule type="cellIs" dxfId="2422" priority="219" operator="equal">
      <formula>$X$2</formula>
    </cfRule>
    <cfRule type="cellIs" dxfId="2421" priority="220" operator="equal">
      <formula>$W$2</formula>
    </cfRule>
    <cfRule type="cellIs" dxfId="2420" priority="221" operator="equal">
      <formula>$V$2</formula>
    </cfRule>
    <cfRule type="cellIs" dxfId="2419" priority="222" operator="equal">
      <formula>$U$2</formula>
    </cfRule>
    <cfRule type="cellIs" dxfId="2418" priority="223" operator="equal">
      <formula>$T$2</formula>
    </cfRule>
    <cfRule type="cellIs" dxfId="2417" priority="224" operator="equal">
      <formula>$S$2</formula>
    </cfRule>
    <cfRule type="cellIs" dxfId="2416" priority="225" operator="equal">
      <formula>$R$2</formula>
    </cfRule>
    <cfRule type="cellIs" dxfId="2415" priority="226" operator="equal">
      <formula>$Q$2</formula>
    </cfRule>
    <cfRule type="cellIs" dxfId="2414" priority="227" operator="equal">
      <formula>$P$2</formula>
    </cfRule>
  </conditionalFormatting>
  <conditionalFormatting sqref="T38:T43 L38:L43 D38">
    <cfRule type="cellIs" dxfId="2413" priority="242" operator="equal">
      <formula>$Y$2</formula>
    </cfRule>
    <cfRule type="cellIs" dxfId="2412" priority="243" operator="equal">
      <formula>$X$2</formula>
    </cfRule>
    <cfRule type="cellIs" dxfId="2411" priority="244" operator="equal">
      <formula>$W$2</formula>
    </cfRule>
    <cfRule type="cellIs" dxfId="2410" priority="245" operator="equal">
      <formula>$V$2</formula>
    </cfRule>
    <cfRule type="cellIs" dxfId="2409" priority="246" operator="equal">
      <formula>$U$2</formula>
    </cfRule>
    <cfRule type="cellIs" dxfId="2408" priority="247" operator="equal">
      <formula>$T$2</formula>
    </cfRule>
    <cfRule type="cellIs" dxfId="2407" priority="248" operator="equal">
      <formula>$S$2</formula>
    </cfRule>
    <cfRule type="cellIs" dxfId="2406" priority="249" operator="equal">
      <formula>$R$2</formula>
    </cfRule>
    <cfRule type="cellIs" dxfId="2405" priority="250" operator="equal">
      <formula>$Q$2</formula>
    </cfRule>
    <cfRule type="cellIs" dxfId="2404" priority="251" operator="equal">
      <formula>$P$2</formula>
    </cfRule>
  </conditionalFormatting>
  <conditionalFormatting sqref="T38:T43 L38:L43 D38">
    <cfRule type="cellIs" dxfId="2403" priority="253" operator="equal">
      <formula>$N$2</formula>
    </cfRule>
  </conditionalFormatting>
  <conditionalFormatting sqref="T38:T43 L38:L43 D38">
    <cfRule type="cellIs" dxfId="2402" priority="252" operator="equal">
      <formula>$O$2</formula>
    </cfRule>
  </conditionalFormatting>
  <conditionalFormatting sqref="T44:T119 L44:L119">
    <cfRule type="cellIs" dxfId="2401" priority="230" operator="equal">
      <formula>$Y$2</formula>
    </cfRule>
    <cfRule type="cellIs" dxfId="2400" priority="231" operator="equal">
      <formula>$X$2</formula>
    </cfRule>
    <cfRule type="cellIs" dxfId="2399" priority="232" operator="equal">
      <formula>$W$2</formula>
    </cfRule>
    <cfRule type="cellIs" dxfId="2398" priority="233" operator="equal">
      <formula>$V$2</formula>
    </cfRule>
    <cfRule type="cellIs" dxfId="2397" priority="234" operator="equal">
      <formula>$U$2</formula>
    </cfRule>
    <cfRule type="cellIs" dxfId="2396" priority="235" operator="equal">
      <formula>$T$2</formula>
    </cfRule>
    <cfRule type="cellIs" dxfId="2395" priority="236" operator="equal">
      <formula>$S$2</formula>
    </cfRule>
    <cfRule type="cellIs" dxfId="2394" priority="237" operator="equal">
      <formula>$R$2</formula>
    </cfRule>
    <cfRule type="cellIs" dxfId="2393" priority="238" operator="equal">
      <formula>$Q$2</formula>
    </cfRule>
    <cfRule type="cellIs" dxfId="2392" priority="239" operator="equal">
      <formula>$P$2</formula>
    </cfRule>
  </conditionalFormatting>
  <conditionalFormatting sqref="T44:T119 L44:L119">
    <cfRule type="cellIs" dxfId="2391" priority="241" operator="equal">
      <formula>$N$2</formula>
    </cfRule>
  </conditionalFormatting>
  <conditionalFormatting sqref="T44:T119 L44:L119">
    <cfRule type="cellIs" dxfId="2390" priority="240" operator="equal">
      <formula>$O$2</formula>
    </cfRule>
  </conditionalFormatting>
  <conditionalFormatting sqref="D39:D116">
    <cfRule type="cellIs" dxfId="2389" priority="229" operator="equal">
      <formula>$N$2</formula>
    </cfRule>
  </conditionalFormatting>
  <conditionalFormatting sqref="D39:D116">
    <cfRule type="cellIs" dxfId="2388" priority="228" operator="equal">
      <formula>$O$2</formula>
    </cfRule>
  </conditionalFormatting>
  <conditionalFormatting sqref="D117:D154">
    <cfRule type="cellIs" dxfId="2387" priority="217" operator="equal">
      <formula>$O$2</formula>
    </cfRule>
  </conditionalFormatting>
  <conditionalFormatting sqref="D175">
    <cfRule type="cellIs" dxfId="2386" priority="169" operator="equal">
      <formula>$Y$2</formula>
    </cfRule>
    <cfRule type="cellIs" dxfId="2385" priority="170" operator="equal">
      <formula>$X$2</formula>
    </cfRule>
    <cfRule type="cellIs" dxfId="2384" priority="171" operator="equal">
      <formula>$W$2</formula>
    </cfRule>
    <cfRule type="cellIs" dxfId="2383" priority="172" operator="equal">
      <formula>$V$2</formula>
    </cfRule>
    <cfRule type="cellIs" dxfId="2382" priority="173" operator="equal">
      <formula>$U$2</formula>
    </cfRule>
    <cfRule type="cellIs" dxfId="2381" priority="174" operator="equal">
      <formula>$T$2</formula>
    </cfRule>
    <cfRule type="cellIs" dxfId="2380" priority="175" operator="equal">
      <formula>$S$2</formula>
    </cfRule>
    <cfRule type="cellIs" dxfId="2379" priority="176" operator="equal">
      <formula>$R$2</formula>
    </cfRule>
    <cfRule type="cellIs" dxfId="2378" priority="177" operator="equal">
      <formula>$Q$2</formula>
    </cfRule>
    <cfRule type="cellIs" dxfId="2377" priority="178" operator="equal">
      <formula>$P$2</formula>
    </cfRule>
  </conditionalFormatting>
  <conditionalFormatting sqref="D175">
    <cfRule type="cellIs" dxfId="2376" priority="180" operator="equal">
      <formula>$N$2</formula>
    </cfRule>
  </conditionalFormatting>
  <conditionalFormatting sqref="D175">
    <cfRule type="cellIs" dxfId="2375" priority="179" operator="equal">
      <formula>$O$2</formula>
    </cfRule>
  </conditionalFormatting>
  <conditionalFormatting sqref="D176:D177">
    <cfRule type="cellIs" dxfId="2374" priority="157" operator="equal">
      <formula>$Y$2</formula>
    </cfRule>
    <cfRule type="cellIs" dxfId="2373" priority="158" operator="equal">
      <formula>$X$2</formula>
    </cfRule>
    <cfRule type="cellIs" dxfId="2372" priority="159" operator="equal">
      <formula>$W$2</formula>
    </cfRule>
    <cfRule type="cellIs" dxfId="2371" priority="160" operator="equal">
      <formula>$V$2</formula>
    </cfRule>
    <cfRule type="cellIs" dxfId="2370" priority="161" operator="equal">
      <formula>$U$2</formula>
    </cfRule>
    <cfRule type="cellIs" dxfId="2369" priority="162" operator="equal">
      <formula>$T$2</formula>
    </cfRule>
    <cfRule type="cellIs" dxfId="2368" priority="163" operator="equal">
      <formula>$S$2</formula>
    </cfRule>
    <cfRule type="cellIs" dxfId="2367" priority="164" operator="equal">
      <formula>$R$2</formula>
    </cfRule>
    <cfRule type="cellIs" dxfId="2366" priority="165" operator="equal">
      <formula>$Q$2</formula>
    </cfRule>
    <cfRule type="cellIs" dxfId="2365" priority="166" operator="equal">
      <formula>$P$2</formula>
    </cfRule>
  </conditionalFormatting>
  <conditionalFormatting sqref="D176:D177">
    <cfRule type="cellIs" dxfId="2364" priority="168" operator="equal">
      <formula>$N$2</formula>
    </cfRule>
  </conditionalFormatting>
  <conditionalFormatting sqref="D176:D177">
    <cfRule type="cellIs" dxfId="2363" priority="167" operator="equal">
      <formula>$O$2</formula>
    </cfRule>
  </conditionalFormatting>
  <conditionalFormatting sqref="D178">
    <cfRule type="cellIs" dxfId="2362" priority="145" operator="equal">
      <formula>$Y$2</formula>
    </cfRule>
    <cfRule type="cellIs" dxfId="2361" priority="146" operator="equal">
      <formula>$X$2</formula>
    </cfRule>
    <cfRule type="cellIs" dxfId="2360" priority="147" operator="equal">
      <formula>$W$2</formula>
    </cfRule>
    <cfRule type="cellIs" dxfId="2359" priority="148" operator="equal">
      <formula>$V$2</formula>
    </cfRule>
    <cfRule type="cellIs" dxfId="2358" priority="149" operator="equal">
      <formula>$U$2</formula>
    </cfRule>
    <cfRule type="cellIs" dxfId="2357" priority="150" operator="equal">
      <formula>$T$2</formula>
    </cfRule>
    <cfRule type="cellIs" dxfId="2356" priority="151" operator="equal">
      <formula>$S$2</formula>
    </cfRule>
    <cfRule type="cellIs" dxfId="2355" priority="152" operator="equal">
      <formula>$R$2</formula>
    </cfRule>
    <cfRule type="cellIs" dxfId="2354" priority="153" operator="equal">
      <formula>$Q$2</formula>
    </cfRule>
    <cfRule type="cellIs" dxfId="2353" priority="154" operator="equal">
      <formula>$P$2</formula>
    </cfRule>
  </conditionalFormatting>
  <conditionalFormatting sqref="D178">
    <cfRule type="cellIs" dxfId="2352" priority="156" operator="equal">
      <formula>$N$2</formula>
    </cfRule>
  </conditionalFormatting>
  <conditionalFormatting sqref="D178">
    <cfRule type="cellIs" dxfId="2351" priority="155" operator="equal">
      <formula>$O$2</formula>
    </cfRule>
  </conditionalFormatting>
  <conditionalFormatting sqref="D179">
    <cfRule type="cellIs" dxfId="2350" priority="133" operator="equal">
      <formula>$Y$2</formula>
    </cfRule>
    <cfRule type="cellIs" dxfId="2349" priority="134" operator="equal">
      <formula>$X$2</formula>
    </cfRule>
    <cfRule type="cellIs" dxfId="2348" priority="135" operator="equal">
      <formula>$W$2</formula>
    </cfRule>
    <cfRule type="cellIs" dxfId="2347" priority="136" operator="equal">
      <formula>$V$2</formula>
    </cfRule>
    <cfRule type="cellIs" dxfId="2346" priority="137" operator="equal">
      <formula>$U$2</formula>
    </cfRule>
    <cfRule type="cellIs" dxfId="2345" priority="138" operator="equal">
      <formula>$T$2</formula>
    </cfRule>
    <cfRule type="cellIs" dxfId="2344" priority="139" operator="equal">
      <formula>$S$2</formula>
    </cfRule>
    <cfRule type="cellIs" dxfId="2343" priority="140" operator="equal">
      <formula>$R$2</formula>
    </cfRule>
    <cfRule type="cellIs" dxfId="2342" priority="141" operator="equal">
      <formula>$Q$2</formula>
    </cfRule>
    <cfRule type="cellIs" dxfId="2341" priority="142" operator="equal">
      <formula>$P$2</formula>
    </cfRule>
  </conditionalFormatting>
  <conditionalFormatting sqref="D179">
    <cfRule type="cellIs" dxfId="2340" priority="144" operator="equal">
      <formula>$N$2</formula>
    </cfRule>
  </conditionalFormatting>
  <conditionalFormatting sqref="D179">
    <cfRule type="cellIs" dxfId="2339" priority="143" operator="equal">
      <formula>$O$2</formula>
    </cfRule>
  </conditionalFormatting>
  <conditionalFormatting sqref="D180:D186">
    <cfRule type="cellIs" dxfId="2338" priority="121" operator="equal">
      <formula>$Y$2</formula>
    </cfRule>
    <cfRule type="cellIs" dxfId="2337" priority="122" operator="equal">
      <formula>$X$2</formula>
    </cfRule>
    <cfRule type="cellIs" dxfId="2336" priority="123" operator="equal">
      <formula>$W$2</formula>
    </cfRule>
    <cfRule type="cellIs" dxfId="2335" priority="124" operator="equal">
      <formula>$V$2</formula>
    </cfRule>
    <cfRule type="cellIs" dxfId="2334" priority="125" operator="equal">
      <formula>$U$2</formula>
    </cfRule>
    <cfRule type="cellIs" dxfId="2333" priority="126" operator="equal">
      <formula>$T$2</formula>
    </cfRule>
    <cfRule type="cellIs" dxfId="2332" priority="127" operator="equal">
      <formula>$S$2</formula>
    </cfRule>
    <cfRule type="cellIs" dxfId="2331" priority="128" operator="equal">
      <formula>$R$2</formula>
    </cfRule>
    <cfRule type="cellIs" dxfId="2330" priority="129" operator="equal">
      <formula>$Q$2</formula>
    </cfRule>
    <cfRule type="cellIs" dxfId="2329" priority="130" operator="equal">
      <formula>$P$2</formula>
    </cfRule>
  </conditionalFormatting>
  <conditionalFormatting sqref="D180:D186">
    <cfRule type="cellIs" dxfId="2328" priority="132" operator="equal">
      <formula>$N$2</formula>
    </cfRule>
  </conditionalFormatting>
  <conditionalFormatting sqref="D180:D186">
    <cfRule type="cellIs" dxfId="2327" priority="131" operator="equal">
      <formula>$O$2</formula>
    </cfRule>
  </conditionalFormatting>
  <conditionalFormatting sqref="D187">
    <cfRule type="cellIs" dxfId="2326" priority="109" operator="equal">
      <formula>$Y$2</formula>
    </cfRule>
    <cfRule type="cellIs" dxfId="2325" priority="110" operator="equal">
      <formula>$X$2</formula>
    </cfRule>
    <cfRule type="cellIs" dxfId="2324" priority="111" operator="equal">
      <formula>$W$2</formula>
    </cfRule>
    <cfRule type="cellIs" dxfId="2323" priority="112" operator="equal">
      <formula>$V$2</formula>
    </cfRule>
    <cfRule type="cellIs" dxfId="2322" priority="113" operator="equal">
      <formula>$U$2</formula>
    </cfRule>
    <cfRule type="cellIs" dxfId="2321" priority="114" operator="equal">
      <formula>$T$2</formula>
    </cfRule>
    <cfRule type="cellIs" dxfId="2320" priority="115" operator="equal">
      <formula>$S$2</formula>
    </cfRule>
    <cfRule type="cellIs" dxfId="2319" priority="116" operator="equal">
      <formula>$R$2</formula>
    </cfRule>
    <cfRule type="cellIs" dxfId="2318" priority="117" operator="equal">
      <formula>$Q$2</formula>
    </cfRule>
    <cfRule type="cellIs" dxfId="2317" priority="118" operator="equal">
      <formula>$P$2</formula>
    </cfRule>
  </conditionalFormatting>
  <conditionalFormatting sqref="D187">
    <cfRule type="cellIs" dxfId="2316" priority="120" operator="equal">
      <formula>$N$2</formula>
    </cfRule>
  </conditionalFormatting>
  <conditionalFormatting sqref="D187">
    <cfRule type="cellIs" dxfId="2315" priority="119" operator="equal">
      <formula>$O$2</formula>
    </cfRule>
  </conditionalFormatting>
  <conditionalFormatting sqref="D188">
    <cfRule type="cellIs" dxfId="2314" priority="97" operator="equal">
      <formula>$Y$2</formula>
    </cfRule>
    <cfRule type="cellIs" dxfId="2313" priority="98" operator="equal">
      <formula>$X$2</formula>
    </cfRule>
    <cfRule type="cellIs" dxfId="2312" priority="99" operator="equal">
      <formula>$W$2</formula>
    </cfRule>
    <cfRule type="cellIs" dxfId="2311" priority="100" operator="equal">
      <formula>$V$2</formula>
    </cfRule>
    <cfRule type="cellIs" dxfId="2310" priority="101" operator="equal">
      <formula>$U$2</formula>
    </cfRule>
    <cfRule type="cellIs" dxfId="2309" priority="102" operator="equal">
      <formula>$T$2</formula>
    </cfRule>
    <cfRule type="cellIs" dxfId="2308" priority="103" operator="equal">
      <formula>$S$2</formula>
    </cfRule>
    <cfRule type="cellIs" dxfId="2307" priority="104" operator="equal">
      <formula>$R$2</formula>
    </cfRule>
    <cfRule type="cellIs" dxfId="2306" priority="105" operator="equal">
      <formula>$Q$2</formula>
    </cfRule>
    <cfRule type="cellIs" dxfId="2305" priority="106" operator="equal">
      <formula>$P$2</formula>
    </cfRule>
  </conditionalFormatting>
  <conditionalFormatting sqref="D188">
    <cfRule type="cellIs" dxfId="2304" priority="108" operator="equal">
      <formula>$N$2</formula>
    </cfRule>
  </conditionalFormatting>
  <conditionalFormatting sqref="D188">
    <cfRule type="cellIs" dxfId="2303" priority="107" operator="equal">
      <formula>$O$2</formula>
    </cfRule>
  </conditionalFormatting>
  <conditionalFormatting sqref="D189:D212">
    <cfRule type="cellIs" dxfId="2302" priority="61" operator="equal">
      <formula>$Y$2</formula>
    </cfRule>
    <cfRule type="cellIs" dxfId="2301" priority="62" operator="equal">
      <formula>$X$2</formula>
    </cfRule>
    <cfRule type="cellIs" dxfId="2300" priority="63" operator="equal">
      <formula>$W$2</formula>
    </cfRule>
    <cfRule type="cellIs" dxfId="2299" priority="64" operator="equal">
      <formula>$V$2</formula>
    </cfRule>
    <cfRule type="cellIs" dxfId="2298" priority="65" operator="equal">
      <formula>$U$2</formula>
    </cfRule>
    <cfRule type="cellIs" dxfId="2297" priority="66" operator="equal">
      <formula>$T$2</formula>
    </cfRule>
    <cfRule type="cellIs" dxfId="2296" priority="67" operator="equal">
      <formula>$S$2</formula>
    </cfRule>
    <cfRule type="cellIs" dxfId="2295" priority="68" operator="equal">
      <formula>$R$2</formula>
    </cfRule>
    <cfRule type="cellIs" dxfId="2294" priority="69" operator="equal">
      <formula>$Q$2</formula>
    </cfRule>
    <cfRule type="cellIs" dxfId="2293" priority="70" operator="equal">
      <formula>$P$2</formula>
    </cfRule>
  </conditionalFormatting>
  <conditionalFormatting sqref="D189:D212">
    <cfRule type="cellIs" dxfId="2292" priority="72" operator="equal">
      <formula>$N$2</formula>
    </cfRule>
  </conditionalFormatting>
  <conditionalFormatting sqref="D189:D212">
    <cfRule type="cellIs" dxfId="2291" priority="71" operator="equal">
      <formula>$O$2</formula>
    </cfRule>
  </conditionalFormatting>
  <conditionalFormatting sqref="D213">
    <cfRule type="cellIs" dxfId="2290" priority="37" operator="equal">
      <formula>$Y$2</formula>
    </cfRule>
    <cfRule type="cellIs" dxfId="2289" priority="38" operator="equal">
      <formula>$X$2</formula>
    </cfRule>
    <cfRule type="cellIs" dxfId="2288" priority="39" operator="equal">
      <formula>$W$2</formula>
    </cfRule>
    <cfRule type="cellIs" dxfId="2287" priority="40" operator="equal">
      <formula>$V$2</formula>
    </cfRule>
    <cfRule type="cellIs" dxfId="2286" priority="41" operator="equal">
      <formula>$U$2</formula>
    </cfRule>
    <cfRule type="cellIs" dxfId="2285" priority="42" operator="equal">
      <formula>$T$2</formula>
    </cfRule>
    <cfRule type="cellIs" dxfId="2284" priority="43" operator="equal">
      <formula>$S$2</formula>
    </cfRule>
    <cfRule type="cellIs" dxfId="2283" priority="44" operator="equal">
      <formula>$R$2</formula>
    </cfRule>
    <cfRule type="cellIs" dxfId="2282" priority="45" operator="equal">
      <formula>$Q$2</formula>
    </cfRule>
    <cfRule type="cellIs" dxfId="2281" priority="46" operator="equal">
      <formula>$P$2</formula>
    </cfRule>
  </conditionalFormatting>
  <conditionalFormatting sqref="D213">
    <cfRule type="cellIs" dxfId="2280" priority="48" operator="equal">
      <formula>$N$2</formula>
    </cfRule>
  </conditionalFormatting>
  <conditionalFormatting sqref="D213">
    <cfRule type="cellIs" dxfId="2279" priority="47" operator="equal">
      <formula>$O$2</formula>
    </cfRule>
  </conditionalFormatting>
  <conditionalFormatting sqref="D214">
    <cfRule type="cellIs" dxfId="2278" priority="25" operator="equal">
      <formula>$Y$2</formula>
    </cfRule>
    <cfRule type="cellIs" dxfId="2277" priority="26" operator="equal">
      <formula>$X$2</formula>
    </cfRule>
    <cfRule type="cellIs" dxfId="2276" priority="27" operator="equal">
      <formula>$W$2</formula>
    </cfRule>
    <cfRule type="cellIs" dxfId="2275" priority="28" operator="equal">
      <formula>$V$2</formula>
    </cfRule>
    <cfRule type="cellIs" dxfId="2274" priority="29" operator="equal">
      <formula>$U$2</formula>
    </cfRule>
    <cfRule type="cellIs" dxfId="2273" priority="30" operator="equal">
      <formula>$T$2</formula>
    </cfRule>
    <cfRule type="cellIs" dxfId="2272" priority="31" operator="equal">
      <formula>$S$2</formula>
    </cfRule>
    <cfRule type="cellIs" dxfId="2271" priority="32" operator="equal">
      <formula>$R$2</formula>
    </cfRule>
    <cfRule type="cellIs" dxfId="2270" priority="33" operator="equal">
      <formula>$Q$2</formula>
    </cfRule>
    <cfRule type="cellIs" dxfId="2269" priority="34" operator="equal">
      <formula>$P$2</formula>
    </cfRule>
  </conditionalFormatting>
  <conditionalFormatting sqref="D214">
    <cfRule type="cellIs" dxfId="2268" priority="36" operator="equal">
      <formula>$N$2</formula>
    </cfRule>
  </conditionalFormatting>
  <conditionalFormatting sqref="D214">
    <cfRule type="cellIs" dxfId="2267" priority="35" operator="equal">
      <formula>$O$2</formula>
    </cfRule>
  </conditionalFormatting>
  <conditionalFormatting sqref="D215">
    <cfRule type="cellIs" dxfId="2266" priority="13" operator="equal">
      <formula>$Y$2</formula>
    </cfRule>
    <cfRule type="cellIs" dxfId="2265" priority="14" operator="equal">
      <formula>$X$2</formula>
    </cfRule>
    <cfRule type="cellIs" dxfId="2264" priority="15" operator="equal">
      <formula>$W$2</formula>
    </cfRule>
    <cfRule type="cellIs" dxfId="2263" priority="16" operator="equal">
      <formula>$V$2</formula>
    </cfRule>
    <cfRule type="cellIs" dxfId="2262" priority="17" operator="equal">
      <formula>$U$2</formula>
    </cfRule>
    <cfRule type="cellIs" dxfId="2261" priority="18" operator="equal">
      <formula>$T$2</formula>
    </cfRule>
    <cfRule type="cellIs" dxfId="2260" priority="19" operator="equal">
      <formula>$S$2</formula>
    </cfRule>
    <cfRule type="cellIs" dxfId="2259" priority="20" operator="equal">
      <formula>$R$2</formula>
    </cfRule>
    <cfRule type="cellIs" dxfId="2258" priority="21" operator="equal">
      <formula>$Q$2</formula>
    </cfRule>
    <cfRule type="cellIs" dxfId="2257" priority="22" operator="equal">
      <formula>$P$2</formula>
    </cfRule>
  </conditionalFormatting>
  <conditionalFormatting sqref="D215">
    <cfRule type="cellIs" dxfId="2256" priority="24" operator="equal">
      <formula>$N$2</formula>
    </cfRule>
  </conditionalFormatting>
  <conditionalFormatting sqref="D215">
    <cfRule type="cellIs" dxfId="2255" priority="23" operator="equal">
      <formula>$O$2</formula>
    </cfRule>
  </conditionalFormatting>
  <conditionalFormatting sqref="D216:D220">
    <cfRule type="cellIs" dxfId="2254" priority="1" operator="equal">
      <formula>$Y$2</formula>
    </cfRule>
    <cfRule type="cellIs" dxfId="2253" priority="2" operator="equal">
      <formula>$X$2</formula>
    </cfRule>
    <cfRule type="cellIs" dxfId="2252" priority="3" operator="equal">
      <formula>$W$2</formula>
    </cfRule>
    <cfRule type="cellIs" dxfId="2251" priority="4" operator="equal">
      <formula>$V$2</formula>
    </cfRule>
    <cfRule type="cellIs" dxfId="2250" priority="5" operator="equal">
      <formula>$U$2</formula>
    </cfRule>
    <cfRule type="cellIs" dxfId="2249" priority="6" operator="equal">
      <formula>$T$2</formula>
    </cfRule>
    <cfRule type="cellIs" dxfId="2248" priority="7" operator="equal">
      <formula>$S$2</formula>
    </cfRule>
    <cfRule type="cellIs" dxfId="2247" priority="8" operator="equal">
      <formula>$R$2</formula>
    </cfRule>
    <cfRule type="cellIs" dxfId="2246" priority="9" operator="equal">
      <formula>$Q$2</formula>
    </cfRule>
    <cfRule type="cellIs" dxfId="2245" priority="10" operator="equal">
      <formula>$P$2</formula>
    </cfRule>
  </conditionalFormatting>
  <conditionalFormatting sqref="D216:D220">
    <cfRule type="cellIs" dxfId="2244" priority="12" operator="equal">
      <formula>$N$2</formula>
    </cfRule>
  </conditionalFormatting>
  <conditionalFormatting sqref="D216:D220">
    <cfRule type="cellIs" dxfId="2243" priority="1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109"/>
  <sheetViews>
    <sheetView showGridLines="0" rightToLeft="1" topLeftCell="A99" zoomScaleNormal="100" workbookViewId="0">
      <selection activeCell="B107" sqref="B107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>
      <c r="A1" s="165"/>
      <c r="B1" s="165"/>
      <c r="C1" s="165"/>
      <c r="D1" s="178"/>
      <c r="E1" s="165"/>
      <c r="F1" s="169" t="s">
        <v>80</v>
      </c>
      <c r="G1" s="169"/>
      <c r="H1" s="160"/>
      <c r="I1" s="160"/>
      <c r="J1" s="165"/>
      <c r="K1" s="165"/>
    </row>
    <row r="2" spans="1:25" ht="22.5">
      <c r="A2" s="161"/>
      <c r="B2" s="161"/>
      <c r="C2" s="161"/>
      <c r="D2" s="161"/>
      <c r="E2" s="179" t="s">
        <v>46</v>
      </c>
      <c r="F2" s="165"/>
      <c r="G2" s="165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0.25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105</v>
      </c>
      <c r="H3" s="136" t="s">
        <v>87</v>
      </c>
      <c r="I3" s="106" t="s">
        <v>85</v>
      </c>
      <c r="J3" s="106" t="s">
        <v>79</v>
      </c>
      <c r="K3" s="106" t="s">
        <v>78</v>
      </c>
      <c r="N3" s="26" t="s">
        <v>58</v>
      </c>
    </row>
    <row r="4" spans="1:25" s="73" customFormat="1" ht="18.75" customHeight="1">
      <c r="A4" s="163">
        <v>1</v>
      </c>
      <c r="B4" s="163" t="s">
        <v>110</v>
      </c>
      <c r="C4" s="133" t="s">
        <v>89</v>
      </c>
      <c r="D4" s="163" t="s">
        <v>112</v>
      </c>
      <c r="E4" s="163" t="s">
        <v>160</v>
      </c>
      <c r="F4" s="163" t="s">
        <v>161</v>
      </c>
      <c r="G4" s="163" t="s">
        <v>162</v>
      </c>
      <c r="H4" s="269"/>
      <c r="I4" s="167"/>
      <c r="J4" s="167"/>
      <c r="K4" s="167"/>
      <c r="M4" s="74" t="e">
        <f>#REF!</f>
        <v>#REF!</v>
      </c>
      <c r="N4" s="59">
        <f t="shared" ref="N4:Y4" si="0">COUNTIFS($E:$E,$M$4,$D:$D,N$2)</f>
        <v>0</v>
      </c>
      <c r="O4" s="59">
        <f t="shared" si="0"/>
        <v>0</v>
      </c>
      <c r="P4" s="59">
        <f t="shared" si="0"/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</row>
    <row r="5" spans="1:25" s="73" customFormat="1" ht="18.75" customHeight="1">
      <c r="A5" s="163">
        <v>2</v>
      </c>
      <c r="B5" s="163" t="s">
        <v>290</v>
      </c>
      <c r="C5" s="133" t="s">
        <v>89</v>
      </c>
      <c r="D5" s="163" t="s">
        <v>291</v>
      </c>
      <c r="E5" s="163" t="s">
        <v>311</v>
      </c>
      <c r="F5" s="163" t="s">
        <v>310</v>
      </c>
      <c r="G5" s="163" t="s">
        <v>305</v>
      </c>
      <c r="H5" s="270"/>
      <c r="I5" s="168"/>
      <c r="J5" s="168"/>
      <c r="K5" s="168"/>
    </row>
    <row r="6" spans="1:25" s="73" customFormat="1" ht="18.75" customHeight="1">
      <c r="A6" s="163">
        <v>3</v>
      </c>
      <c r="B6" s="163" t="s">
        <v>290</v>
      </c>
      <c r="C6" s="133" t="s">
        <v>89</v>
      </c>
      <c r="D6" s="163" t="s">
        <v>291</v>
      </c>
      <c r="E6" s="163" t="s">
        <v>311</v>
      </c>
      <c r="F6" s="163" t="s">
        <v>312</v>
      </c>
      <c r="G6" s="163" t="s">
        <v>305</v>
      </c>
      <c r="H6" s="270"/>
      <c r="I6" s="168"/>
      <c r="J6" s="168"/>
      <c r="K6" s="168"/>
    </row>
    <row r="7" spans="1:25" ht="19.5">
      <c r="A7" s="163">
        <v>4</v>
      </c>
      <c r="B7" s="163" t="s">
        <v>523</v>
      </c>
      <c r="C7" s="133" t="s">
        <v>89</v>
      </c>
      <c r="D7" s="163" t="s">
        <v>524</v>
      </c>
      <c r="E7" s="163" t="s">
        <v>160</v>
      </c>
      <c r="F7" s="163" t="s">
        <v>582</v>
      </c>
      <c r="G7" s="163" t="s">
        <v>558</v>
      </c>
      <c r="H7" s="270"/>
      <c r="I7" s="168"/>
      <c r="J7" s="168"/>
      <c r="K7" s="168"/>
    </row>
    <row r="8" spans="1:25" ht="19.5">
      <c r="A8" s="163">
        <v>5</v>
      </c>
      <c r="B8" s="163" t="s">
        <v>523</v>
      </c>
      <c r="C8" s="133" t="s">
        <v>89</v>
      </c>
      <c r="D8" s="163" t="s">
        <v>524</v>
      </c>
      <c r="E8" s="163" t="s">
        <v>311</v>
      </c>
      <c r="F8" s="163" t="s">
        <v>583</v>
      </c>
      <c r="G8" s="163" t="s">
        <v>561</v>
      </c>
      <c r="H8" s="270"/>
      <c r="I8" s="168"/>
      <c r="J8" s="168"/>
      <c r="K8" s="168"/>
    </row>
    <row r="9" spans="1:25" ht="19.5">
      <c r="A9" s="163">
        <v>6</v>
      </c>
      <c r="B9" s="163" t="s">
        <v>523</v>
      </c>
      <c r="C9" s="133" t="s">
        <v>89</v>
      </c>
      <c r="D9" s="163" t="s">
        <v>524</v>
      </c>
      <c r="E9" s="163" t="s">
        <v>311</v>
      </c>
      <c r="F9" s="163" t="s">
        <v>584</v>
      </c>
      <c r="G9" s="163" t="s">
        <v>561</v>
      </c>
      <c r="H9" s="270"/>
      <c r="I9" s="168"/>
      <c r="J9" s="168"/>
      <c r="K9" s="168"/>
    </row>
    <row r="10" spans="1:25" ht="19.5">
      <c r="A10" s="163">
        <v>7</v>
      </c>
      <c r="B10" s="163" t="s">
        <v>523</v>
      </c>
      <c r="C10" s="133" t="s">
        <v>89</v>
      </c>
      <c r="D10" s="163" t="s">
        <v>524</v>
      </c>
      <c r="E10" s="163" t="s">
        <v>585</v>
      </c>
      <c r="F10" s="163" t="s">
        <v>584</v>
      </c>
      <c r="G10" s="163" t="s">
        <v>561</v>
      </c>
      <c r="H10" s="270"/>
      <c r="I10" s="168"/>
      <c r="J10" s="168"/>
      <c r="K10" s="168"/>
    </row>
    <row r="11" spans="1:25" ht="19.5">
      <c r="A11" s="163">
        <v>8</v>
      </c>
      <c r="B11" s="163" t="s">
        <v>523</v>
      </c>
      <c r="C11" s="133" t="s">
        <v>89</v>
      </c>
      <c r="D11" s="163" t="s">
        <v>524</v>
      </c>
      <c r="E11" s="163" t="s">
        <v>50</v>
      </c>
      <c r="F11" s="163" t="s">
        <v>586</v>
      </c>
      <c r="G11" s="163" t="s">
        <v>587</v>
      </c>
      <c r="H11" s="270"/>
      <c r="I11" s="168"/>
      <c r="J11" s="168"/>
      <c r="K11" s="168"/>
    </row>
    <row r="12" spans="1:25" ht="19.5">
      <c r="A12" s="163">
        <v>9</v>
      </c>
      <c r="B12" s="163" t="s">
        <v>523</v>
      </c>
      <c r="C12" s="133" t="s">
        <v>89</v>
      </c>
      <c r="D12" s="163" t="s">
        <v>524</v>
      </c>
      <c r="E12" s="163" t="s">
        <v>160</v>
      </c>
      <c r="F12" s="163" t="s">
        <v>609</v>
      </c>
      <c r="G12" s="163" t="s">
        <v>610</v>
      </c>
      <c r="H12" s="270"/>
      <c r="I12" s="168"/>
      <c r="J12" s="168"/>
      <c r="K12" s="168"/>
    </row>
    <row r="13" spans="1:25" ht="19.5">
      <c r="A13" s="163">
        <v>10</v>
      </c>
      <c r="B13" s="163" t="s">
        <v>588</v>
      </c>
      <c r="C13" s="133" t="s">
        <v>89</v>
      </c>
      <c r="D13" s="163" t="s">
        <v>524</v>
      </c>
      <c r="E13" s="163" t="s">
        <v>261</v>
      </c>
      <c r="F13" s="163" t="s">
        <v>775</v>
      </c>
      <c r="G13" s="163" t="s">
        <v>724</v>
      </c>
      <c r="H13" s="270"/>
      <c r="I13" s="168"/>
      <c r="J13" s="168"/>
      <c r="K13" s="168"/>
    </row>
    <row r="14" spans="1:25" ht="19.5">
      <c r="A14" s="163">
        <v>11</v>
      </c>
      <c r="B14" s="163" t="s">
        <v>832</v>
      </c>
      <c r="C14" s="133" t="s">
        <v>89</v>
      </c>
      <c r="D14" s="163" t="s">
        <v>833</v>
      </c>
      <c r="E14" s="163" t="s">
        <v>434</v>
      </c>
      <c r="F14" s="163" t="s">
        <v>925</v>
      </c>
      <c r="G14" s="163" t="s">
        <v>502</v>
      </c>
      <c r="H14" s="270"/>
      <c r="I14" s="168"/>
      <c r="J14" s="168"/>
      <c r="K14" s="168"/>
    </row>
    <row r="15" spans="1:25" ht="19.5">
      <c r="A15" s="163">
        <v>12</v>
      </c>
      <c r="B15" s="163" t="s">
        <v>1119</v>
      </c>
      <c r="C15" s="133" t="s">
        <v>89</v>
      </c>
      <c r="D15" s="163" t="s">
        <v>1147</v>
      </c>
      <c r="E15" s="163" t="s">
        <v>1156</v>
      </c>
      <c r="F15" s="163" t="s">
        <v>1157</v>
      </c>
      <c r="G15" s="163" t="s">
        <v>1158</v>
      </c>
      <c r="H15" s="270"/>
      <c r="I15" s="168"/>
      <c r="J15" s="168"/>
      <c r="K15" s="168"/>
    </row>
    <row r="16" spans="1:25" ht="19.5">
      <c r="A16" s="163">
        <v>13</v>
      </c>
      <c r="B16" s="163" t="s">
        <v>1119</v>
      </c>
      <c r="C16" s="133" t="s">
        <v>89</v>
      </c>
      <c r="D16" s="163" t="s">
        <v>1147</v>
      </c>
      <c r="E16" s="163" t="s">
        <v>449</v>
      </c>
      <c r="F16" s="163" t="s">
        <v>586</v>
      </c>
      <c r="G16" s="163" t="s">
        <v>1125</v>
      </c>
      <c r="H16" s="270"/>
      <c r="I16" s="168"/>
      <c r="J16" s="168"/>
      <c r="K16" s="168"/>
    </row>
    <row r="17" spans="1:11" ht="19.5">
      <c r="A17" s="163">
        <v>14</v>
      </c>
      <c r="B17" s="163" t="s">
        <v>1119</v>
      </c>
      <c r="C17" s="133" t="s">
        <v>89</v>
      </c>
      <c r="D17" s="163" t="s">
        <v>1147</v>
      </c>
      <c r="E17" s="163" t="s">
        <v>1156</v>
      </c>
      <c r="F17" s="163" t="s">
        <v>1159</v>
      </c>
      <c r="G17" s="163" t="s">
        <v>155</v>
      </c>
      <c r="H17" s="270"/>
      <c r="I17" s="168"/>
      <c r="J17" s="168"/>
      <c r="K17" s="168"/>
    </row>
    <row r="18" spans="1:11" ht="19.5">
      <c r="A18" s="163">
        <v>15</v>
      </c>
      <c r="B18" s="163" t="s">
        <v>1119</v>
      </c>
      <c r="C18" s="133" t="s">
        <v>89</v>
      </c>
      <c r="D18" s="163" t="s">
        <v>1147</v>
      </c>
      <c r="E18" s="163" t="s">
        <v>661</v>
      </c>
      <c r="F18" s="163" t="s">
        <v>1160</v>
      </c>
      <c r="G18" s="163" t="s">
        <v>1128</v>
      </c>
      <c r="H18" s="270"/>
      <c r="I18" s="168"/>
      <c r="J18" s="168"/>
      <c r="K18" s="168"/>
    </row>
    <row r="19" spans="1:11" ht="19.5">
      <c r="A19" s="163">
        <v>16</v>
      </c>
      <c r="B19" s="163" t="s">
        <v>1185</v>
      </c>
      <c r="C19" s="133" t="s">
        <v>89</v>
      </c>
      <c r="D19" s="163" t="s">
        <v>1147</v>
      </c>
      <c r="E19" s="163" t="s">
        <v>1280</v>
      </c>
      <c r="F19" s="163" t="s">
        <v>1316</v>
      </c>
      <c r="G19" s="163" t="s">
        <v>1317</v>
      </c>
      <c r="H19" s="270"/>
      <c r="I19" s="168"/>
      <c r="J19" s="168"/>
      <c r="K19" s="168"/>
    </row>
    <row r="20" spans="1:11" ht="19.5">
      <c r="A20" s="163">
        <v>17</v>
      </c>
      <c r="B20" s="163" t="s">
        <v>1162</v>
      </c>
      <c r="C20" s="133" t="s">
        <v>823</v>
      </c>
      <c r="D20" s="163" t="s">
        <v>1147</v>
      </c>
      <c r="E20" s="163" t="s">
        <v>1280</v>
      </c>
      <c r="F20" s="163" t="s">
        <v>1459</v>
      </c>
      <c r="G20" s="163" t="s">
        <v>1478</v>
      </c>
      <c r="H20" s="270"/>
      <c r="I20" s="168"/>
      <c r="J20" s="168"/>
      <c r="K20" s="168"/>
    </row>
    <row r="21" spans="1:11" ht="19.5">
      <c r="A21" s="163">
        <v>18</v>
      </c>
      <c r="B21" s="163" t="s">
        <v>1162</v>
      </c>
      <c r="C21" s="133" t="s">
        <v>823</v>
      </c>
      <c r="D21" s="163" t="s">
        <v>1147</v>
      </c>
      <c r="E21" s="163" t="s">
        <v>1280</v>
      </c>
      <c r="F21" s="163" t="s">
        <v>1460</v>
      </c>
      <c r="G21" s="163" t="s">
        <v>1479</v>
      </c>
      <c r="H21" s="270"/>
      <c r="I21" s="168"/>
      <c r="J21" s="168"/>
      <c r="K21" s="168"/>
    </row>
    <row r="22" spans="1:11" ht="19.5">
      <c r="A22" s="163">
        <v>19</v>
      </c>
      <c r="B22" s="163" t="s">
        <v>1162</v>
      </c>
      <c r="C22" s="133" t="s">
        <v>823</v>
      </c>
      <c r="D22" s="163" t="s">
        <v>1147</v>
      </c>
      <c r="E22" s="163" t="s">
        <v>1280</v>
      </c>
      <c r="F22" s="163" t="s">
        <v>1461</v>
      </c>
      <c r="G22" s="163" t="s">
        <v>1480</v>
      </c>
      <c r="H22" s="270"/>
      <c r="I22" s="168"/>
      <c r="J22" s="168"/>
      <c r="K22" s="168"/>
    </row>
    <row r="23" spans="1:11" ht="19.5">
      <c r="A23" s="163">
        <v>20</v>
      </c>
      <c r="B23" s="163" t="s">
        <v>1162</v>
      </c>
      <c r="C23" s="133" t="s">
        <v>823</v>
      </c>
      <c r="D23" s="163" t="s">
        <v>1147</v>
      </c>
      <c r="E23" s="163" t="s">
        <v>1280</v>
      </c>
      <c r="F23" s="163" t="s">
        <v>1462</v>
      </c>
      <c r="G23" s="163" t="s">
        <v>1481</v>
      </c>
      <c r="H23" s="270"/>
      <c r="I23" s="168"/>
      <c r="J23" s="168"/>
      <c r="K23" s="168"/>
    </row>
    <row r="24" spans="1:11" ht="19.5">
      <c r="A24" s="163">
        <v>21</v>
      </c>
      <c r="B24" s="163" t="s">
        <v>1162</v>
      </c>
      <c r="C24" s="133" t="s">
        <v>823</v>
      </c>
      <c r="D24" s="163" t="s">
        <v>1147</v>
      </c>
      <c r="E24" s="163" t="s">
        <v>1280</v>
      </c>
      <c r="F24" s="163" t="s">
        <v>1463</v>
      </c>
      <c r="G24" s="163" t="s">
        <v>1482</v>
      </c>
      <c r="H24" s="270"/>
      <c r="I24" s="168"/>
      <c r="J24" s="168"/>
      <c r="K24" s="168"/>
    </row>
    <row r="25" spans="1:11" ht="19.5">
      <c r="A25" s="163">
        <v>22</v>
      </c>
      <c r="B25" s="163" t="s">
        <v>1162</v>
      </c>
      <c r="C25" s="133" t="s">
        <v>823</v>
      </c>
      <c r="D25" s="163" t="s">
        <v>1147</v>
      </c>
      <c r="E25" s="163" t="s">
        <v>1280</v>
      </c>
      <c r="F25" s="163" t="s">
        <v>1464</v>
      </c>
      <c r="G25" s="163" t="s">
        <v>1483</v>
      </c>
      <c r="H25" s="270"/>
      <c r="I25" s="168"/>
      <c r="J25" s="168"/>
      <c r="K25" s="168"/>
    </row>
    <row r="26" spans="1:11" ht="19.5">
      <c r="A26" s="163">
        <v>23</v>
      </c>
      <c r="B26" s="163" t="s">
        <v>1162</v>
      </c>
      <c r="C26" s="133" t="s">
        <v>823</v>
      </c>
      <c r="D26" s="163" t="s">
        <v>1147</v>
      </c>
      <c r="E26" s="163" t="s">
        <v>1280</v>
      </c>
      <c r="F26" s="163" t="s">
        <v>1465</v>
      </c>
      <c r="G26" s="163" t="s">
        <v>1484</v>
      </c>
      <c r="H26" s="270"/>
      <c r="I26" s="168"/>
      <c r="J26" s="168"/>
      <c r="K26" s="168"/>
    </row>
    <row r="27" spans="1:11" ht="19.5">
      <c r="A27" s="163">
        <v>24</v>
      </c>
      <c r="B27" s="163" t="s">
        <v>1162</v>
      </c>
      <c r="C27" s="133" t="s">
        <v>823</v>
      </c>
      <c r="D27" s="163" t="s">
        <v>1147</v>
      </c>
      <c r="E27" s="163" t="s">
        <v>1280</v>
      </c>
      <c r="F27" s="163" t="s">
        <v>1466</v>
      </c>
      <c r="G27" s="163" t="s">
        <v>1485</v>
      </c>
      <c r="H27" s="270"/>
      <c r="I27" s="168"/>
      <c r="J27" s="168"/>
      <c r="K27" s="168"/>
    </row>
    <row r="28" spans="1:11" ht="19.5">
      <c r="A28" s="163">
        <v>25</v>
      </c>
      <c r="B28" s="163" t="s">
        <v>1162</v>
      </c>
      <c r="C28" s="133" t="s">
        <v>823</v>
      </c>
      <c r="D28" s="163" t="s">
        <v>1147</v>
      </c>
      <c r="E28" s="163" t="s">
        <v>1280</v>
      </c>
      <c r="F28" s="163" t="s">
        <v>1467</v>
      </c>
      <c r="G28" s="163" t="s">
        <v>819</v>
      </c>
      <c r="H28" s="270"/>
      <c r="I28" s="168"/>
      <c r="J28" s="168"/>
      <c r="K28" s="168"/>
    </row>
    <row r="29" spans="1:11" ht="19.5">
      <c r="A29" s="163">
        <v>26</v>
      </c>
      <c r="B29" s="163" t="s">
        <v>1162</v>
      </c>
      <c r="C29" s="133" t="s">
        <v>823</v>
      </c>
      <c r="D29" s="163" t="s">
        <v>1147</v>
      </c>
      <c r="E29" s="163" t="s">
        <v>1280</v>
      </c>
      <c r="F29" s="163" t="s">
        <v>1157</v>
      </c>
      <c r="G29" s="163" t="s">
        <v>815</v>
      </c>
      <c r="H29" s="270"/>
      <c r="I29" s="168"/>
      <c r="J29" s="168"/>
      <c r="K29" s="168"/>
    </row>
    <row r="30" spans="1:11" ht="19.5">
      <c r="A30" s="163">
        <v>27</v>
      </c>
      <c r="B30" s="163" t="s">
        <v>1162</v>
      </c>
      <c r="C30" s="133" t="s">
        <v>823</v>
      </c>
      <c r="D30" s="163" t="s">
        <v>1147</v>
      </c>
      <c r="E30" s="163" t="s">
        <v>1280</v>
      </c>
      <c r="F30" s="163" t="s">
        <v>1468</v>
      </c>
      <c r="G30" s="163" t="s">
        <v>815</v>
      </c>
      <c r="H30" s="270"/>
      <c r="I30" s="168"/>
      <c r="J30" s="168"/>
      <c r="K30" s="168"/>
    </row>
    <row r="31" spans="1:11" ht="19.5">
      <c r="A31" s="163">
        <v>28</v>
      </c>
      <c r="B31" s="163" t="s">
        <v>1162</v>
      </c>
      <c r="C31" s="133" t="s">
        <v>823</v>
      </c>
      <c r="D31" s="163" t="s">
        <v>1147</v>
      </c>
      <c r="E31" s="163" t="s">
        <v>1280</v>
      </c>
      <c r="F31" s="163" t="s">
        <v>1469</v>
      </c>
      <c r="G31" s="163" t="s">
        <v>1486</v>
      </c>
      <c r="H31" s="270"/>
      <c r="I31" s="168"/>
      <c r="J31" s="168"/>
      <c r="K31" s="168"/>
    </row>
    <row r="32" spans="1:11" ht="19.5">
      <c r="A32" s="163">
        <v>29</v>
      </c>
      <c r="B32" s="163" t="s">
        <v>1162</v>
      </c>
      <c r="C32" s="133" t="s">
        <v>823</v>
      </c>
      <c r="D32" s="163" t="s">
        <v>1147</v>
      </c>
      <c r="E32" s="163" t="s">
        <v>1280</v>
      </c>
      <c r="F32" s="163" t="s">
        <v>1470</v>
      </c>
      <c r="G32" s="163" t="s">
        <v>1487</v>
      </c>
      <c r="H32" s="270"/>
      <c r="I32" s="168"/>
      <c r="J32" s="168"/>
      <c r="K32" s="168"/>
    </row>
    <row r="33" spans="1:11" ht="19.5">
      <c r="A33" s="163">
        <v>30</v>
      </c>
      <c r="B33" s="163" t="s">
        <v>1162</v>
      </c>
      <c r="C33" s="133" t="s">
        <v>823</v>
      </c>
      <c r="D33" s="163" t="s">
        <v>1147</v>
      </c>
      <c r="E33" s="163" t="s">
        <v>1280</v>
      </c>
      <c r="F33" s="163" t="s">
        <v>1471</v>
      </c>
      <c r="G33" s="163" t="s">
        <v>1488</v>
      </c>
      <c r="H33" s="270"/>
      <c r="I33" s="168"/>
      <c r="J33" s="168"/>
      <c r="K33" s="168"/>
    </row>
    <row r="34" spans="1:11" ht="19.5">
      <c r="A34" s="163">
        <v>31</v>
      </c>
      <c r="B34" s="163" t="s">
        <v>1162</v>
      </c>
      <c r="C34" s="133" t="s">
        <v>823</v>
      </c>
      <c r="D34" s="163" t="s">
        <v>1147</v>
      </c>
      <c r="E34" s="163" t="s">
        <v>1280</v>
      </c>
      <c r="F34" s="163" t="s">
        <v>1472</v>
      </c>
      <c r="G34" s="163" t="s">
        <v>1489</v>
      </c>
      <c r="H34" s="270"/>
      <c r="I34" s="168"/>
      <c r="J34" s="168"/>
      <c r="K34" s="168"/>
    </row>
    <row r="35" spans="1:11" ht="19.5">
      <c r="A35" s="163">
        <v>32</v>
      </c>
      <c r="B35" s="163" t="s">
        <v>1162</v>
      </c>
      <c r="C35" s="133" t="s">
        <v>823</v>
      </c>
      <c r="D35" s="163" t="s">
        <v>1147</v>
      </c>
      <c r="E35" s="163" t="s">
        <v>1280</v>
      </c>
      <c r="F35" s="163" t="s">
        <v>1473</v>
      </c>
      <c r="G35" s="163" t="s">
        <v>1490</v>
      </c>
      <c r="H35" s="270"/>
      <c r="I35" s="168"/>
      <c r="J35" s="168"/>
      <c r="K35" s="168"/>
    </row>
    <row r="36" spans="1:11" ht="19.5">
      <c r="A36" s="163">
        <v>33</v>
      </c>
      <c r="B36" s="163" t="s">
        <v>1162</v>
      </c>
      <c r="C36" s="133" t="s">
        <v>823</v>
      </c>
      <c r="D36" s="163" t="s">
        <v>1147</v>
      </c>
      <c r="E36" s="163" t="s">
        <v>1280</v>
      </c>
      <c r="F36" s="163" t="s">
        <v>1474</v>
      </c>
      <c r="G36" s="163" t="s">
        <v>1491</v>
      </c>
      <c r="H36" s="270"/>
      <c r="I36" s="168"/>
      <c r="J36" s="168"/>
      <c r="K36" s="168"/>
    </row>
    <row r="37" spans="1:11" ht="19.5">
      <c r="A37" s="163">
        <v>34</v>
      </c>
      <c r="B37" s="163" t="s">
        <v>1162</v>
      </c>
      <c r="C37" s="133" t="s">
        <v>823</v>
      </c>
      <c r="D37" s="163" t="s">
        <v>1147</v>
      </c>
      <c r="E37" s="163" t="s">
        <v>1280</v>
      </c>
      <c r="F37" s="163" t="s">
        <v>1475</v>
      </c>
      <c r="G37" s="163" t="s">
        <v>1492</v>
      </c>
      <c r="H37" s="270"/>
      <c r="I37" s="168"/>
      <c r="J37" s="168"/>
      <c r="K37" s="168"/>
    </row>
    <row r="38" spans="1:11" ht="19.5">
      <c r="A38" s="163">
        <v>35</v>
      </c>
      <c r="B38" s="163" t="s">
        <v>1162</v>
      </c>
      <c r="C38" s="133" t="s">
        <v>823</v>
      </c>
      <c r="D38" s="163" t="s">
        <v>1147</v>
      </c>
      <c r="E38" s="163" t="s">
        <v>1280</v>
      </c>
      <c r="F38" s="163" t="s">
        <v>1476</v>
      </c>
      <c r="G38" s="163" t="s">
        <v>1493</v>
      </c>
      <c r="H38" s="270"/>
      <c r="I38" s="168"/>
      <c r="J38" s="168"/>
      <c r="K38" s="168"/>
    </row>
    <row r="39" spans="1:11" ht="19.5">
      <c r="A39" s="163">
        <v>36</v>
      </c>
      <c r="B39" s="163" t="s">
        <v>1162</v>
      </c>
      <c r="C39" s="133" t="s">
        <v>823</v>
      </c>
      <c r="D39" s="163" t="s">
        <v>1147</v>
      </c>
      <c r="E39" s="163" t="s">
        <v>1280</v>
      </c>
      <c r="F39" s="163" t="s">
        <v>1477</v>
      </c>
      <c r="G39" s="163" t="s">
        <v>1494</v>
      </c>
      <c r="H39" s="270"/>
      <c r="I39" s="168"/>
      <c r="J39" s="168"/>
      <c r="K39" s="168"/>
    </row>
    <row r="40" spans="1:11" ht="19.5">
      <c r="A40" s="163">
        <v>37</v>
      </c>
      <c r="B40" s="163" t="s">
        <v>1162</v>
      </c>
      <c r="C40" s="133" t="s">
        <v>823</v>
      </c>
      <c r="D40" s="163" t="s">
        <v>1147</v>
      </c>
      <c r="E40" s="163" t="s">
        <v>1280</v>
      </c>
      <c r="F40" s="163" t="s">
        <v>1495</v>
      </c>
      <c r="G40" s="163" t="s">
        <v>1514</v>
      </c>
      <c r="H40" s="270"/>
      <c r="I40" s="168"/>
      <c r="J40" s="168"/>
      <c r="K40" s="168"/>
    </row>
    <row r="41" spans="1:11" ht="19.5">
      <c r="A41" s="163">
        <v>38</v>
      </c>
      <c r="B41" s="163" t="s">
        <v>1162</v>
      </c>
      <c r="C41" s="133" t="s">
        <v>823</v>
      </c>
      <c r="D41" s="163" t="s">
        <v>1147</v>
      </c>
      <c r="E41" s="163" t="s">
        <v>1280</v>
      </c>
      <c r="F41" s="163" t="s">
        <v>1496</v>
      </c>
      <c r="G41" s="163" t="s">
        <v>1514</v>
      </c>
      <c r="H41" s="270"/>
      <c r="I41" s="168"/>
      <c r="J41" s="168"/>
      <c r="K41" s="168"/>
    </row>
    <row r="42" spans="1:11" ht="19.5">
      <c r="A42" s="163">
        <v>39</v>
      </c>
      <c r="B42" s="163" t="s">
        <v>1162</v>
      </c>
      <c r="C42" s="133" t="s">
        <v>823</v>
      </c>
      <c r="D42" s="163" t="s">
        <v>1147</v>
      </c>
      <c r="E42" s="163" t="s">
        <v>1280</v>
      </c>
      <c r="F42" s="163" t="s">
        <v>1497</v>
      </c>
      <c r="G42" s="163" t="s">
        <v>1515</v>
      </c>
      <c r="H42" s="270"/>
      <c r="I42" s="168"/>
      <c r="J42" s="168"/>
      <c r="K42" s="168"/>
    </row>
    <row r="43" spans="1:11" ht="19.5">
      <c r="A43" s="163">
        <v>40</v>
      </c>
      <c r="B43" s="163" t="s">
        <v>1162</v>
      </c>
      <c r="C43" s="133" t="s">
        <v>823</v>
      </c>
      <c r="D43" s="163" t="s">
        <v>1147</v>
      </c>
      <c r="E43" s="163" t="s">
        <v>1280</v>
      </c>
      <c r="F43" s="163" t="s">
        <v>1498</v>
      </c>
      <c r="G43" s="163" t="s">
        <v>1516</v>
      </c>
      <c r="H43" s="270"/>
      <c r="I43" s="168"/>
      <c r="J43" s="168"/>
      <c r="K43" s="168"/>
    </row>
    <row r="44" spans="1:11" ht="19.5">
      <c r="A44" s="163">
        <v>41</v>
      </c>
      <c r="B44" s="163" t="s">
        <v>1162</v>
      </c>
      <c r="C44" s="133" t="s">
        <v>823</v>
      </c>
      <c r="D44" s="163" t="s">
        <v>1147</v>
      </c>
      <c r="E44" s="163" t="s">
        <v>1280</v>
      </c>
      <c r="F44" s="163" t="s">
        <v>1499</v>
      </c>
      <c r="G44" s="163" t="s">
        <v>1517</v>
      </c>
      <c r="H44" s="270"/>
      <c r="I44" s="168"/>
      <c r="J44" s="168"/>
      <c r="K44" s="168"/>
    </row>
    <row r="45" spans="1:11" ht="19.5">
      <c r="A45" s="163">
        <v>42</v>
      </c>
      <c r="B45" s="163" t="s">
        <v>1162</v>
      </c>
      <c r="C45" s="133" t="s">
        <v>823</v>
      </c>
      <c r="D45" s="163" t="s">
        <v>1147</v>
      </c>
      <c r="E45" s="163" t="s">
        <v>1280</v>
      </c>
      <c r="F45" s="163" t="s">
        <v>1500</v>
      </c>
      <c r="G45" s="163" t="s">
        <v>1518</v>
      </c>
      <c r="H45" s="270"/>
      <c r="I45" s="168"/>
      <c r="J45" s="168"/>
      <c r="K45" s="168"/>
    </row>
    <row r="46" spans="1:11" ht="19.5">
      <c r="A46" s="163">
        <v>43</v>
      </c>
      <c r="B46" s="163" t="s">
        <v>1162</v>
      </c>
      <c r="C46" s="133" t="s">
        <v>823</v>
      </c>
      <c r="D46" s="163" t="s">
        <v>1147</v>
      </c>
      <c r="E46" s="163" t="s">
        <v>1280</v>
      </c>
      <c r="F46" s="163" t="s">
        <v>1501</v>
      </c>
      <c r="G46" s="163" t="s">
        <v>1519</v>
      </c>
      <c r="H46" s="270"/>
      <c r="I46" s="168"/>
      <c r="J46" s="168"/>
      <c r="K46" s="168"/>
    </row>
    <row r="47" spans="1:11" ht="19.5">
      <c r="A47" s="163">
        <v>44</v>
      </c>
      <c r="B47" s="163" t="s">
        <v>1162</v>
      </c>
      <c r="C47" s="133" t="s">
        <v>823</v>
      </c>
      <c r="D47" s="163" t="s">
        <v>1147</v>
      </c>
      <c r="E47" s="163" t="s">
        <v>1280</v>
      </c>
      <c r="F47" s="163" t="s">
        <v>1502</v>
      </c>
      <c r="G47" s="163" t="s">
        <v>1520</v>
      </c>
      <c r="H47" s="270"/>
      <c r="I47" s="168"/>
      <c r="J47" s="168"/>
      <c r="K47" s="168"/>
    </row>
    <row r="48" spans="1:11" ht="19.5">
      <c r="A48" s="163">
        <v>45</v>
      </c>
      <c r="B48" s="163" t="s">
        <v>1162</v>
      </c>
      <c r="C48" s="133" t="s">
        <v>823</v>
      </c>
      <c r="D48" s="163" t="s">
        <v>1147</v>
      </c>
      <c r="E48" s="163" t="s">
        <v>1280</v>
      </c>
      <c r="F48" s="163" t="s">
        <v>1503</v>
      </c>
      <c r="G48" s="163" t="s">
        <v>1521</v>
      </c>
      <c r="H48" s="270"/>
      <c r="I48" s="168"/>
      <c r="J48" s="168"/>
      <c r="K48" s="168"/>
    </row>
    <row r="49" spans="1:11" ht="19.5">
      <c r="A49" s="163">
        <v>46</v>
      </c>
      <c r="B49" s="163" t="s">
        <v>1162</v>
      </c>
      <c r="C49" s="133" t="s">
        <v>823</v>
      </c>
      <c r="D49" s="163" t="s">
        <v>1147</v>
      </c>
      <c r="E49" s="163" t="s">
        <v>1280</v>
      </c>
      <c r="F49" s="163" t="s">
        <v>1504</v>
      </c>
      <c r="G49" s="163" t="s">
        <v>1522</v>
      </c>
      <c r="H49" s="270"/>
      <c r="I49" s="168"/>
      <c r="J49" s="168"/>
      <c r="K49" s="168"/>
    </row>
    <row r="50" spans="1:11" ht="19.5">
      <c r="A50" s="163">
        <v>47</v>
      </c>
      <c r="B50" s="163" t="s">
        <v>1162</v>
      </c>
      <c r="C50" s="133" t="s">
        <v>823</v>
      </c>
      <c r="D50" s="163" t="s">
        <v>1147</v>
      </c>
      <c r="E50" s="163" t="s">
        <v>1280</v>
      </c>
      <c r="F50" s="163" t="s">
        <v>1505</v>
      </c>
      <c r="G50" s="163" t="s">
        <v>1523</v>
      </c>
      <c r="H50" s="270"/>
      <c r="I50" s="168"/>
      <c r="J50" s="168"/>
      <c r="K50" s="168"/>
    </row>
    <row r="51" spans="1:11" ht="19.5">
      <c r="A51" s="163">
        <v>48</v>
      </c>
      <c r="B51" s="163" t="s">
        <v>1162</v>
      </c>
      <c r="C51" s="133" t="s">
        <v>823</v>
      </c>
      <c r="D51" s="163" t="s">
        <v>1147</v>
      </c>
      <c r="E51" s="163" t="s">
        <v>1280</v>
      </c>
      <c r="F51" s="163" t="s">
        <v>1506</v>
      </c>
      <c r="G51" s="163" t="s">
        <v>1524</v>
      </c>
      <c r="H51" s="270"/>
      <c r="I51" s="168"/>
      <c r="J51" s="168"/>
      <c r="K51" s="168"/>
    </row>
    <row r="52" spans="1:11" ht="19.5">
      <c r="A52" s="163">
        <v>49</v>
      </c>
      <c r="B52" s="163" t="s">
        <v>1162</v>
      </c>
      <c r="C52" s="133" t="s">
        <v>823</v>
      </c>
      <c r="D52" s="163" t="s">
        <v>1147</v>
      </c>
      <c r="E52" s="163" t="s">
        <v>1280</v>
      </c>
      <c r="F52" s="163" t="s">
        <v>775</v>
      </c>
      <c r="G52" s="163" t="s">
        <v>1525</v>
      </c>
      <c r="H52" s="270"/>
      <c r="I52" s="168"/>
      <c r="J52" s="168"/>
      <c r="K52" s="168"/>
    </row>
    <row r="53" spans="1:11" ht="19.5">
      <c r="A53" s="163">
        <v>50</v>
      </c>
      <c r="B53" s="163" t="s">
        <v>1162</v>
      </c>
      <c r="C53" s="133" t="s">
        <v>823</v>
      </c>
      <c r="D53" s="163" t="s">
        <v>1147</v>
      </c>
      <c r="E53" s="163" t="s">
        <v>1280</v>
      </c>
      <c r="F53" s="163" t="s">
        <v>1507</v>
      </c>
      <c r="G53" s="163" t="s">
        <v>1526</v>
      </c>
      <c r="H53" s="270"/>
      <c r="I53" s="168"/>
      <c r="J53" s="168"/>
      <c r="K53" s="168"/>
    </row>
    <row r="54" spans="1:11" ht="19.5">
      <c r="A54" s="163">
        <v>51</v>
      </c>
      <c r="B54" s="163" t="s">
        <v>1162</v>
      </c>
      <c r="C54" s="133" t="s">
        <v>823</v>
      </c>
      <c r="D54" s="163" t="s">
        <v>1147</v>
      </c>
      <c r="E54" s="163" t="s">
        <v>1280</v>
      </c>
      <c r="F54" s="163" t="s">
        <v>1508</v>
      </c>
      <c r="G54" s="163" t="s">
        <v>1527</v>
      </c>
      <c r="H54" s="270"/>
      <c r="I54" s="168"/>
      <c r="J54" s="168"/>
      <c r="K54" s="168"/>
    </row>
    <row r="55" spans="1:11" ht="19.5">
      <c r="A55" s="163">
        <v>52</v>
      </c>
      <c r="B55" s="163" t="s">
        <v>1162</v>
      </c>
      <c r="C55" s="133" t="s">
        <v>823</v>
      </c>
      <c r="D55" s="163" t="s">
        <v>1147</v>
      </c>
      <c r="E55" s="163" t="s">
        <v>1280</v>
      </c>
      <c r="F55" s="163" t="s">
        <v>1509</v>
      </c>
      <c r="G55" s="163" t="s">
        <v>1528</v>
      </c>
      <c r="H55" s="270"/>
      <c r="I55" s="168"/>
      <c r="J55" s="168"/>
      <c r="K55" s="168"/>
    </row>
    <row r="56" spans="1:11" ht="19.5">
      <c r="A56" s="163">
        <v>53</v>
      </c>
      <c r="B56" s="163" t="s">
        <v>1162</v>
      </c>
      <c r="C56" s="133" t="s">
        <v>823</v>
      </c>
      <c r="D56" s="163" t="s">
        <v>1147</v>
      </c>
      <c r="E56" s="163" t="s">
        <v>1280</v>
      </c>
      <c r="F56" s="163" t="s">
        <v>1510</v>
      </c>
      <c r="G56" s="163" t="s">
        <v>1529</v>
      </c>
      <c r="H56" s="270"/>
      <c r="I56" s="168"/>
      <c r="J56" s="168"/>
      <c r="K56" s="168"/>
    </row>
    <row r="57" spans="1:11" ht="19.5">
      <c r="A57" s="163">
        <v>54</v>
      </c>
      <c r="B57" s="163" t="s">
        <v>1162</v>
      </c>
      <c r="C57" s="133" t="s">
        <v>823</v>
      </c>
      <c r="D57" s="163" t="s">
        <v>1147</v>
      </c>
      <c r="E57" s="163" t="s">
        <v>1280</v>
      </c>
      <c r="F57" s="163" t="s">
        <v>1511</v>
      </c>
      <c r="G57" s="163" t="s">
        <v>1530</v>
      </c>
      <c r="H57" s="270"/>
      <c r="I57" s="168"/>
      <c r="J57" s="168"/>
      <c r="K57" s="168"/>
    </row>
    <row r="58" spans="1:11" ht="19.5">
      <c r="A58" s="163">
        <v>55</v>
      </c>
      <c r="B58" s="163" t="s">
        <v>1162</v>
      </c>
      <c r="C58" s="133" t="s">
        <v>823</v>
      </c>
      <c r="D58" s="163" t="s">
        <v>1147</v>
      </c>
      <c r="E58" s="163" t="s">
        <v>1280</v>
      </c>
      <c r="F58" s="163" t="s">
        <v>1512</v>
      </c>
      <c r="G58" s="163" t="s">
        <v>1531</v>
      </c>
      <c r="H58" s="270"/>
      <c r="I58" s="168"/>
      <c r="J58" s="168"/>
      <c r="K58" s="168"/>
    </row>
    <row r="59" spans="1:11" ht="19.5">
      <c r="A59" s="163">
        <v>56</v>
      </c>
      <c r="B59" s="163" t="s">
        <v>1162</v>
      </c>
      <c r="C59" s="133" t="s">
        <v>823</v>
      </c>
      <c r="D59" s="163" t="s">
        <v>1147</v>
      </c>
      <c r="E59" s="163" t="s">
        <v>1280</v>
      </c>
      <c r="F59" s="163" t="s">
        <v>1513</v>
      </c>
      <c r="G59" s="163" t="s">
        <v>1531</v>
      </c>
      <c r="H59" s="270"/>
      <c r="I59" s="168"/>
      <c r="J59" s="168"/>
      <c r="K59" s="168"/>
    </row>
    <row r="60" spans="1:11" ht="19.5">
      <c r="A60" s="163">
        <v>57</v>
      </c>
      <c r="B60" s="163" t="s">
        <v>1162</v>
      </c>
      <c r="C60" s="133" t="s">
        <v>823</v>
      </c>
      <c r="D60" s="163" t="s">
        <v>1147</v>
      </c>
      <c r="E60" s="163" t="s">
        <v>1280</v>
      </c>
      <c r="F60" s="163" t="s">
        <v>1532</v>
      </c>
      <c r="G60" s="163" t="s">
        <v>1544</v>
      </c>
      <c r="H60" s="270"/>
      <c r="I60" s="168"/>
      <c r="J60" s="168"/>
      <c r="K60" s="168"/>
    </row>
    <row r="61" spans="1:11" ht="19.5">
      <c r="A61" s="163">
        <v>58</v>
      </c>
      <c r="B61" s="163" t="s">
        <v>1162</v>
      </c>
      <c r="C61" s="133" t="s">
        <v>823</v>
      </c>
      <c r="D61" s="163" t="s">
        <v>1147</v>
      </c>
      <c r="E61" s="163" t="s">
        <v>1280</v>
      </c>
      <c r="F61" s="163" t="s">
        <v>1533</v>
      </c>
      <c r="G61" s="163" t="s">
        <v>1545</v>
      </c>
      <c r="H61" s="270"/>
      <c r="I61" s="168"/>
      <c r="J61" s="168"/>
      <c r="K61" s="168"/>
    </row>
    <row r="62" spans="1:11" ht="19.5">
      <c r="A62" s="163">
        <v>59</v>
      </c>
      <c r="B62" s="163" t="s">
        <v>1162</v>
      </c>
      <c r="C62" s="133" t="s">
        <v>823</v>
      </c>
      <c r="D62" s="163" t="s">
        <v>1147</v>
      </c>
      <c r="E62" s="163" t="s">
        <v>1280</v>
      </c>
      <c r="F62" s="163" t="s">
        <v>1534</v>
      </c>
      <c r="G62" s="163" t="s">
        <v>1546</v>
      </c>
      <c r="H62" s="270"/>
      <c r="I62" s="168"/>
      <c r="J62" s="168"/>
      <c r="K62" s="168"/>
    </row>
    <row r="63" spans="1:11" ht="19.5">
      <c r="A63" s="163">
        <v>60</v>
      </c>
      <c r="B63" s="163" t="s">
        <v>1162</v>
      </c>
      <c r="C63" s="133" t="s">
        <v>823</v>
      </c>
      <c r="D63" s="163" t="s">
        <v>1147</v>
      </c>
      <c r="E63" s="163" t="s">
        <v>1280</v>
      </c>
      <c r="F63" s="163" t="s">
        <v>1535</v>
      </c>
      <c r="G63" s="163" t="s">
        <v>1547</v>
      </c>
      <c r="H63" s="270"/>
      <c r="I63" s="168"/>
      <c r="J63" s="168"/>
      <c r="K63" s="168"/>
    </row>
    <row r="64" spans="1:11" ht="19.5">
      <c r="A64" s="163">
        <v>61</v>
      </c>
      <c r="B64" s="163" t="s">
        <v>1162</v>
      </c>
      <c r="C64" s="133" t="s">
        <v>823</v>
      </c>
      <c r="D64" s="163" t="s">
        <v>1147</v>
      </c>
      <c r="E64" s="163" t="s">
        <v>1280</v>
      </c>
      <c r="F64" s="163" t="s">
        <v>1536</v>
      </c>
      <c r="G64" s="163" t="s">
        <v>1548</v>
      </c>
      <c r="H64" s="270"/>
      <c r="I64" s="168"/>
      <c r="J64" s="168"/>
      <c r="K64" s="168"/>
    </row>
    <row r="65" spans="1:11" ht="19.5">
      <c r="A65" s="163">
        <v>62</v>
      </c>
      <c r="B65" s="163" t="s">
        <v>1162</v>
      </c>
      <c r="C65" s="133" t="s">
        <v>823</v>
      </c>
      <c r="D65" s="163" t="s">
        <v>1147</v>
      </c>
      <c r="E65" s="163" t="s">
        <v>1280</v>
      </c>
      <c r="F65" s="163" t="s">
        <v>1537</v>
      </c>
      <c r="G65" s="163" t="s">
        <v>1549</v>
      </c>
      <c r="H65" s="270"/>
      <c r="I65" s="168"/>
      <c r="J65" s="168"/>
      <c r="K65" s="168"/>
    </row>
    <row r="66" spans="1:11" ht="19.5">
      <c r="A66" s="163">
        <v>63</v>
      </c>
      <c r="B66" s="163" t="s">
        <v>1162</v>
      </c>
      <c r="C66" s="133" t="s">
        <v>823</v>
      </c>
      <c r="D66" s="163" t="s">
        <v>1147</v>
      </c>
      <c r="E66" s="163" t="s">
        <v>1280</v>
      </c>
      <c r="F66" s="163" t="s">
        <v>1538</v>
      </c>
      <c r="G66" s="163" t="s">
        <v>1550</v>
      </c>
      <c r="H66" s="270"/>
      <c r="I66" s="168"/>
      <c r="J66" s="168"/>
      <c r="K66" s="168"/>
    </row>
    <row r="67" spans="1:11" ht="19.5">
      <c r="A67" s="163">
        <v>64</v>
      </c>
      <c r="B67" s="163" t="s">
        <v>1162</v>
      </c>
      <c r="C67" s="133" t="s">
        <v>823</v>
      </c>
      <c r="D67" s="163" t="s">
        <v>1147</v>
      </c>
      <c r="E67" s="163" t="s">
        <v>1280</v>
      </c>
      <c r="F67" s="163" t="s">
        <v>584</v>
      </c>
      <c r="G67" s="163" t="s">
        <v>1551</v>
      </c>
      <c r="H67" s="270"/>
      <c r="I67" s="168"/>
      <c r="J67" s="168"/>
      <c r="K67" s="168"/>
    </row>
    <row r="68" spans="1:11" ht="19.5">
      <c r="A68" s="163">
        <v>65</v>
      </c>
      <c r="B68" s="163" t="s">
        <v>1162</v>
      </c>
      <c r="C68" s="133" t="s">
        <v>823</v>
      </c>
      <c r="D68" s="163" t="s">
        <v>1147</v>
      </c>
      <c r="E68" s="163" t="s">
        <v>1280</v>
      </c>
      <c r="F68" s="163" t="s">
        <v>1539</v>
      </c>
      <c r="G68" s="163" t="s">
        <v>1552</v>
      </c>
      <c r="H68" s="270"/>
      <c r="I68" s="168"/>
      <c r="J68" s="168"/>
      <c r="K68" s="168"/>
    </row>
    <row r="69" spans="1:11" ht="19.5">
      <c r="A69" s="163">
        <v>66</v>
      </c>
      <c r="B69" s="163" t="s">
        <v>1162</v>
      </c>
      <c r="C69" s="133" t="s">
        <v>823</v>
      </c>
      <c r="D69" s="163" t="s">
        <v>1147</v>
      </c>
      <c r="E69" s="163" t="s">
        <v>1280</v>
      </c>
      <c r="F69" s="163" t="s">
        <v>1540</v>
      </c>
      <c r="G69" s="163" t="s">
        <v>1553</v>
      </c>
      <c r="H69" s="270"/>
      <c r="I69" s="168"/>
      <c r="J69" s="168"/>
      <c r="K69" s="168"/>
    </row>
    <row r="70" spans="1:11" ht="19.5">
      <c r="A70" s="163">
        <v>67</v>
      </c>
      <c r="B70" s="163" t="s">
        <v>1162</v>
      </c>
      <c r="C70" s="133" t="s">
        <v>823</v>
      </c>
      <c r="D70" s="163" t="s">
        <v>1147</v>
      </c>
      <c r="E70" s="163" t="s">
        <v>1556</v>
      </c>
      <c r="F70" s="163" t="s">
        <v>312</v>
      </c>
      <c r="G70" s="163" t="s">
        <v>1484</v>
      </c>
      <c r="H70" s="270"/>
      <c r="I70" s="168"/>
      <c r="J70" s="168"/>
      <c r="K70" s="168"/>
    </row>
    <row r="71" spans="1:11" ht="19.5">
      <c r="A71" s="163">
        <v>68</v>
      </c>
      <c r="B71" s="163" t="s">
        <v>1162</v>
      </c>
      <c r="C71" s="133" t="s">
        <v>823</v>
      </c>
      <c r="D71" s="163" t="s">
        <v>1147</v>
      </c>
      <c r="E71" s="163" t="s">
        <v>1557</v>
      </c>
      <c r="F71" s="163" t="s">
        <v>1541</v>
      </c>
      <c r="G71" s="163" t="s">
        <v>1484</v>
      </c>
      <c r="H71" s="270"/>
      <c r="I71" s="168"/>
      <c r="J71" s="168"/>
      <c r="K71" s="168"/>
    </row>
    <row r="72" spans="1:11" ht="19.5">
      <c r="A72" s="163">
        <v>69</v>
      </c>
      <c r="B72" s="163" t="s">
        <v>1162</v>
      </c>
      <c r="C72" s="133" t="s">
        <v>823</v>
      </c>
      <c r="D72" s="163" t="s">
        <v>1147</v>
      </c>
      <c r="E72" s="163" t="s">
        <v>1556</v>
      </c>
      <c r="F72" s="163" t="s">
        <v>1465</v>
      </c>
      <c r="G72" s="163" t="s">
        <v>1484</v>
      </c>
      <c r="H72" s="270"/>
      <c r="I72" s="168"/>
      <c r="J72" s="168"/>
      <c r="K72" s="168"/>
    </row>
    <row r="73" spans="1:11" ht="19.5">
      <c r="A73" s="163">
        <v>70</v>
      </c>
      <c r="B73" s="163" t="s">
        <v>1162</v>
      </c>
      <c r="C73" s="133" t="s">
        <v>823</v>
      </c>
      <c r="D73" s="163" t="s">
        <v>1147</v>
      </c>
      <c r="E73" s="163" t="s">
        <v>1556</v>
      </c>
      <c r="F73" s="163" t="s">
        <v>1470</v>
      </c>
      <c r="G73" s="163" t="s">
        <v>1487</v>
      </c>
      <c r="H73" s="270"/>
      <c r="I73" s="168"/>
      <c r="J73" s="168"/>
      <c r="K73" s="168"/>
    </row>
    <row r="74" spans="1:11" ht="19.5">
      <c r="A74" s="163">
        <v>71</v>
      </c>
      <c r="B74" s="163" t="s">
        <v>1162</v>
      </c>
      <c r="C74" s="133" t="s">
        <v>823</v>
      </c>
      <c r="D74" s="163" t="s">
        <v>1147</v>
      </c>
      <c r="E74" s="163" t="s">
        <v>1556</v>
      </c>
      <c r="F74" s="163" t="s">
        <v>1496</v>
      </c>
      <c r="G74" s="163" t="s">
        <v>1514</v>
      </c>
      <c r="H74" s="270"/>
      <c r="I74" s="168"/>
      <c r="J74" s="168"/>
      <c r="K74" s="168"/>
    </row>
    <row r="75" spans="1:11" ht="19.5">
      <c r="A75" s="163">
        <v>72</v>
      </c>
      <c r="B75" s="163" t="s">
        <v>1162</v>
      </c>
      <c r="C75" s="133" t="s">
        <v>823</v>
      </c>
      <c r="D75" s="163" t="s">
        <v>1147</v>
      </c>
      <c r="E75" s="163" t="s">
        <v>1556</v>
      </c>
      <c r="F75" s="163" t="s">
        <v>1498</v>
      </c>
      <c r="G75" s="163" t="s">
        <v>1516</v>
      </c>
      <c r="H75" s="270"/>
      <c r="I75" s="168"/>
      <c r="J75" s="168"/>
      <c r="K75" s="168"/>
    </row>
    <row r="76" spans="1:11" ht="19.5">
      <c r="A76" s="163">
        <v>73</v>
      </c>
      <c r="B76" s="163" t="s">
        <v>1162</v>
      </c>
      <c r="C76" s="133" t="s">
        <v>823</v>
      </c>
      <c r="D76" s="163" t="s">
        <v>1147</v>
      </c>
      <c r="E76" s="163" t="s">
        <v>1558</v>
      </c>
      <c r="F76" s="163" t="s">
        <v>1542</v>
      </c>
      <c r="G76" s="163" t="s">
        <v>1554</v>
      </c>
      <c r="H76" s="270"/>
      <c r="I76" s="168"/>
      <c r="J76" s="168"/>
      <c r="K76" s="168"/>
    </row>
    <row r="77" spans="1:11" ht="19.5">
      <c r="A77" s="163">
        <v>74</v>
      </c>
      <c r="B77" s="163" t="s">
        <v>1162</v>
      </c>
      <c r="C77" s="133" t="s">
        <v>823</v>
      </c>
      <c r="D77" s="163" t="s">
        <v>1147</v>
      </c>
      <c r="E77" s="163" t="s">
        <v>1556</v>
      </c>
      <c r="F77" s="163" t="s">
        <v>1543</v>
      </c>
      <c r="G77" s="163" t="s">
        <v>1523</v>
      </c>
      <c r="H77" s="270"/>
      <c r="I77" s="168"/>
      <c r="J77" s="168"/>
      <c r="K77" s="168"/>
    </row>
    <row r="78" spans="1:11" ht="19.5">
      <c r="A78" s="163">
        <v>75</v>
      </c>
      <c r="B78" s="163" t="s">
        <v>1162</v>
      </c>
      <c r="C78" s="133" t="s">
        <v>823</v>
      </c>
      <c r="D78" s="163" t="s">
        <v>1147</v>
      </c>
      <c r="E78" s="163" t="s">
        <v>1556</v>
      </c>
      <c r="F78" s="163" t="s">
        <v>1464</v>
      </c>
      <c r="G78" s="163" t="s">
        <v>1555</v>
      </c>
      <c r="H78" s="270"/>
      <c r="I78" s="168"/>
      <c r="J78" s="168"/>
      <c r="K78" s="168"/>
    </row>
    <row r="79" spans="1:11" ht="19.5">
      <c r="A79" s="163">
        <v>76</v>
      </c>
      <c r="B79" s="163" t="s">
        <v>1162</v>
      </c>
      <c r="C79" s="133" t="s">
        <v>823</v>
      </c>
      <c r="D79" s="163" t="s">
        <v>1147</v>
      </c>
      <c r="E79" s="163" t="s">
        <v>1556</v>
      </c>
      <c r="F79" s="163" t="s">
        <v>1510</v>
      </c>
      <c r="G79" s="163" t="s">
        <v>1529</v>
      </c>
      <c r="H79" s="270"/>
      <c r="I79" s="168"/>
      <c r="J79" s="168"/>
      <c r="K79" s="168"/>
    </row>
    <row r="80" spans="1:11" ht="19.5">
      <c r="A80" s="163">
        <v>77</v>
      </c>
      <c r="B80" s="163" t="s">
        <v>1162</v>
      </c>
      <c r="C80" s="133" t="s">
        <v>823</v>
      </c>
      <c r="D80" s="163" t="s">
        <v>1147</v>
      </c>
      <c r="E80" s="163" t="s">
        <v>1556</v>
      </c>
      <c r="F80" s="163" t="s">
        <v>1513</v>
      </c>
      <c r="G80" s="163" t="s">
        <v>1531</v>
      </c>
      <c r="H80" s="270"/>
      <c r="I80" s="168"/>
      <c r="J80" s="168"/>
      <c r="K80" s="168"/>
    </row>
    <row r="81" spans="1:11" ht="19.5">
      <c r="A81" s="163">
        <v>78</v>
      </c>
      <c r="B81" s="163" t="s">
        <v>1917</v>
      </c>
      <c r="C81" s="133" t="s">
        <v>89</v>
      </c>
      <c r="D81" s="163" t="s">
        <v>1331</v>
      </c>
      <c r="E81" s="163" t="s">
        <v>2051</v>
      </c>
      <c r="F81" s="163" t="s">
        <v>2052</v>
      </c>
      <c r="G81" s="163" t="s">
        <v>2053</v>
      </c>
      <c r="H81" s="270"/>
      <c r="I81" s="168"/>
      <c r="J81" s="168"/>
      <c r="K81" s="168"/>
    </row>
    <row r="82" spans="1:11" ht="19.5">
      <c r="A82" s="163">
        <v>79</v>
      </c>
      <c r="B82" s="163" t="s">
        <v>1917</v>
      </c>
      <c r="C82" s="133" t="s">
        <v>89</v>
      </c>
      <c r="D82" s="163" t="s">
        <v>1331</v>
      </c>
      <c r="E82" s="163" t="s">
        <v>2155</v>
      </c>
      <c r="F82" s="163" t="s">
        <v>1538</v>
      </c>
      <c r="G82" s="163" t="s">
        <v>1339</v>
      </c>
      <c r="H82" s="270"/>
      <c r="I82" s="168"/>
      <c r="J82" s="168"/>
      <c r="K82" s="168"/>
    </row>
    <row r="83" spans="1:11" ht="19.5">
      <c r="A83" s="163">
        <v>80</v>
      </c>
      <c r="B83" s="163" t="s">
        <v>1917</v>
      </c>
      <c r="C83" s="133" t="s">
        <v>89</v>
      </c>
      <c r="D83" s="163" t="s">
        <v>1331</v>
      </c>
      <c r="E83" s="163" t="s">
        <v>423</v>
      </c>
      <c r="F83" s="163" t="s">
        <v>1538</v>
      </c>
      <c r="G83" s="163" t="s">
        <v>2156</v>
      </c>
      <c r="H83" s="270"/>
      <c r="I83" s="168"/>
      <c r="J83" s="168"/>
      <c r="K83" s="168"/>
    </row>
    <row r="84" spans="1:11" ht="19.5">
      <c r="A84" s="163">
        <v>81</v>
      </c>
      <c r="B84" s="163" t="s">
        <v>2616</v>
      </c>
      <c r="C84" s="133" t="s">
        <v>89</v>
      </c>
      <c r="D84" s="163" t="s">
        <v>2617</v>
      </c>
      <c r="E84" s="163" t="s">
        <v>1280</v>
      </c>
      <c r="F84" s="163" t="s">
        <v>2687</v>
      </c>
      <c r="G84" s="163" t="s">
        <v>947</v>
      </c>
      <c r="H84" s="270"/>
      <c r="I84" s="168"/>
      <c r="J84" s="168"/>
      <c r="K84" s="168"/>
    </row>
    <row r="85" spans="1:11" ht="19.5">
      <c r="A85" s="163">
        <v>82</v>
      </c>
      <c r="B85" s="163" t="s">
        <v>2616</v>
      </c>
      <c r="C85" s="133" t="s">
        <v>89</v>
      </c>
      <c r="D85" s="163" t="s">
        <v>2617</v>
      </c>
      <c r="E85" s="163" t="s">
        <v>2155</v>
      </c>
      <c r="F85" s="163" t="s">
        <v>2804</v>
      </c>
      <c r="G85" s="163" t="s">
        <v>2775</v>
      </c>
      <c r="H85" s="270"/>
      <c r="I85" s="168"/>
      <c r="J85" s="168"/>
      <c r="K85" s="168"/>
    </row>
    <row r="86" spans="1:11" ht="21">
      <c r="A86" s="163">
        <v>83</v>
      </c>
      <c r="B86" s="159" t="s">
        <v>3390</v>
      </c>
      <c r="C86" s="189" t="s">
        <v>89</v>
      </c>
      <c r="D86" s="159" t="s">
        <v>3391</v>
      </c>
      <c r="E86" s="159" t="s">
        <v>230</v>
      </c>
      <c r="F86" s="159" t="s">
        <v>1474</v>
      </c>
      <c r="G86" s="159" t="s">
        <v>2296</v>
      </c>
      <c r="H86" s="165"/>
      <c r="I86" s="165"/>
      <c r="J86" s="165"/>
      <c r="K86" s="165"/>
    </row>
    <row r="87" spans="1:11" ht="21">
      <c r="A87" s="163">
        <v>84</v>
      </c>
      <c r="B87" s="163" t="s">
        <v>4295</v>
      </c>
      <c r="C87" s="189" t="s">
        <v>89</v>
      </c>
      <c r="D87" s="159" t="s">
        <v>4296</v>
      </c>
      <c r="E87" s="159" t="s">
        <v>2122</v>
      </c>
      <c r="F87" s="159" t="s">
        <v>4362</v>
      </c>
      <c r="G87" s="159" t="s">
        <v>1942</v>
      </c>
      <c r="H87" s="165"/>
      <c r="I87" s="165"/>
      <c r="J87" s="165"/>
      <c r="K87" s="165"/>
    </row>
    <row r="88" spans="1:11" ht="21">
      <c r="A88" s="163">
        <v>85</v>
      </c>
      <c r="B88" s="163" t="s">
        <v>4295</v>
      </c>
      <c r="C88" s="189" t="s">
        <v>89</v>
      </c>
      <c r="D88" s="159" t="s">
        <v>4296</v>
      </c>
      <c r="E88" s="159" t="s">
        <v>2122</v>
      </c>
      <c r="F88" s="159" t="s">
        <v>4363</v>
      </c>
      <c r="G88" s="159" t="s">
        <v>2857</v>
      </c>
      <c r="H88" s="165"/>
      <c r="I88" s="165"/>
      <c r="J88" s="165"/>
      <c r="K88" s="165"/>
    </row>
    <row r="89" spans="1:11" ht="21">
      <c r="A89" s="163">
        <v>86</v>
      </c>
      <c r="B89" s="163" t="s">
        <v>4295</v>
      </c>
      <c r="C89" s="189" t="s">
        <v>89</v>
      </c>
      <c r="D89" s="159" t="s">
        <v>4296</v>
      </c>
      <c r="E89" s="163" t="s">
        <v>1280</v>
      </c>
      <c r="F89" s="159" t="s">
        <v>4418</v>
      </c>
      <c r="G89" s="159" t="s">
        <v>955</v>
      </c>
      <c r="H89" s="165"/>
      <c r="I89" s="165"/>
      <c r="J89" s="165"/>
      <c r="K89" s="165"/>
    </row>
    <row r="90" spans="1:11" ht="21">
      <c r="A90" s="163">
        <v>87</v>
      </c>
      <c r="B90" s="163" t="s">
        <v>4295</v>
      </c>
      <c r="C90" s="189" t="s">
        <v>89</v>
      </c>
      <c r="D90" s="159" t="s">
        <v>4296</v>
      </c>
      <c r="E90" s="163" t="s">
        <v>4431</v>
      </c>
      <c r="F90" s="148" t="s">
        <v>4429</v>
      </c>
      <c r="G90" s="159" t="s">
        <v>3373</v>
      </c>
      <c r="H90" s="165"/>
      <c r="I90" s="165"/>
      <c r="J90" s="165"/>
      <c r="K90" s="165"/>
    </row>
    <row r="91" spans="1:11" ht="21">
      <c r="A91" s="163">
        <v>88</v>
      </c>
      <c r="B91" s="163" t="s">
        <v>4295</v>
      </c>
      <c r="C91" s="189" t="s">
        <v>89</v>
      </c>
      <c r="D91" s="159" t="s">
        <v>4296</v>
      </c>
      <c r="E91" s="159" t="s">
        <v>2122</v>
      </c>
      <c r="F91" s="159" t="s">
        <v>4430</v>
      </c>
      <c r="G91" s="159" t="s">
        <v>2159</v>
      </c>
      <c r="H91" s="165"/>
      <c r="I91" s="165"/>
      <c r="J91" s="165"/>
      <c r="K91" s="165"/>
    </row>
    <row r="92" spans="1:11" ht="21">
      <c r="A92" s="163">
        <v>88</v>
      </c>
      <c r="B92" s="163" t="s">
        <v>4295</v>
      </c>
      <c r="C92" s="189" t="s">
        <v>89</v>
      </c>
      <c r="D92" s="159" t="s">
        <v>4296</v>
      </c>
      <c r="E92" s="159" t="s">
        <v>2155</v>
      </c>
      <c r="F92" s="159" t="s">
        <v>4595</v>
      </c>
      <c r="G92" s="159" t="s">
        <v>1987</v>
      </c>
      <c r="H92" s="165"/>
      <c r="I92" s="165"/>
      <c r="J92" s="165"/>
      <c r="K92" s="165"/>
    </row>
    <row r="93" spans="1:11" ht="21">
      <c r="A93" s="163">
        <v>88</v>
      </c>
      <c r="B93" s="163" t="s">
        <v>4295</v>
      </c>
      <c r="C93" s="189" t="s">
        <v>89</v>
      </c>
      <c r="D93" s="159" t="s">
        <v>4296</v>
      </c>
      <c r="E93" s="159" t="s">
        <v>196</v>
      </c>
      <c r="F93" s="159" t="s">
        <v>4596</v>
      </c>
      <c r="G93" s="159" t="s">
        <v>2156</v>
      </c>
      <c r="H93" s="165"/>
      <c r="I93" s="165"/>
      <c r="J93" s="165"/>
      <c r="K93" s="165"/>
    </row>
    <row r="94" spans="1:11" ht="21">
      <c r="A94" s="163">
        <v>88</v>
      </c>
      <c r="B94" s="163" t="s">
        <v>4295</v>
      </c>
      <c r="C94" s="189" t="s">
        <v>89</v>
      </c>
      <c r="D94" s="159" t="s">
        <v>4296</v>
      </c>
      <c r="E94" s="159" t="s">
        <v>2155</v>
      </c>
      <c r="F94" s="159" t="s">
        <v>4597</v>
      </c>
      <c r="G94" s="159" t="s">
        <v>2156</v>
      </c>
      <c r="H94" s="165"/>
      <c r="I94" s="165"/>
      <c r="J94" s="165"/>
      <c r="K94" s="165"/>
    </row>
    <row r="95" spans="1:11" ht="21">
      <c r="A95" s="163">
        <v>88</v>
      </c>
      <c r="B95" s="163" t="s">
        <v>4295</v>
      </c>
      <c r="C95" s="189" t="s">
        <v>89</v>
      </c>
      <c r="D95" s="159" t="s">
        <v>4296</v>
      </c>
      <c r="E95" s="159" t="s">
        <v>2155</v>
      </c>
      <c r="F95" s="159" t="s">
        <v>4598</v>
      </c>
      <c r="G95" s="159" t="s">
        <v>2156</v>
      </c>
      <c r="H95" s="165"/>
      <c r="I95" s="165"/>
      <c r="J95" s="165"/>
      <c r="K95" s="165"/>
    </row>
    <row r="96" spans="1:11" ht="21">
      <c r="A96" s="163">
        <v>89</v>
      </c>
      <c r="B96" s="163" t="s">
        <v>4715</v>
      </c>
      <c r="C96" s="189" t="s">
        <v>89</v>
      </c>
      <c r="D96" s="167" t="s">
        <v>4714</v>
      </c>
      <c r="E96" s="168" t="s">
        <v>4964</v>
      </c>
      <c r="F96" s="152" t="s">
        <v>4598</v>
      </c>
      <c r="G96" s="159" t="s">
        <v>4867</v>
      </c>
      <c r="H96" s="165"/>
      <c r="I96" s="165"/>
      <c r="J96" s="165"/>
      <c r="K96" s="165"/>
    </row>
    <row r="97" spans="1:11" ht="21">
      <c r="A97" s="163">
        <v>90</v>
      </c>
      <c r="B97" s="163" t="s">
        <v>4715</v>
      </c>
      <c r="C97" s="189" t="s">
        <v>89</v>
      </c>
      <c r="D97" s="167" t="s">
        <v>4714</v>
      </c>
      <c r="E97" s="152" t="s">
        <v>196</v>
      </c>
      <c r="F97" s="152" t="s">
        <v>4965</v>
      </c>
      <c r="G97" s="159" t="s">
        <v>4793</v>
      </c>
      <c r="H97" s="165"/>
      <c r="I97" s="165"/>
      <c r="J97" s="165"/>
      <c r="K97" s="165"/>
    </row>
    <row r="98" spans="1:11" ht="21">
      <c r="A98" s="163">
        <v>91</v>
      </c>
      <c r="B98" s="163" t="s">
        <v>5440</v>
      </c>
      <c r="C98" s="189" t="s">
        <v>89</v>
      </c>
      <c r="D98" s="167" t="s">
        <v>5441</v>
      </c>
      <c r="E98" s="168" t="s">
        <v>5643</v>
      </c>
      <c r="F98" s="168" t="s">
        <v>4913</v>
      </c>
      <c r="G98" s="159" t="s">
        <v>1162</v>
      </c>
      <c r="H98" s="165"/>
      <c r="I98" s="165"/>
      <c r="J98" s="165"/>
      <c r="K98" s="165"/>
    </row>
    <row r="99" spans="1:11" ht="21">
      <c r="A99" s="163">
        <v>92</v>
      </c>
      <c r="B99" s="163" t="s">
        <v>5440</v>
      </c>
      <c r="C99" s="189" t="s">
        <v>89</v>
      </c>
      <c r="D99" s="167" t="s">
        <v>5441</v>
      </c>
      <c r="E99" s="152" t="s">
        <v>1156</v>
      </c>
      <c r="F99" s="168" t="s">
        <v>5644</v>
      </c>
      <c r="G99" s="159" t="s">
        <v>353</v>
      </c>
      <c r="H99" s="165"/>
      <c r="I99" s="165"/>
      <c r="J99" s="165"/>
      <c r="K99" s="165"/>
    </row>
    <row r="100" spans="1:11" ht="21">
      <c r="A100" s="163"/>
      <c r="B100" s="163" t="s">
        <v>5440</v>
      </c>
      <c r="C100" s="189" t="s">
        <v>89</v>
      </c>
      <c r="D100" s="167" t="s">
        <v>5441</v>
      </c>
      <c r="E100" s="168" t="s">
        <v>2155</v>
      </c>
      <c r="F100" s="168" t="s">
        <v>5645</v>
      </c>
      <c r="G100" s="159" t="s">
        <v>307</v>
      </c>
      <c r="H100" s="165"/>
      <c r="I100" s="165"/>
      <c r="J100" s="165"/>
      <c r="K100" s="165"/>
    </row>
    <row r="101" spans="1:11" ht="21">
      <c r="A101" s="163">
        <v>93</v>
      </c>
      <c r="B101" s="163" t="s">
        <v>5440</v>
      </c>
      <c r="C101" s="189" t="s">
        <v>89</v>
      </c>
      <c r="D101" s="167" t="s">
        <v>5441</v>
      </c>
      <c r="E101" s="168" t="s">
        <v>2155</v>
      </c>
      <c r="F101" s="168" t="s">
        <v>5646</v>
      </c>
      <c r="G101" s="159" t="s">
        <v>307</v>
      </c>
      <c r="H101" s="165"/>
      <c r="I101" s="165"/>
      <c r="J101" s="165"/>
      <c r="K101" s="165"/>
    </row>
    <row r="102" spans="1:11" ht="21">
      <c r="A102" s="163">
        <v>94</v>
      </c>
      <c r="B102" s="163" t="s">
        <v>5440</v>
      </c>
      <c r="C102" s="189" t="s">
        <v>89</v>
      </c>
      <c r="D102" s="167" t="s">
        <v>5441</v>
      </c>
      <c r="E102" s="168" t="s">
        <v>2155</v>
      </c>
      <c r="F102" s="168" t="s">
        <v>5699</v>
      </c>
      <c r="G102" s="159" t="s">
        <v>5574</v>
      </c>
      <c r="H102" s="165"/>
      <c r="I102" s="165"/>
      <c r="J102" s="165"/>
      <c r="K102" s="165"/>
    </row>
    <row r="103" spans="1:11" ht="21">
      <c r="A103" s="163">
        <v>95</v>
      </c>
      <c r="B103" s="163" t="s">
        <v>5440</v>
      </c>
      <c r="C103" s="189" t="s">
        <v>89</v>
      </c>
      <c r="D103" s="167" t="s">
        <v>5441</v>
      </c>
      <c r="E103" s="168" t="s">
        <v>2155</v>
      </c>
      <c r="F103" s="168" t="s">
        <v>5700</v>
      </c>
      <c r="G103" s="159" t="s">
        <v>5574</v>
      </c>
      <c r="H103" s="165"/>
      <c r="I103" s="165"/>
      <c r="J103" s="165"/>
      <c r="K103" s="165"/>
    </row>
    <row r="104" spans="1:11" ht="21">
      <c r="A104" s="163">
        <v>96</v>
      </c>
      <c r="B104" s="163" t="s">
        <v>5440</v>
      </c>
      <c r="C104" s="189" t="s">
        <v>89</v>
      </c>
      <c r="D104" s="167" t="s">
        <v>5441</v>
      </c>
      <c r="E104" s="168" t="s">
        <v>2155</v>
      </c>
      <c r="F104" s="168" t="s">
        <v>1542</v>
      </c>
      <c r="G104" s="159" t="s">
        <v>5574</v>
      </c>
      <c r="H104" s="165"/>
      <c r="I104" s="165"/>
      <c r="J104" s="165"/>
      <c r="K104" s="165"/>
    </row>
    <row r="105" spans="1:11" ht="21">
      <c r="A105" s="163">
        <v>97</v>
      </c>
      <c r="B105" s="163" t="s">
        <v>5440</v>
      </c>
      <c r="C105" s="189" t="s">
        <v>89</v>
      </c>
      <c r="D105" s="167" t="s">
        <v>5441</v>
      </c>
      <c r="E105" s="168" t="s">
        <v>2155</v>
      </c>
      <c r="F105" s="168" t="s">
        <v>5701</v>
      </c>
      <c r="G105" s="159" t="s">
        <v>5574</v>
      </c>
      <c r="H105" s="165"/>
      <c r="I105" s="165"/>
      <c r="J105" s="165"/>
      <c r="K105" s="165"/>
    </row>
    <row r="106" spans="1:11" ht="21">
      <c r="A106" s="152">
        <v>98</v>
      </c>
      <c r="B106" s="168" t="s">
        <v>6572</v>
      </c>
      <c r="C106" s="189" t="s">
        <v>89</v>
      </c>
      <c r="D106" s="168" t="s">
        <v>6573</v>
      </c>
      <c r="E106" s="113" t="s">
        <v>196</v>
      </c>
      <c r="F106" s="113" t="s">
        <v>6598</v>
      </c>
      <c r="G106" s="159" t="s">
        <v>5471</v>
      </c>
    </row>
    <row r="107" spans="1:11">
      <c r="A107" s="113"/>
      <c r="B107" s="113"/>
      <c r="C107" s="113"/>
      <c r="D107" s="289"/>
      <c r="E107" s="113"/>
      <c r="F107" s="113"/>
      <c r="G107" s="113"/>
    </row>
    <row r="108" spans="1:11">
      <c r="A108" s="113"/>
      <c r="B108" s="113"/>
      <c r="C108" s="113"/>
      <c r="D108" s="289"/>
      <c r="E108" s="113"/>
      <c r="F108" s="113"/>
      <c r="G108" s="113"/>
    </row>
    <row r="109" spans="1:11">
      <c r="A109" s="113"/>
      <c r="B109" s="113"/>
      <c r="C109" s="113"/>
      <c r="D109" s="289"/>
      <c r="E109" s="113"/>
      <c r="F109" s="113"/>
      <c r="G109" s="113"/>
    </row>
  </sheetData>
  <conditionalFormatting sqref="D1:D3 D7:D12 D14:D20 D96:D64737">
    <cfRule type="cellIs" dxfId="2242" priority="795" operator="equal">
      <formula>$O$2</formula>
    </cfRule>
  </conditionalFormatting>
  <conditionalFormatting sqref="C4:C19">
    <cfRule type="cellIs" dxfId="2241" priority="590" operator="equal">
      <formula>$N$2</formula>
    </cfRule>
  </conditionalFormatting>
  <conditionalFormatting sqref="C4:C19">
    <cfRule type="cellIs" dxfId="2240" priority="579" operator="equal">
      <formula>$X$2</formula>
    </cfRule>
    <cfRule type="cellIs" dxfId="2239" priority="580" operator="equal">
      <formula>$W$2</formula>
    </cfRule>
    <cfRule type="cellIs" dxfId="2238" priority="581" operator="equal">
      <formula>$V$2</formula>
    </cfRule>
    <cfRule type="cellIs" dxfId="2237" priority="582" operator="equal">
      <formula>$U$2</formula>
    </cfRule>
    <cfRule type="cellIs" dxfId="2236" priority="583" operator="equal">
      <formula>$T$2</formula>
    </cfRule>
    <cfRule type="cellIs" dxfId="2235" priority="584" operator="equal">
      <formula>$S$2</formula>
    </cfRule>
    <cfRule type="cellIs" dxfId="2234" priority="585" operator="equal">
      <formula>$R$2</formula>
    </cfRule>
    <cfRule type="cellIs" dxfId="2233" priority="586" operator="equal">
      <formula>$Q$2</formula>
    </cfRule>
    <cfRule type="cellIs" dxfId="2232" priority="587" operator="equal">
      <formula>$P$2</formula>
    </cfRule>
    <cfRule type="cellIs" dxfId="2231" priority="588" operator="equal">
      <formula>$O$2</formula>
    </cfRule>
  </conditionalFormatting>
  <conditionalFormatting sqref="C4:C19">
    <cfRule type="cellIs" dxfId="2230" priority="589" operator="equal">
      <formula>$M$2</formula>
    </cfRule>
  </conditionalFormatting>
  <conditionalFormatting sqref="D5:D6">
    <cfRule type="cellIs" dxfId="2229" priority="542" operator="equal">
      <formula>$O$2</formula>
    </cfRule>
  </conditionalFormatting>
  <conditionalFormatting sqref="D5:D6">
    <cfRule type="cellIs" dxfId="2228" priority="531" operator="equal">
      <formula>$Y$2</formula>
    </cfRule>
    <cfRule type="cellIs" dxfId="2227" priority="532" operator="equal">
      <formula>$X$2</formula>
    </cfRule>
    <cfRule type="cellIs" dxfId="2226" priority="533" operator="equal">
      <formula>$W$2</formula>
    </cfRule>
    <cfRule type="cellIs" dxfId="2225" priority="534" operator="equal">
      <formula>$V$2</formula>
    </cfRule>
    <cfRule type="cellIs" dxfId="2224" priority="535" operator="equal">
      <formula>$U$2</formula>
    </cfRule>
    <cfRule type="cellIs" dxfId="2223" priority="536" operator="equal">
      <formula>$T$2</formula>
    </cfRule>
    <cfRule type="cellIs" dxfId="2222" priority="537" operator="equal">
      <formula>$S$2</formula>
    </cfRule>
    <cfRule type="cellIs" dxfId="2221" priority="538" operator="equal">
      <formula>$R$2</formula>
    </cfRule>
    <cfRule type="cellIs" dxfId="2220" priority="539" operator="equal">
      <formula>$Q$2</formula>
    </cfRule>
    <cfRule type="cellIs" dxfId="2219" priority="540" operator="equal">
      <formula>$P$2</formula>
    </cfRule>
  </conditionalFormatting>
  <conditionalFormatting sqref="D5:D6">
    <cfRule type="cellIs" dxfId="2218" priority="541" operator="equal">
      <formula>$N$2</formula>
    </cfRule>
  </conditionalFormatting>
  <conditionalFormatting sqref="D13">
    <cfRule type="cellIs" dxfId="2217" priority="290" operator="equal">
      <formula>$Q$2</formula>
    </cfRule>
  </conditionalFormatting>
  <conditionalFormatting sqref="D13">
    <cfRule type="cellIs" dxfId="2216" priority="279" operator="equal">
      <formula>$AA$2</formula>
    </cfRule>
    <cfRule type="cellIs" dxfId="2215" priority="280" operator="equal">
      <formula>$Z$2</formula>
    </cfRule>
    <cfRule type="cellIs" dxfId="2214" priority="281" operator="equal">
      <formula>$Y$2</formula>
    </cfRule>
    <cfRule type="cellIs" dxfId="2213" priority="282" operator="equal">
      <formula>$X$2</formula>
    </cfRule>
    <cfRule type="cellIs" dxfId="2212" priority="283" operator="equal">
      <formula>$W$2</formula>
    </cfRule>
    <cfRule type="cellIs" dxfId="2211" priority="284" operator="equal">
      <formula>$V$2</formula>
    </cfRule>
    <cfRule type="cellIs" dxfId="2210" priority="285" operator="equal">
      <formula>$U$2</formula>
    </cfRule>
    <cfRule type="cellIs" dxfId="2209" priority="286" operator="equal">
      <formula>$T$2</formula>
    </cfRule>
    <cfRule type="cellIs" dxfId="2208" priority="287" operator="equal">
      <formula>$S$2</formula>
    </cfRule>
    <cfRule type="cellIs" dxfId="2207" priority="288" operator="equal">
      <formula>$R$2</formula>
    </cfRule>
  </conditionalFormatting>
  <conditionalFormatting sqref="D13">
    <cfRule type="cellIs" dxfId="2206" priority="289" operator="equal">
      <formula>$P$2</formula>
    </cfRule>
  </conditionalFormatting>
  <conditionalFormatting sqref="C20">
    <cfRule type="cellIs" dxfId="2205" priority="277" operator="equal">
      <formula>$N$2</formula>
    </cfRule>
  </conditionalFormatting>
  <conditionalFormatting sqref="C20">
    <cfRule type="cellIs" dxfId="2204" priority="266" operator="equal">
      <formula>$X$2</formula>
    </cfRule>
    <cfRule type="cellIs" dxfId="2203" priority="267" operator="equal">
      <formula>$W$2</formula>
    </cfRule>
    <cfRule type="cellIs" dxfId="2202" priority="268" operator="equal">
      <formula>$V$2</formula>
    </cfRule>
    <cfRule type="cellIs" dxfId="2201" priority="269" operator="equal">
      <formula>$U$2</formula>
    </cfRule>
    <cfRule type="cellIs" dxfId="2200" priority="270" operator="equal">
      <formula>$T$2</formula>
    </cfRule>
    <cfRule type="cellIs" dxfId="2199" priority="271" operator="equal">
      <formula>$S$2</formula>
    </cfRule>
    <cfRule type="cellIs" dxfId="2198" priority="272" operator="equal">
      <formula>$R$2</formula>
    </cfRule>
    <cfRule type="cellIs" dxfId="2197" priority="273" operator="equal">
      <formula>$Q$2</formula>
    </cfRule>
    <cfRule type="cellIs" dxfId="2196" priority="274" operator="equal">
      <formula>$P$2</formula>
    </cfRule>
    <cfRule type="cellIs" dxfId="2195" priority="275" operator="equal">
      <formula>$O$2</formula>
    </cfRule>
  </conditionalFormatting>
  <conditionalFormatting sqref="C20">
    <cfRule type="cellIs" dxfId="2194" priority="276" operator="equal">
      <formula>$M$2</formula>
    </cfRule>
  </conditionalFormatting>
  <conditionalFormatting sqref="D21:D39">
    <cfRule type="cellIs" dxfId="2193" priority="265" operator="equal">
      <formula>$O$2</formula>
    </cfRule>
  </conditionalFormatting>
  <conditionalFormatting sqref="C21:C39">
    <cfRule type="cellIs" dxfId="2192" priority="264" operator="equal">
      <formula>$N$2</formula>
    </cfRule>
  </conditionalFormatting>
  <conditionalFormatting sqref="C21:C39">
    <cfRule type="cellIs" dxfId="2191" priority="253" operator="equal">
      <formula>$X$2</formula>
    </cfRule>
    <cfRule type="cellIs" dxfId="2190" priority="254" operator="equal">
      <formula>$W$2</formula>
    </cfRule>
    <cfRule type="cellIs" dxfId="2189" priority="255" operator="equal">
      <formula>$V$2</formula>
    </cfRule>
    <cfRule type="cellIs" dxfId="2188" priority="256" operator="equal">
      <formula>$U$2</formula>
    </cfRule>
    <cfRule type="cellIs" dxfId="2187" priority="257" operator="equal">
      <formula>$T$2</formula>
    </cfRule>
    <cfRule type="cellIs" dxfId="2186" priority="258" operator="equal">
      <formula>$S$2</formula>
    </cfRule>
    <cfRule type="cellIs" dxfId="2185" priority="259" operator="equal">
      <formula>$R$2</formula>
    </cfRule>
    <cfRule type="cellIs" dxfId="2184" priority="260" operator="equal">
      <formula>$Q$2</formula>
    </cfRule>
    <cfRule type="cellIs" dxfId="2183" priority="261" operator="equal">
      <formula>$P$2</formula>
    </cfRule>
    <cfRule type="cellIs" dxfId="2182" priority="262" operator="equal">
      <formula>$O$2</formula>
    </cfRule>
  </conditionalFormatting>
  <conditionalFormatting sqref="C21:C39">
    <cfRule type="cellIs" dxfId="2181" priority="263" operator="equal">
      <formula>$M$2</formula>
    </cfRule>
  </conditionalFormatting>
  <conditionalFormatting sqref="D40:D69">
    <cfRule type="cellIs" dxfId="2180" priority="252" operator="equal">
      <formula>$O$2</formula>
    </cfRule>
  </conditionalFormatting>
  <conditionalFormatting sqref="C40:C69">
    <cfRule type="cellIs" dxfId="2179" priority="251" operator="equal">
      <formula>$N$2</formula>
    </cfRule>
  </conditionalFormatting>
  <conditionalFormatting sqref="C40:C69">
    <cfRule type="cellIs" dxfId="2178" priority="240" operator="equal">
      <formula>$X$2</formula>
    </cfRule>
    <cfRule type="cellIs" dxfId="2177" priority="241" operator="equal">
      <formula>$W$2</formula>
    </cfRule>
    <cfRule type="cellIs" dxfId="2176" priority="242" operator="equal">
      <formula>$V$2</formula>
    </cfRule>
    <cfRule type="cellIs" dxfId="2175" priority="243" operator="equal">
      <formula>$U$2</formula>
    </cfRule>
    <cfRule type="cellIs" dxfId="2174" priority="244" operator="equal">
      <formula>$T$2</formula>
    </cfRule>
    <cfRule type="cellIs" dxfId="2173" priority="245" operator="equal">
      <formula>$S$2</formula>
    </cfRule>
    <cfRule type="cellIs" dxfId="2172" priority="246" operator="equal">
      <formula>$R$2</formula>
    </cfRule>
    <cfRule type="cellIs" dxfId="2171" priority="247" operator="equal">
      <formula>$Q$2</formula>
    </cfRule>
    <cfRule type="cellIs" dxfId="2170" priority="248" operator="equal">
      <formula>$P$2</formula>
    </cfRule>
    <cfRule type="cellIs" dxfId="2169" priority="249" operator="equal">
      <formula>$O$2</formula>
    </cfRule>
  </conditionalFormatting>
  <conditionalFormatting sqref="C40:C69">
    <cfRule type="cellIs" dxfId="2168" priority="250" operator="equal">
      <formula>$M$2</formula>
    </cfRule>
  </conditionalFormatting>
  <conditionalFormatting sqref="D70:D79">
    <cfRule type="cellIs" dxfId="2167" priority="239" operator="equal">
      <formula>$O$2</formula>
    </cfRule>
  </conditionalFormatting>
  <conditionalFormatting sqref="C70:C79">
    <cfRule type="cellIs" dxfId="2166" priority="238" operator="equal">
      <formula>$N$2</formula>
    </cfRule>
  </conditionalFormatting>
  <conditionalFormatting sqref="C70:C79">
    <cfRule type="cellIs" dxfId="2165" priority="227" operator="equal">
      <formula>$X$2</formula>
    </cfRule>
    <cfRule type="cellIs" dxfId="2164" priority="228" operator="equal">
      <formula>$W$2</formula>
    </cfRule>
    <cfRule type="cellIs" dxfId="2163" priority="229" operator="equal">
      <formula>$V$2</formula>
    </cfRule>
    <cfRule type="cellIs" dxfId="2162" priority="230" operator="equal">
      <formula>$U$2</formula>
    </cfRule>
    <cfRule type="cellIs" dxfId="2161" priority="231" operator="equal">
      <formula>$T$2</formula>
    </cfRule>
    <cfRule type="cellIs" dxfId="2160" priority="232" operator="equal">
      <formula>$S$2</formula>
    </cfRule>
    <cfRule type="cellIs" dxfId="2159" priority="233" operator="equal">
      <formula>$R$2</formula>
    </cfRule>
    <cfRule type="cellIs" dxfId="2158" priority="234" operator="equal">
      <formula>$Q$2</formula>
    </cfRule>
    <cfRule type="cellIs" dxfId="2157" priority="235" operator="equal">
      <formula>$P$2</formula>
    </cfRule>
    <cfRule type="cellIs" dxfId="2156" priority="236" operator="equal">
      <formula>$O$2</formula>
    </cfRule>
  </conditionalFormatting>
  <conditionalFormatting sqref="C70:C79">
    <cfRule type="cellIs" dxfId="2155" priority="237" operator="equal">
      <formula>$M$2</formula>
    </cfRule>
  </conditionalFormatting>
  <conditionalFormatting sqref="D80">
    <cfRule type="cellIs" dxfId="2154" priority="226" operator="equal">
      <formula>$O$2</formula>
    </cfRule>
  </conditionalFormatting>
  <conditionalFormatting sqref="C80">
    <cfRule type="cellIs" dxfId="2153" priority="225" operator="equal">
      <formula>$N$2</formula>
    </cfRule>
  </conditionalFormatting>
  <conditionalFormatting sqref="C80">
    <cfRule type="cellIs" dxfId="2152" priority="214" operator="equal">
      <formula>$X$2</formula>
    </cfRule>
    <cfRule type="cellIs" dxfId="2151" priority="215" operator="equal">
      <formula>$W$2</formula>
    </cfRule>
    <cfRule type="cellIs" dxfId="2150" priority="216" operator="equal">
      <formula>$V$2</formula>
    </cfRule>
    <cfRule type="cellIs" dxfId="2149" priority="217" operator="equal">
      <formula>$U$2</formula>
    </cfRule>
    <cfRule type="cellIs" dxfId="2148" priority="218" operator="equal">
      <formula>$T$2</formula>
    </cfRule>
    <cfRule type="cellIs" dxfId="2147" priority="219" operator="equal">
      <formula>$S$2</formula>
    </cfRule>
    <cfRule type="cellIs" dxfId="2146" priority="220" operator="equal">
      <formula>$R$2</formula>
    </cfRule>
    <cfRule type="cellIs" dxfId="2145" priority="221" operator="equal">
      <formula>$Q$2</formula>
    </cfRule>
    <cfRule type="cellIs" dxfId="2144" priority="222" operator="equal">
      <formula>$P$2</formula>
    </cfRule>
    <cfRule type="cellIs" dxfId="2143" priority="223" operator="equal">
      <formula>$O$2</formula>
    </cfRule>
  </conditionalFormatting>
  <conditionalFormatting sqref="C80">
    <cfRule type="cellIs" dxfId="2142" priority="224" operator="equal">
      <formula>$M$2</formula>
    </cfRule>
  </conditionalFormatting>
  <conditionalFormatting sqref="D81:D83">
    <cfRule type="cellIs" dxfId="2141" priority="213" operator="equal">
      <formula>$O$2</formula>
    </cfRule>
  </conditionalFormatting>
  <conditionalFormatting sqref="C81:C83">
    <cfRule type="cellIs" dxfId="2140" priority="212" operator="equal">
      <formula>$N$2</formula>
    </cfRule>
  </conditionalFormatting>
  <conditionalFormatting sqref="C81:C83">
    <cfRule type="cellIs" dxfId="2139" priority="201" operator="equal">
      <formula>$X$2</formula>
    </cfRule>
    <cfRule type="cellIs" dxfId="2138" priority="202" operator="equal">
      <formula>$W$2</formula>
    </cfRule>
    <cfRule type="cellIs" dxfId="2137" priority="203" operator="equal">
      <formula>$V$2</formula>
    </cfRule>
    <cfRule type="cellIs" dxfId="2136" priority="204" operator="equal">
      <formula>$U$2</formula>
    </cfRule>
    <cfRule type="cellIs" dxfId="2135" priority="205" operator="equal">
      <formula>$T$2</formula>
    </cfRule>
    <cfRule type="cellIs" dxfId="2134" priority="206" operator="equal">
      <formula>$S$2</formula>
    </cfRule>
    <cfRule type="cellIs" dxfId="2133" priority="207" operator="equal">
      <formula>$R$2</formula>
    </cfRule>
    <cfRule type="cellIs" dxfId="2132" priority="208" operator="equal">
      <formula>$Q$2</formula>
    </cfRule>
    <cfRule type="cellIs" dxfId="2131" priority="209" operator="equal">
      <formula>$P$2</formula>
    </cfRule>
    <cfRule type="cellIs" dxfId="2130" priority="210" operator="equal">
      <formula>$O$2</formula>
    </cfRule>
  </conditionalFormatting>
  <conditionalFormatting sqref="C81:C83">
    <cfRule type="cellIs" dxfId="2129" priority="211" operator="equal">
      <formula>$M$2</formula>
    </cfRule>
  </conditionalFormatting>
  <conditionalFormatting sqref="D84">
    <cfRule type="cellIs" dxfId="2128" priority="200" operator="equal">
      <formula>$O$2</formula>
    </cfRule>
  </conditionalFormatting>
  <conditionalFormatting sqref="C84:C85">
    <cfRule type="cellIs" dxfId="2127" priority="109" operator="equal">
      <formula>$N$2</formula>
    </cfRule>
  </conditionalFormatting>
  <conditionalFormatting sqref="C84:C85">
    <cfRule type="cellIs" dxfId="2126" priority="98" operator="equal">
      <formula>$X$2</formula>
    </cfRule>
    <cfRule type="cellIs" dxfId="2125" priority="99" operator="equal">
      <formula>$W$2</formula>
    </cfRule>
    <cfRule type="cellIs" dxfId="2124" priority="100" operator="equal">
      <formula>$V$2</formula>
    </cfRule>
    <cfRule type="cellIs" dxfId="2123" priority="101" operator="equal">
      <formula>$U$2</formula>
    </cfRule>
    <cfRule type="cellIs" dxfId="2122" priority="102" operator="equal">
      <formula>$T$2</formula>
    </cfRule>
    <cfRule type="cellIs" dxfId="2121" priority="103" operator="equal">
      <formula>$S$2</formula>
    </cfRule>
    <cfRule type="cellIs" dxfId="2120" priority="104" operator="equal">
      <formula>$R$2</formula>
    </cfRule>
    <cfRule type="cellIs" dxfId="2119" priority="105" operator="equal">
      <formula>$Q$2</formula>
    </cfRule>
    <cfRule type="cellIs" dxfId="2118" priority="106" operator="equal">
      <formula>$P$2</formula>
    </cfRule>
    <cfRule type="cellIs" dxfId="2117" priority="107" operator="equal">
      <formula>$O$2</formula>
    </cfRule>
  </conditionalFormatting>
  <conditionalFormatting sqref="C84:C85">
    <cfRule type="cellIs" dxfId="2116" priority="108" operator="equal">
      <formula>$M$2</formula>
    </cfRule>
  </conditionalFormatting>
  <conditionalFormatting sqref="D85">
    <cfRule type="cellIs" dxfId="2115" priority="97" operator="equal">
      <formula>$O$2</formula>
    </cfRule>
  </conditionalFormatting>
  <conditionalFormatting sqref="D86">
    <cfRule type="cellIs" dxfId="2114" priority="84" operator="equal">
      <formula>$R$2</formula>
    </cfRule>
  </conditionalFormatting>
  <conditionalFormatting sqref="D86">
    <cfRule type="cellIs" dxfId="2113" priority="73" operator="equal">
      <formula>$AB$2</formula>
    </cfRule>
    <cfRule type="cellIs" dxfId="2112" priority="74" operator="equal">
      <formula>$AA$2</formula>
    </cfRule>
    <cfRule type="cellIs" dxfId="2111" priority="75" operator="equal">
      <formula>$Z$2</formula>
    </cfRule>
    <cfRule type="cellIs" dxfId="2110" priority="76" operator="equal">
      <formula>$Y$2</formula>
    </cfRule>
    <cfRule type="cellIs" dxfId="2109" priority="77" operator="equal">
      <formula>$X$2</formula>
    </cfRule>
    <cfRule type="cellIs" dxfId="2108" priority="78" operator="equal">
      <formula>$W$2</formula>
    </cfRule>
    <cfRule type="cellIs" dxfId="2107" priority="79" operator="equal">
      <formula>$V$2</formula>
    </cfRule>
    <cfRule type="cellIs" dxfId="2106" priority="80" operator="equal">
      <formula>$U$2</formula>
    </cfRule>
    <cfRule type="cellIs" dxfId="2105" priority="81" operator="equal">
      <formula>$T$2</formula>
    </cfRule>
    <cfRule type="cellIs" dxfId="2104" priority="82" operator="equal">
      <formula>$S$2</formula>
    </cfRule>
  </conditionalFormatting>
  <conditionalFormatting sqref="D86">
    <cfRule type="cellIs" dxfId="2103" priority="83" operator="equal">
      <formula>$Q$2</formula>
    </cfRule>
  </conditionalFormatting>
  <conditionalFormatting sqref="D87">
    <cfRule type="cellIs" dxfId="2102" priority="72" operator="equal">
      <formula>$R$2</formula>
    </cfRule>
  </conditionalFormatting>
  <conditionalFormatting sqref="D87">
    <cfRule type="cellIs" dxfId="2101" priority="61" operator="equal">
      <formula>$AB$2</formula>
    </cfRule>
    <cfRule type="cellIs" dxfId="2100" priority="62" operator="equal">
      <formula>$AA$2</formula>
    </cfRule>
    <cfRule type="cellIs" dxfId="2099" priority="63" operator="equal">
      <formula>$Z$2</formula>
    </cfRule>
    <cfRule type="cellIs" dxfId="2098" priority="64" operator="equal">
      <formula>$Y$2</formula>
    </cfRule>
    <cfRule type="cellIs" dxfId="2097" priority="65" operator="equal">
      <formula>$X$2</formula>
    </cfRule>
    <cfRule type="cellIs" dxfId="2096" priority="66" operator="equal">
      <formula>$W$2</formula>
    </cfRule>
    <cfRule type="cellIs" dxfId="2095" priority="67" operator="equal">
      <formula>$V$2</formula>
    </cfRule>
    <cfRule type="cellIs" dxfId="2094" priority="68" operator="equal">
      <formula>$U$2</formula>
    </cfRule>
    <cfRule type="cellIs" dxfId="2093" priority="69" operator="equal">
      <formula>$T$2</formula>
    </cfRule>
    <cfRule type="cellIs" dxfId="2092" priority="70" operator="equal">
      <formula>$S$2</formula>
    </cfRule>
  </conditionalFormatting>
  <conditionalFormatting sqref="D87">
    <cfRule type="cellIs" dxfId="2091" priority="71" operator="equal">
      <formula>$Q$2</formula>
    </cfRule>
  </conditionalFormatting>
  <conditionalFormatting sqref="D88">
    <cfRule type="cellIs" dxfId="2090" priority="60" operator="equal">
      <formula>$R$2</formula>
    </cfRule>
  </conditionalFormatting>
  <conditionalFormatting sqref="D88">
    <cfRule type="cellIs" dxfId="2089" priority="49" operator="equal">
      <formula>$AB$2</formula>
    </cfRule>
    <cfRule type="cellIs" dxfId="2088" priority="50" operator="equal">
      <formula>$AA$2</formula>
    </cfRule>
    <cfRule type="cellIs" dxfId="2087" priority="51" operator="equal">
      <formula>$Z$2</formula>
    </cfRule>
    <cfRule type="cellIs" dxfId="2086" priority="52" operator="equal">
      <formula>$Y$2</formula>
    </cfRule>
    <cfRule type="cellIs" dxfId="2085" priority="53" operator="equal">
      <formula>$X$2</formula>
    </cfRule>
    <cfRule type="cellIs" dxfId="2084" priority="54" operator="equal">
      <formula>$W$2</formula>
    </cfRule>
    <cfRule type="cellIs" dxfId="2083" priority="55" operator="equal">
      <formula>$V$2</formula>
    </cfRule>
    <cfRule type="cellIs" dxfId="2082" priority="56" operator="equal">
      <formula>$U$2</formula>
    </cfRule>
    <cfRule type="cellIs" dxfId="2081" priority="57" operator="equal">
      <formula>$T$2</formula>
    </cfRule>
    <cfRule type="cellIs" dxfId="2080" priority="58" operator="equal">
      <formula>$S$2</formula>
    </cfRule>
  </conditionalFormatting>
  <conditionalFormatting sqref="D88">
    <cfRule type="cellIs" dxfId="2079" priority="59" operator="equal">
      <formula>$Q$2</formula>
    </cfRule>
  </conditionalFormatting>
  <conditionalFormatting sqref="D89">
    <cfRule type="cellIs" dxfId="2078" priority="48" operator="equal">
      <formula>$R$2</formula>
    </cfRule>
  </conditionalFormatting>
  <conditionalFormatting sqref="D89">
    <cfRule type="cellIs" dxfId="2077" priority="37" operator="equal">
      <formula>$AB$2</formula>
    </cfRule>
    <cfRule type="cellIs" dxfId="2076" priority="38" operator="equal">
      <formula>$AA$2</formula>
    </cfRule>
    <cfRule type="cellIs" dxfId="2075" priority="39" operator="equal">
      <formula>$Z$2</formula>
    </cfRule>
    <cfRule type="cellIs" dxfId="2074" priority="40" operator="equal">
      <formula>$Y$2</formula>
    </cfRule>
    <cfRule type="cellIs" dxfId="2073" priority="41" operator="equal">
      <formula>$X$2</formula>
    </cfRule>
    <cfRule type="cellIs" dxfId="2072" priority="42" operator="equal">
      <formula>$W$2</formula>
    </cfRule>
    <cfRule type="cellIs" dxfId="2071" priority="43" operator="equal">
      <formula>$V$2</formula>
    </cfRule>
    <cfRule type="cellIs" dxfId="2070" priority="44" operator="equal">
      <formula>$U$2</formula>
    </cfRule>
    <cfRule type="cellIs" dxfId="2069" priority="45" operator="equal">
      <formula>$T$2</formula>
    </cfRule>
    <cfRule type="cellIs" dxfId="2068" priority="46" operator="equal">
      <formula>$S$2</formula>
    </cfRule>
  </conditionalFormatting>
  <conditionalFormatting sqref="D89">
    <cfRule type="cellIs" dxfId="2067" priority="47" operator="equal">
      <formula>$Q$2</formula>
    </cfRule>
  </conditionalFormatting>
  <conditionalFormatting sqref="D90">
    <cfRule type="cellIs" dxfId="2066" priority="36" operator="equal">
      <formula>$R$2</formula>
    </cfRule>
  </conditionalFormatting>
  <conditionalFormatting sqref="D90">
    <cfRule type="cellIs" dxfId="2065" priority="25" operator="equal">
      <formula>$AB$2</formula>
    </cfRule>
    <cfRule type="cellIs" dxfId="2064" priority="26" operator="equal">
      <formula>$AA$2</formula>
    </cfRule>
    <cfRule type="cellIs" dxfId="2063" priority="27" operator="equal">
      <formula>$Z$2</formula>
    </cfRule>
    <cfRule type="cellIs" dxfId="2062" priority="28" operator="equal">
      <formula>$Y$2</formula>
    </cfRule>
    <cfRule type="cellIs" dxfId="2061" priority="29" operator="equal">
      <formula>$X$2</formula>
    </cfRule>
    <cfRule type="cellIs" dxfId="2060" priority="30" operator="equal">
      <formula>$W$2</formula>
    </cfRule>
    <cfRule type="cellIs" dxfId="2059" priority="31" operator="equal">
      <formula>$V$2</formula>
    </cfRule>
    <cfRule type="cellIs" dxfId="2058" priority="32" operator="equal">
      <formula>$U$2</formula>
    </cfRule>
    <cfRule type="cellIs" dxfId="2057" priority="33" operator="equal">
      <formula>$T$2</formula>
    </cfRule>
    <cfRule type="cellIs" dxfId="2056" priority="34" operator="equal">
      <formula>$S$2</formula>
    </cfRule>
  </conditionalFormatting>
  <conditionalFormatting sqref="D90">
    <cfRule type="cellIs" dxfId="2055" priority="35" operator="equal">
      <formula>$Q$2</formula>
    </cfRule>
  </conditionalFormatting>
  <conditionalFormatting sqref="D91">
    <cfRule type="cellIs" dxfId="2054" priority="24" operator="equal">
      <formula>$R$2</formula>
    </cfRule>
  </conditionalFormatting>
  <conditionalFormatting sqref="D91">
    <cfRule type="cellIs" dxfId="2053" priority="13" operator="equal">
      <formula>$AB$2</formula>
    </cfRule>
    <cfRule type="cellIs" dxfId="2052" priority="14" operator="equal">
      <formula>$AA$2</formula>
    </cfRule>
    <cfRule type="cellIs" dxfId="2051" priority="15" operator="equal">
      <formula>$Z$2</formula>
    </cfRule>
    <cfRule type="cellIs" dxfId="2050" priority="16" operator="equal">
      <formula>$Y$2</formula>
    </cfRule>
    <cfRule type="cellIs" dxfId="2049" priority="17" operator="equal">
      <formula>$X$2</formula>
    </cfRule>
    <cfRule type="cellIs" dxfId="2048" priority="18" operator="equal">
      <formula>$W$2</formula>
    </cfRule>
    <cfRule type="cellIs" dxfId="2047" priority="19" operator="equal">
      <formula>$V$2</formula>
    </cfRule>
    <cfRule type="cellIs" dxfId="2046" priority="20" operator="equal">
      <formula>$U$2</formula>
    </cfRule>
    <cfRule type="cellIs" dxfId="2045" priority="21" operator="equal">
      <formula>$T$2</formula>
    </cfRule>
    <cfRule type="cellIs" dxfId="2044" priority="22" operator="equal">
      <formula>$S$2</formula>
    </cfRule>
  </conditionalFormatting>
  <conditionalFormatting sqref="D91">
    <cfRule type="cellIs" dxfId="2043" priority="23" operator="equal">
      <formula>$Q$2</formula>
    </cfRule>
  </conditionalFormatting>
  <conditionalFormatting sqref="D92:D95">
    <cfRule type="cellIs" dxfId="2042" priority="12" operator="equal">
      <formula>$R$2</formula>
    </cfRule>
  </conditionalFormatting>
  <conditionalFormatting sqref="D92:D95">
    <cfRule type="cellIs" dxfId="2041" priority="1" operator="equal">
      <formula>$AB$2</formula>
    </cfRule>
    <cfRule type="cellIs" dxfId="2040" priority="2" operator="equal">
      <formula>$AA$2</formula>
    </cfRule>
    <cfRule type="cellIs" dxfId="2039" priority="3" operator="equal">
      <formula>$Z$2</formula>
    </cfRule>
    <cfRule type="cellIs" dxfId="2038" priority="4" operator="equal">
      <formula>$Y$2</formula>
    </cfRule>
    <cfRule type="cellIs" dxfId="2037" priority="5" operator="equal">
      <formula>$X$2</formula>
    </cfRule>
    <cfRule type="cellIs" dxfId="2036" priority="6" operator="equal">
      <formula>$W$2</formula>
    </cfRule>
    <cfRule type="cellIs" dxfId="2035" priority="7" operator="equal">
      <formula>$V$2</formula>
    </cfRule>
    <cfRule type="cellIs" dxfId="2034" priority="8" operator="equal">
      <formula>$U$2</formula>
    </cfRule>
    <cfRule type="cellIs" dxfId="2033" priority="9" operator="equal">
      <formula>$T$2</formula>
    </cfRule>
    <cfRule type="cellIs" dxfId="2032" priority="10" operator="equal">
      <formula>$S$2</formula>
    </cfRule>
  </conditionalFormatting>
  <conditionalFormatting sqref="D92:D95">
    <cfRule type="cellIs" dxfId="2031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351"/>
  <sheetViews>
    <sheetView showGridLines="0" rightToLeft="1" topLeftCell="A381" zoomScaleNormal="100" workbookViewId="0">
      <selection activeCell="G387" sqref="G387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0.140625" style="2" customWidth="1"/>
    <col min="7" max="7" width="23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65"/>
      <c r="B1" s="165"/>
      <c r="C1" s="165"/>
      <c r="D1" s="178"/>
      <c r="E1" s="165"/>
      <c r="F1" s="169" t="s">
        <v>80</v>
      </c>
      <c r="G1" s="169"/>
      <c r="H1" s="160"/>
      <c r="I1" s="160"/>
      <c r="J1" s="165"/>
      <c r="K1" s="165"/>
    </row>
    <row r="2" spans="1:27" ht="29.25" thickBot="1">
      <c r="A2" s="161"/>
      <c r="B2" s="161"/>
      <c r="C2" s="161"/>
      <c r="D2" s="161"/>
      <c r="E2" s="179" t="s">
        <v>47</v>
      </c>
      <c r="F2" s="165"/>
      <c r="G2" s="165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27" t="s">
        <v>0</v>
      </c>
      <c r="B3" s="127" t="s">
        <v>51</v>
      </c>
      <c r="C3" s="127" t="s">
        <v>88</v>
      </c>
      <c r="D3" s="127" t="s">
        <v>76</v>
      </c>
      <c r="E3" s="127" t="s">
        <v>1</v>
      </c>
      <c r="F3" s="127" t="s">
        <v>2</v>
      </c>
      <c r="G3" s="127" t="s">
        <v>99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>
      <c r="A4" s="163">
        <v>1</v>
      </c>
      <c r="B4" s="163" t="s">
        <v>129</v>
      </c>
      <c r="C4" s="133" t="s">
        <v>89</v>
      </c>
      <c r="D4" s="163" t="s">
        <v>112</v>
      </c>
      <c r="E4" s="163" t="s">
        <v>3</v>
      </c>
      <c r="F4" s="163" t="s">
        <v>287</v>
      </c>
      <c r="G4" s="163" t="s">
        <v>75</v>
      </c>
      <c r="H4" s="192"/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193" t="s">
        <v>77</v>
      </c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>
      <c r="A5" s="163">
        <v>2</v>
      </c>
      <c r="B5" s="163" t="s">
        <v>290</v>
      </c>
      <c r="C5" s="133" t="s">
        <v>89</v>
      </c>
      <c r="D5" s="163" t="s">
        <v>291</v>
      </c>
      <c r="E5" s="163" t="s">
        <v>3</v>
      </c>
      <c r="F5" s="163" t="s">
        <v>401</v>
      </c>
      <c r="G5" s="163" t="s">
        <v>75</v>
      </c>
      <c r="H5" s="187"/>
      <c r="I5" s="188"/>
      <c r="J5" s="188"/>
      <c r="K5" s="18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>
      <c r="A6" s="163">
        <v>3</v>
      </c>
      <c r="B6" s="163" t="s">
        <v>523</v>
      </c>
      <c r="C6" s="133" t="s">
        <v>89</v>
      </c>
      <c r="D6" s="163" t="s">
        <v>524</v>
      </c>
      <c r="E6" s="163" t="s">
        <v>687</v>
      </c>
      <c r="F6" s="163" t="s">
        <v>686</v>
      </c>
      <c r="G6" s="163" t="s">
        <v>552</v>
      </c>
      <c r="H6" s="187"/>
      <c r="I6" s="188"/>
      <c r="J6" s="188"/>
      <c r="K6" s="188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>
      <c r="A7" s="163">
        <v>4</v>
      </c>
      <c r="B7" s="163" t="s">
        <v>523</v>
      </c>
      <c r="C7" s="133" t="s">
        <v>89</v>
      </c>
      <c r="D7" s="163" t="s">
        <v>524</v>
      </c>
      <c r="E7" s="163" t="s">
        <v>687</v>
      </c>
      <c r="F7" s="163" t="s">
        <v>688</v>
      </c>
      <c r="G7" s="163" t="s">
        <v>552</v>
      </c>
      <c r="H7" s="225"/>
      <c r="I7" s="195"/>
      <c r="J7" s="188"/>
      <c r="K7" s="188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9.5">
      <c r="A8" s="163">
        <v>5</v>
      </c>
      <c r="B8" s="163" t="s">
        <v>523</v>
      </c>
      <c r="C8" s="133" t="s">
        <v>89</v>
      </c>
      <c r="D8" s="163" t="s">
        <v>524</v>
      </c>
      <c r="E8" s="163" t="s">
        <v>687</v>
      </c>
      <c r="F8" s="163" t="s">
        <v>703</v>
      </c>
      <c r="G8" s="163" t="s">
        <v>561</v>
      </c>
      <c r="H8" s="165"/>
      <c r="I8" s="165"/>
      <c r="J8" s="165"/>
      <c r="K8" s="165"/>
    </row>
    <row r="9" spans="1:27" s="73" customFormat="1" ht="19.5">
      <c r="A9" s="163">
        <v>6</v>
      </c>
      <c r="B9" s="163" t="s">
        <v>523</v>
      </c>
      <c r="C9" s="133" t="s">
        <v>89</v>
      </c>
      <c r="D9" s="163" t="s">
        <v>524</v>
      </c>
      <c r="E9" s="163" t="s">
        <v>687</v>
      </c>
      <c r="F9" s="163" t="s">
        <v>704</v>
      </c>
      <c r="G9" s="163" t="s">
        <v>570</v>
      </c>
      <c r="H9" s="165"/>
      <c r="I9" s="165"/>
      <c r="J9" s="165"/>
      <c r="K9" s="165"/>
    </row>
    <row r="10" spans="1:27" s="73" customFormat="1" ht="19.5">
      <c r="A10" s="163">
        <v>7</v>
      </c>
      <c r="B10" s="163" t="s">
        <v>523</v>
      </c>
      <c r="C10" s="133" t="s">
        <v>89</v>
      </c>
      <c r="D10" s="163" t="s">
        <v>524</v>
      </c>
      <c r="E10" s="163" t="s">
        <v>687</v>
      </c>
      <c r="F10" s="163" t="s">
        <v>711</v>
      </c>
      <c r="G10" s="163" t="s">
        <v>570</v>
      </c>
      <c r="H10" s="165"/>
      <c r="I10" s="165"/>
      <c r="J10" s="165"/>
      <c r="K10" s="165"/>
    </row>
    <row r="11" spans="1:27" s="73" customFormat="1" ht="19.5">
      <c r="A11" s="163">
        <v>8</v>
      </c>
      <c r="B11" s="163" t="s">
        <v>523</v>
      </c>
      <c r="C11" s="133" t="s">
        <v>89</v>
      </c>
      <c r="D11" s="163" t="s">
        <v>524</v>
      </c>
      <c r="E11" s="163" t="s">
        <v>687</v>
      </c>
      <c r="F11" s="163" t="s">
        <v>712</v>
      </c>
      <c r="G11" s="163" t="s">
        <v>570</v>
      </c>
      <c r="H11" s="165"/>
      <c r="I11" s="165"/>
      <c r="J11" s="165"/>
      <c r="K11" s="165"/>
    </row>
    <row r="12" spans="1:27" s="73" customFormat="1" ht="19.5">
      <c r="A12" s="163">
        <v>9</v>
      </c>
      <c r="B12" s="163" t="s">
        <v>523</v>
      </c>
      <c r="C12" s="133" t="s">
        <v>89</v>
      </c>
      <c r="D12" s="163" t="s">
        <v>524</v>
      </c>
      <c r="E12" s="163" t="s">
        <v>687</v>
      </c>
      <c r="F12" s="163" t="s">
        <v>713</v>
      </c>
      <c r="G12" s="163" t="s">
        <v>570</v>
      </c>
      <c r="H12" s="165"/>
      <c r="I12" s="165"/>
      <c r="J12" s="165"/>
      <c r="K12" s="165"/>
    </row>
    <row r="13" spans="1:27" s="73" customFormat="1" ht="19.5">
      <c r="A13" s="163">
        <v>10</v>
      </c>
      <c r="B13" s="163" t="s">
        <v>523</v>
      </c>
      <c r="C13" s="133" t="s">
        <v>89</v>
      </c>
      <c r="D13" s="163" t="s">
        <v>524</v>
      </c>
      <c r="E13" s="163" t="s">
        <v>687</v>
      </c>
      <c r="F13" s="163" t="s">
        <v>714</v>
      </c>
      <c r="G13" s="163" t="s">
        <v>570</v>
      </c>
      <c r="H13" s="165"/>
      <c r="I13" s="165"/>
      <c r="J13" s="165"/>
      <c r="K13" s="165"/>
    </row>
    <row r="14" spans="1:27" s="73" customFormat="1" ht="19.5">
      <c r="A14" s="163">
        <v>11</v>
      </c>
      <c r="B14" s="163" t="s">
        <v>847</v>
      </c>
      <c r="C14" s="133" t="s">
        <v>89</v>
      </c>
      <c r="D14" s="163" t="s">
        <v>833</v>
      </c>
      <c r="E14" s="163" t="s">
        <v>937</v>
      </c>
      <c r="F14" s="163" t="s">
        <v>952</v>
      </c>
      <c r="G14" s="163" t="s">
        <v>953</v>
      </c>
      <c r="H14" s="165"/>
      <c r="I14" s="165"/>
      <c r="J14" s="165"/>
      <c r="K14" s="165"/>
    </row>
    <row r="15" spans="1:27" s="73" customFormat="1" ht="19.5">
      <c r="A15" s="163">
        <v>12</v>
      </c>
      <c r="B15" s="163" t="s">
        <v>847</v>
      </c>
      <c r="C15" s="133" t="s">
        <v>89</v>
      </c>
      <c r="D15" s="163" t="s">
        <v>833</v>
      </c>
      <c r="E15" s="163" t="s">
        <v>687</v>
      </c>
      <c r="F15" s="163" t="s">
        <v>954</v>
      </c>
      <c r="G15" s="163" t="s">
        <v>838</v>
      </c>
      <c r="H15" s="165"/>
      <c r="I15" s="165"/>
      <c r="J15" s="165"/>
      <c r="K15" s="165"/>
    </row>
    <row r="16" spans="1:27" s="73" customFormat="1" ht="19.5">
      <c r="A16" s="163">
        <v>13</v>
      </c>
      <c r="B16" s="163" t="s">
        <v>847</v>
      </c>
      <c r="C16" s="133" t="s">
        <v>89</v>
      </c>
      <c r="D16" s="163" t="s">
        <v>833</v>
      </c>
      <c r="E16" s="163" t="s">
        <v>697</v>
      </c>
      <c r="F16" s="163" t="s">
        <v>954</v>
      </c>
      <c r="G16" s="163" t="s">
        <v>955</v>
      </c>
      <c r="H16" s="165"/>
      <c r="I16" s="165"/>
      <c r="J16" s="165"/>
      <c r="K16" s="165"/>
    </row>
    <row r="17" spans="1:11" s="73" customFormat="1" ht="19.5">
      <c r="A17" s="163">
        <v>14</v>
      </c>
      <c r="B17" s="163" t="s">
        <v>847</v>
      </c>
      <c r="C17" s="133" t="s">
        <v>89</v>
      </c>
      <c r="D17" s="163" t="s">
        <v>833</v>
      </c>
      <c r="E17" s="163" t="s">
        <v>1192</v>
      </c>
      <c r="F17" s="163" t="s">
        <v>1190</v>
      </c>
      <c r="G17" s="163" t="s">
        <v>1191</v>
      </c>
      <c r="H17" s="165"/>
      <c r="I17" s="165"/>
      <c r="J17" s="165"/>
      <c r="K17" s="165"/>
    </row>
    <row r="18" spans="1:11" s="73" customFormat="1" ht="19.5">
      <c r="A18" s="163">
        <v>15</v>
      </c>
      <c r="B18" s="163" t="s">
        <v>1185</v>
      </c>
      <c r="C18" s="133" t="s">
        <v>89</v>
      </c>
      <c r="D18" s="163" t="s">
        <v>833</v>
      </c>
      <c r="E18" s="163" t="s">
        <v>1192</v>
      </c>
      <c r="F18" s="163" t="s">
        <v>1195</v>
      </c>
      <c r="G18" s="163" t="s">
        <v>1191</v>
      </c>
      <c r="H18" s="165"/>
      <c r="I18" s="165"/>
      <c r="J18" s="165"/>
      <c r="K18" s="165"/>
    </row>
    <row r="19" spans="1:11" s="73" customFormat="1" ht="19.5">
      <c r="A19" s="163">
        <v>16</v>
      </c>
      <c r="B19" s="163" t="s">
        <v>1185</v>
      </c>
      <c r="C19" s="133" t="s">
        <v>89</v>
      </c>
      <c r="D19" s="163" t="s">
        <v>833</v>
      </c>
      <c r="E19" s="163" t="s">
        <v>1192</v>
      </c>
      <c r="F19" s="163" t="s">
        <v>1196</v>
      </c>
      <c r="G19" s="163" t="s">
        <v>924</v>
      </c>
      <c r="H19" s="165"/>
      <c r="I19" s="165"/>
      <c r="J19" s="165"/>
      <c r="K19" s="165"/>
    </row>
    <row r="20" spans="1:11" s="73" customFormat="1" ht="19.5">
      <c r="A20" s="163">
        <v>17</v>
      </c>
      <c r="B20" s="163" t="s">
        <v>1119</v>
      </c>
      <c r="C20" s="133" t="s">
        <v>89</v>
      </c>
      <c r="D20" s="163" t="s">
        <v>833</v>
      </c>
      <c r="E20" s="163" t="s">
        <v>1192</v>
      </c>
      <c r="F20" s="163" t="s">
        <v>1198</v>
      </c>
      <c r="G20" s="163" t="s">
        <v>924</v>
      </c>
      <c r="H20" s="165"/>
      <c r="I20" s="165"/>
      <c r="J20" s="165"/>
      <c r="K20" s="165"/>
    </row>
    <row r="21" spans="1:11" s="73" customFormat="1" ht="19.5">
      <c r="A21" s="163">
        <v>18</v>
      </c>
      <c r="B21" s="163" t="s">
        <v>1185</v>
      </c>
      <c r="C21" s="133" t="s">
        <v>89</v>
      </c>
      <c r="D21" s="163" t="s">
        <v>833</v>
      </c>
      <c r="E21" s="163" t="s">
        <v>1192</v>
      </c>
      <c r="F21" s="163" t="s">
        <v>1199</v>
      </c>
      <c r="G21" s="163" t="s">
        <v>297</v>
      </c>
      <c r="H21" s="165"/>
      <c r="I21" s="165"/>
      <c r="J21" s="165"/>
      <c r="K21" s="165"/>
    </row>
    <row r="22" spans="1:11" s="73" customFormat="1" ht="19.5">
      <c r="A22" s="163">
        <v>19</v>
      </c>
      <c r="B22" s="163" t="s">
        <v>1185</v>
      </c>
      <c r="C22" s="133" t="s">
        <v>89</v>
      </c>
      <c r="D22" s="163" t="s">
        <v>833</v>
      </c>
      <c r="E22" s="163" t="s">
        <v>1192</v>
      </c>
      <c r="F22" s="163" t="s">
        <v>1200</v>
      </c>
      <c r="G22" s="163" t="s">
        <v>924</v>
      </c>
      <c r="H22" s="165"/>
      <c r="I22" s="165"/>
      <c r="J22" s="165"/>
      <c r="K22" s="165"/>
    </row>
    <row r="23" spans="1:11" s="73" customFormat="1" ht="19.5">
      <c r="A23" s="163">
        <v>20</v>
      </c>
      <c r="B23" s="163" t="s">
        <v>1119</v>
      </c>
      <c r="C23" s="133" t="s">
        <v>89</v>
      </c>
      <c r="D23" s="163" t="s">
        <v>833</v>
      </c>
      <c r="E23" s="163" t="s">
        <v>1192</v>
      </c>
      <c r="F23" s="163" t="s">
        <v>1208</v>
      </c>
      <c r="G23" s="163" t="s">
        <v>1121</v>
      </c>
      <c r="H23" s="165"/>
      <c r="I23" s="165"/>
      <c r="J23" s="165"/>
      <c r="K23" s="165"/>
    </row>
    <row r="24" spans="1:11" s="73" customFormat="1" ht="19.5">
      <c r="A24" s="163">
        <v>21</v>
      </c>
      <c r="B24" s="163" t="s">
        <v>1185</v>
      </c>
      <c r="C24" s="133" t="s">
        <v>89</v>
      </c>
      <c r="D24" s="163" t="s">
        <v>833</v>
      </c>
      <c r="E24" s="163" t="s">
        <v>1192</v>
      </c>
      <c r="F24" s="163" t="s">
        <v>1212</v>
      </c>
      <c r="G24" s="163" t="s">
        <v>1215</v>
      </c>
      <c r="H24" s="165"/>
      <c r="I24" s="165"/>
      <c r="J24" s="165"/>
      <c r="K24" s="165"/>
    </row>
    <row r="25" spans="1:11" s="73" customFormat="1" ht="19.5">
      <c r="A25" s="163">
        <v>22</v>
      </c>
      <c r="B25" s="163" t="s">
        <v>1185</v>
      </c>
      <c r="C25" s="133" t="s">
        <v>89</v>
      </c>
      <c r="D25" s="163" t="s">
        <v>833</v>
      </c>
      <c r="E25" s="163" t="s">
        <v>1192</v>
      </c>
      <c r="F25" s="163" t="s">
        <v>1213</v>
      </c>
      <c r="G25" s="163" t="s">
        <v>1121</v>
      </c>
      <c r="H25" s="165"/>
      <c r="I25" s="165"/>
      <c r="J25" s="165"/>
      <c r="K25" s="165"/>
    </row>
    <row r="26" spans="1:11" s="73" customFormat="1" ht="19.5">
      <c r="A26" s="163">
        <v>23</v>
      </c>
      <c r="B26" s="163" t="s">
        <v>1185</v>
      </c>
      <c r="C26" s="133" t="s">
        <v>89</v>
      </c>
      <c r="D26" s="163" t="s">
        <v>833</v>
      </c>
      <c r="E26" s="163" t="s">
        <v>1192</v>
      </c>
      <c r="F26" s="163" t="s">
        <v>1214</v>
      </c>
      <c r="G26" s="163" t="s">
        <v>1121</v>
      </c>
      <c r="H26" s="165"/>
      <c r="I26" s="165"/>
      <c r="J26" s="165"/>
      <c r="K26" s="165"/>
    </row>
    <row r="27" spans="1:11" s="73" customFormat="1" ht="19.5">
      <c r="A27" s="163">
        <v>24</v>
      </c>
      <c r="B27" s="163" t="s">
        <v>1185</v>
      </c>
      <c r="C27" s="133" t="s">
        <v>89</v>
      </c>
      <c r="D27" s="163" t="s">
        <v>833</v>
      </c>
      <c r="E27" s="163" t="s">
        <v>1192</v>
      </c>
      <c r="F27" s="163" t="s">
        <v>1217</v>
      </c>
      <c r="G27" s="163" t="s">
        <v>1121</v>
      </c>
      <c r="H27" s="165"/>
      <c r="I27" s="165"/>
      <c r="J27" s="165"/>
      <c r="K27" s="165"/>
    </row>
    <row r="28" spans="1:11" s="73" customFormat="1" ht="19.5">
      <c r="A28" s="163">
        <v>25</v>
      </c>
      <c r="B28" s="163" t="s">
        <v>1185</v>
      </c>
      <c r="C28" s="133" t="s">
        <v>89</v>
      </c>
      <c r="D28" s="163" t="s">
        <v>833</v>
      </c>
      <c r="E28" s="163" t="s">
        <v>1192</v>
      </c>
      <c r="F28" s="163" t="s">
        <v>1218</v>
      </c>
      <c r="G28" s="163" t="s">
        <v>1121</v>
      </c>
      <c r="H28" s="165"/>
      <c r="I28" s="165"/>
      <c r="J28" s="165"/>
      <c r="K28" s="165"/>
    </row>
    <row r="29" spans="1:11" s="73" customFormat="1" ht="19.5">
      <c r="A29" s="163">
        <v>26</v>
      </c>
      <c r="B29" s="163" t="s">
        <v>1185</v>
      </c>
      <c r="C29" s="133" t="s">
        <v>89</v>
      </c>
      <c r="D29" s="163" t="s">
        <v>833</v>
      </c>
      <c r="E29" s="163" t="s">
        <v>1192</v>
      </c>
      <c r="F29" s="163" t="s">
        <v>1219</v>
      </c>
      <c r="G29" s="163" t="s">
        <v>1121</v>
      </c>
      <c r="H29" s="165"/>
      <c r="I29" s="165"/>
      <c r="J29" s="165"/>
      <c r="K29" s="165"/>
    </row>
    <row r="30" spans="1:11" s="73" customFormat="1" ht="19.5">
      <c r="A30" s="163">
        <v>27</v>
      </c>
      <c r="B30" s="163" t="s">
        <v>1185</v>
      </c>
      <c r="C30" s="133" t="s">
        <v>89</v>
      </c>
      <c r="D30" s="163" t="s">
        <v>833</v>
      </c>
      <c r="E30" s="163" t="s">
        <v>1192</v>
      </c>
      <c r="F30" s="163" t="s">
        <v>1220</v>
      </c>
      <c r="G30" s="163" t="s">
        <v>1121</v>
      </c>
      <c r="H30" s="165"/>
      <c r="I30" s="165"/>
      <c r="J30" s="165"/>
      <c r="K30" s="165"/>
    </row>
    <row r="31" spans="1:11" s="73" customFormat="1" ht="19.5">
      <c r="A31" s="163">
        <v>28</v>
      </c>
      <c r="B31" s="163" t="s">
        <v>1185</v>
      </c>
      <c r="C31" s="133" t="s">
        <v>89</v>
      </c>
      <c r="D31" s="163" t="s">
        <v>833</v>
      </c>
      <c r="E31" s="163" t="s">
        <v>1192</v>
      </c>
      <c r="F31" s="163" t="s">
        <v>1225</v>
      </c>
      <c r="G31" s="163" t="s">
        <v>1131</v>
      </c>
      <c r="H31" s="165"/>
      <c r="I31" s="165"/>
      <c r="J31" s="165"/>
      <c r="K31" s="165"/>
    </row>
    <row r="32" spans="1:11" s="73" customFormat="1" ht="19.5">
      <c r="A32" s="163">
        <v>29</v>
      </c>
      <c r="B32" s="163" t="s">
        <v>1185</v>
      </c>
      <c r="C32" s="133" t="s">
        <v>89</v>
      </c>
      <c r="D32" s="163" t="s">
        <v>833</v>
      </c>
      <c r="E32" s="163" t="s">
        <v>246</v>
      </c>
      <c r="F32" s="163" t="s">
        <v>1226</v>
      </c>
      <c r="G32" s="163" t="s">
        <v>1131</v>
      </c>
      <c r="H32" s="165"/>
      <c r="I32" s="165"/>
      <c r="J32" s="165"/>
      <c r="K32" s="165"/>
    </row>
    <row r="33" spans="1:11" s="73" customFormat="1" ht="19.5">
      <c r="A33" s="163">
        <v>30</v>
      </c>
      <c r="B33" s="163" t="s">
        <v>1185</v>
      </c>
      <c r="C33" s="133" t="s">
        <v>89</v>
      </c>
      <c r="D33" s="163" t="s">
        <v>833</v>
      </c>
      <c r="E33" s="163" t="s">
        <v>1192</v>
      </c>
      <c r="F33" s="163" t="s">
        <v>1227</v>
      </c>
      <c r="G33" s="163" t="s">
        <v>1131</v>
      </c>
      <c r="H33" s="165"/>
      <c r="I33" s="165"/>
      <c r="J33" s="165"/>
      <c r="K33" s="165"/>
    </row>
    <row r="34" spans="1:11" s="73" customFormat="1" ht="19.5">
      <c r="A34" s="163">
        <v>31</v>
      </c>
      <c r="B34" s="163" t="s">
        <v>1185</v>
      </c>
      <c r="C34" s="133" t="s">
        <v>89</v>
      </c>
      <c r="D34" s="163" t="s">
        <v>833</v>
      </c>
      <c r="E34" s="163" t="s">
        <v>246</v>
      </c>
      <c r="F34" s="163" t="s">
        <v>1228</v>
      </c>
      <c r="G34" s="163" t="s">
        <v>1131</v>
      </c>
      <c r="H34" s="165"/>
      <c r="I34" s="165"/>
      <c r="J34" s="165"/>
      <c r="K34" s="165"/>
    </row>
    <row r="35" spans="1:11" s="73" customFormat="1" ht="19.5">
      <c r="A35" s="163">
        <v>32</v>
      </c>
      <c r="B35" s="163" t="s">
        <v>1185</v>
      </c>
      <c r="C35" s="133" t="s">
        <v>89</v>
      </c>
      <c r="D35" s="163" t="s">
        <v>833</v>
      </c>
      <c r="E35" s="163" t="s">
        <v>1192</v>
      </c>
      <c r="F35" s="163" t="s">
        <v>1229</v>
      </c>
      <c r="G35" s="163" t="s">
        <v>1131</v>
      </c>
      <c r="H35" s="165"/>
      <c r="I35" s="165"/>
      <c r="J35" s="165"/>
      <c r="K35" s="165"/>
    </row>
    <row r="36" spans="1:11" s="73" customFormat="1" ht="19.5">
      <c r="A36" s="163">
        <v>33</v>
      </c>
      <c r="B36" s="163" t="s">
        <v>1185</v>
      </c>
      <c r="C36" s="133" t="s">
        <v>89</v>
      </c>
      <c r="D36" s="163" t="s">
        <v>833</v>
      </c>
      <c r="E36" s="163" t="s">
        <v>345</v>
      </c>
      <c r="F36" s="163" t="s">
        <v>1230</v>
      </c>
      <c r="G36" s="163" t="s">
        <v>542</v>
      </c>
      <c r="H36" s="165"/>
      <c r="I36" s="165"/>
      <c r="J36" s="165"/>
      <c r="K36" s="165"/>
    </row>
    <row r="37" spans="1:11" s="73" customFormat="1" ht="19.5">
      <c r="A37" s="163">
        <v>34</v>
      </c>
      <c r="B37" s="163" t="s">
        <v>1185</v>
      </c>
      <c r="C37" s="133" t="s">
        <v>89</v>
      </c>
      <c r="D37" s="163" t="s">
        <v>833</v>
      </c>
      <c r="E37" s="163" t="s">
        <v>1192</v>
      </c>
      <c r="F37" s="163" t="s">
        <v>1231</v>
      </c>
      <c r="G37" s="163" t="s">
        <v>1131</v>
      </c>
      <c r="H37" s="165"/>
      <c r="I37" s="165"/>
      <c r="J37" s="165"/>
      <c r="K37" s="165"/>
    </row>
    <row r="38" spans="1:11" s="73" customFormat="1" ht="19.5">
      <c r="A38" s="163">
        <v>35</v>
      </c>
      <c r="B38" s="163" t="s">
        <v>1232</v>
      </c>
      <c r="C38" s="133" t="s">
        <v>89</v>
      </c>
      <c r="D38" s="163" t="s">
        <v>833</v>
      </c>
      <c r="E38" s="163" t="s">
        <v>345</v>
      </c>
      <c r="F38" s="163" t="s">
        <v>1234</v>
      </c>
      <c r="G38" s="163" t="s">
        <v>1233</v>
      </c>
      <c r="H38" s="165"/>
      <c r="I38" s="165"/>
      <c r="J38" s="165"/>
      <c r="K38" s="165"/>
    </row>
    <row r="39" spans="1:11" s="73" customFormat="1" ht="19.5">
      <c r="A39" s="163">
        <v>36</v>
      </c>
      <c r="B39" s="163" t="s">
        <v>1232</v>
      </c>
      <c r="C39" s="133" t="s">
        <v>89</v>
      </c>
      <c r="D39" s="163" t="s">
        <v>833</v>
      </c>
      <c r="E39" s="163" t="s">
        <v>1239</v>
      </c>
      <c r="F39" s="163" t="s">
        <v>1240</v>
      </c>
      <c r="G39" s="163" t="s">
        <v>1131</v>
      </c>
      <c r="H39" s="165"/>
      <c r="I39" s="165"/>
      <c r="J39" s="165"/>
      <c r="K39" s="165"/>
    </row>
    <row r="40" spans="1:11" s="73" customFormat="1" ht="19.5">
      <c r="A40" s="163">
        <v>37</v>
      </c>
      <c r="B40" s="163" t="s">
        <v>1185</v>
      </c>
      <c r="C40" s="133" t="s">
        <v>89</v>
      </c>
      <c r="D40" s="163" t="s">
        <v>833</v>
      </c>
      <c r="E40" s="163" t="s">
        <v>246</v>
      </c>
      <c r="F40" s="163" t="s">
        <v>1248</v>
      </c>
      <c r="G40" s="163" t="s">
        <v>1125</v>
      </c>
      <c r="H40" s="165"/>
      <c r="I40" s="165"/>
      <c r="J40" s="165"/>
      <c r="K40" s="165"/>
    </row>
    <row r="41" spans="1:11" s="73" customFormat="1" ht="19.5">
      <c r="A41" s="163">
        <v>38</v>
      </c>
      <c r="B41" s="163" t="s">
        <v>1185</v>
      </c>
      <c r="C41" s="133" t="s">
        <v>89</v>
      </c>
      <c r="D41" s="163" t="s">
        <v>833</v>
      </c>
      <c r="E41" s="163" t="s">
        <v>1192</v>
      </c>
      <c r="F41" s="163" t="s">
        <v>1249</v>
      </c>
      <c r="G41" s="163" t="s">
        <v>1125</v>
      </c>
      <c r="H41" s="165"/>
      <c r="I41" s="165"/>
      <c r="J41" s="165"/>
      <c r="K41" s="165"/>
    </row>
    <row r="42" spans="1:11" s="73" customFormat="1" ht="19.5">
      <c r="A42" s="163">
        <v>39</v>
      </c>
      <c r="B42" s="163" t="s">
        <v>1185</v>
      </c>
      <c r="C42" s="133" t="s">
        <v>89</v>
      </c>
      <c r="D42" s="163" t="s">
        <v>833</v>
      </c>
      <c r="E42" s="163" t="s">
        <v>246</v>
      </c>
      <c r="F42" s="163" t="s">
        <v>1250</v>
      </c>
      <c r="G42" s="163" t="s">
        <v>1125</v>
      </c>
      <c r="H42" s="165"/>
      <c r="I42" s="165"/>
      <c r="J42" s="165"/>
      <c r="K42" s="165"/>
    </row>
    <row r="43" spans="1:11" s="73" customFormat="1" ht="19.5">
      <c r="A43" s="163">
        <v>40</v>
      </c>
      <c r="B43" s="163" t="s">
        <v>1185</v>
      </c>
      <c r="C43" s="133" t="s">
        <v>89</v>
      </c>
      <c r="D43" s="163" t="s">
        <v>833</v>
      </c>
      <c r="E43" s="163" t="s">
        <v>246</v>
      </c>
      <c r="F43" s="163" t="s">
        <v>1251</v>
      </c>
      <c r="G43" s="163" t="s">
        <v>1125</v>
      </c>
      <c r="H43" s="165"/>
      <c r="I43" s="165"/>
      <c r="J43" s="165"/>
      <c r="K43" s="165"/>
    </row>
    <row r="44" spans="1:11" s="73" customFormat="1" ht="19.5">
      <c r="A44" s="163">
        <v>41</v>
      </c>
      <c r="B44" s="163" t="s">
        <v>1185</v>
      </c>
      <c r="C44" s="133" t="s">
        <v>89</v>
      </c>
      <c r="D44" s="163" t="s">
        <v>833</v>
      </c>
      <c r="E44" s="163" t="s">
        <v>246</v>
      </c>
      <c r="F44" s="163" t="s">
        <v>1252</v>
      </c>
      <c r="G44" s="163" t="s">
        <v>1125</v>
      </c>
      <c r="H44" s="165"/>
      <c r="I44" s="165"/>
      <c r="J44" s="165"/>
      <c r="K44" s="165"/>
    </row>
    <row r="45" spans="1:11" s="73" customFormat="1" ht="19.5">
      <c r="A45" s="163">
        <v>42</v>
      </c>
      <c r="B45" s="163" t="s">
        <v>1185</v>
      </c>
      <c r="C45" s="133" t="s">
        <v>89</v>
      </c>
      <c r="D45" s="163" t="s">
        <v>833</v>
      </c>
      <c r="E45" s="163" t="s">
        <v>345</v>
      </c>
      <c r="F45" s="163" t="s">
        <v>1256</v>
      </c>
      <c r="G45" s="163" t="s">
        <v>297</v>
      </c>
      <c r="H45" s="165"/>
      <c r="I45" s="165"/>
      <c r="J45" s="165"/>
      <c r="K45" s="165"/>
    </row>
    <row r="46" spans="1:11" s="73" customFormat="1" ht="19.5">
      <c r="A46" s="163">
        <v>43</v>
      </c>
      <c r="B46" s="163" t="s">
        <v>1185</v>
      </c>
      <c r="C46" s="133" t="s">
        <v>89</v>
      </c>
      <c r="D46" s="163" t="s">
        <v>833</v>
      </c>
      <c r="E46" s="163" t="s">
        <v>345</v>
      </c>
      <c r="F46" s="163" t="s">
        <v>1257</v>
      </c>
      <c r="G46" s="163" t="s">
        <v>297</v>
      </c>
      <c r="H46" s="165"/>
      <c r="I46" s="165"/>
      <c r="J46" s="165"/>
      <c r="K46" s="165"/>
    </row>
    <row r="47" spans="1:11" s="73" customFormat="1" ht="19.5">
      <c r="A47" s="163">
        <v>44</v>
      </c>
      <c r="B47" s="163" t="s">
        <v>1185</v>
      </c>
      <c r="C47" s="133" t="s">
        <v>89</v>
      </c>
      <c r="D47" s="163" t="s">
        <v>833</v>
      </c>
      <c r="E47" s="163" t="s">
        <v>1192</v>
      </c>
      <c r="F47" s="163" t="s">
        <v>1258</v>
      </c>
      <c r="G47" s="163" t="s">
        <v>1125</v>
      </c>
      <c r="H47" s="165"/>
      <c r="I47" s="165"/>
      <c r="J47" s="165"/>
      <c r="K47" s="165"/>
    </row>
    <row r="48" spans="1:11" s="73" customFormat="1" ht="19.5">
      <c r="A48" s="163">
        <v>45</v>
      </c>
      <c r="B48" s="163" t="s">
        <v>1185</v>
      </c>
      <c r="C48" s="133" t="s">
        <v>89</v>
      </c>
      <c r="D48" s="163" t="s">
        <v>833</v>
      </c>
      <c r="E48" s="163" t="s">
        <v>246</v>
      </c>
      <c r="F48" s="163" t="s">
        <v>1259</v>
      </c>
      <c r="G48" s="163" t="s">
        <v>1125</v>
      </c>
      <c r="H48" s="165"/>
      <c r="I48" s="165"/>
      <c r="J48" s="165"/>
      <c r="K48" s="165"/>
    </row>
    <row r="49" spans="1:11" s="73" customFormat="1" ht="19.5">
      <c r="A49" s="163">
        <v>46</v>
      </c>
      <c r="B49" s="163" t="s">
        <v>1185</v>
      </c>
      <c r="C49" s="133" t="s">
        <v>89</v>
      </c>
      <c r="D49" s="163" t="s">
        <v>833</v>
      </c>
      <c r="E49" s="163" t="s">
        <v>1192</v>
      </c>
      <c r="F49" s="163" t="s">
        <v>1260</v>
      </c>
      <c r="G49" s="163" t="s">
        <v>1125</v>
      </c>
      <c r="H49" s="165"/>
      <c r="I49" s="165"/>
      <c r="J49" s="165"/>
      <c r="K49" s="165"/>
    </row>
    <row r="50" spans="1:11" s="73" customFormat="1" ht="19.5">
      <c r="A50" s="163">
        <v>47</v>
      </c>
      <c r="B50" s="163" t="s">
        <v>1185</v>
      </c>
      <c r="C50" s="133" t="s">
        <v>89</v>
      </c>
      <c r="D50" s="163" t="s">
        <v>833</v>
      </c>
      <c r="E50" s="163" t="s">
        <v>246</v>
      </c>
      <c r="F50" s="163" t="s">
        <v>1261</v>
      </c>
      <c r="G50" s="163" t="s">
        <v>1125</v>
      </c>
      <c r="H50" s="165"/>
      <c r="I50" s="165"/>
      <c r="J50" s="165"/>
      <c r="K50" s="165"/>
    </row>
    <row r="51" spans="1:11" s="73" customFormat="1" ht="19.5">
      <c r="A51" s="163">
        <v>48</v>
      </c>
      <c r="B51" s="163" t="s">
        <v>1185</v>
      </c>
      <c r="C51" s="133" t="s">
        <v>89</v>
      </c>
      <c r="D51" s="163" t="s">
        <v>1118</v>
      </c>
      <c r="E51" s="163" t="s">
        <v>3</v>
      </c>
      <c r="F51" s="163" t="s">
        <v>1320</v>
      </c>
      <c r="G51" s="163" t="s">
        <v>75</v>
      </c>
      <c r="H51" s="165"/>
      <c r="I51" s="165"/>
      <c r="J51" s="165"/>
      <c r="K51" s="165"/>
    </row>
    <row r="52" spans="1:11" s="73" customFormat="1" ht="19.5">
      <c r="A52" s="163">
        <v>49</v>
      </c>
      <c r="B52" s="163" t="s">
        <v>1185</v>
      </c>
      <c r="C52" s="133" t="s">
        <v>89</v>
      </c>
      <c r="D52" s="163" t="s">
        <v>1118</v>
      </c>
      <c r="E52" s="163" t="s">
        <v>3</v>
      </c>
      <c r="F52" s="163" t="s">
        <v>1321</v>
      </c>
      <c r="G52" s="163" t="s">
        <v>75</v>
      </c>
      <c r="H52" s="165"/>
      <c r="I52" s="165"/>
      <c r="J52" s="165"/>
      <c r="K52" s="165"/>
    </row>
    <row r="53" spans="1:11" s="73" customFormat="1" ht="19.5">
      <c r="A53" s="163">
        <v>50</v>
      </c>
      <c r="B53" s="163" t="s">
        <v>1703</v>
      </c>
      <c r="C53" s="133" t="s">
        <v>823</v>
      </c>
      <c r="D53" s="163" t="s">
        <v>1118</v>
      </c>
      <c r="E53" s="163" t="s">
        <v>1702</v>
      </c>
      <c r="F53" s="163" t="s">
        <v>1559</v>
      </c>
      <c r="G53" s="163" t="s">
        <v>267</v>
      </c>
      <c r="H53" s="165"/>
      <c r="I53" s="165"/>
      <c r="J53" s="165"/>
      <c r="K53" s="165"/>
    </row>
    <row r="54" spans="1:11" s="73" customFormat="1" ht="19.5">
      <c r="A54" s="163">
        <v>51</v>
      </c>
      <c r="B54" s="163" t="s">
        <v>1703</v>
      </c>
      <c r="C54" s="133" t="s">
        <v>823</v>
      </c>
      <c r="D54" s="163" t="s">
        <v>1118</v>
      </c>
      <c r="E54" s="163" t="s">
        <v>1702</v>
      </c>
      <c r="F54" s="163" t="s">
        <v>1560</v>
      </c>
      <c r="G54" s="163" t="s">
        <v>1582</v>
      </c>
      <c r="H54" s="165"/>
      <c r="I54" s="165"/>
      <c r="J54" s="165"/>
      <c r="K54" s="165"/>
    </row>
    <row r="55" spans="1:11" s="73" customFormat="1" ht="19.5">
      <c r="A55" s="163">
        <v>52</v>
      </c>
      <c r="B55" s="163" t="s">
        <v>1703</v>
      </c>
      <c r="C55" s="133" t="s">
        <v>823</v>
      </c>
      <c r="D55" s="163" t="s">
        <v>1118</v>
      </c>
      <c r="E55" s="163" t="s">
        <v>1702</v>
      </c>
      <c r="F55" s="163" t="s">
        <v>1561</v>
      </c>
      <c r="G55" s="163" t="s">
        <v>888</v>
      </c>
      <c r="H55" s="165"/>
      <c r="I55" s="165"/>
      <c r="J55" s="165"/>
      <c r="K55" s="165"/>
    </row>
    <row r="56" spans="1:11" s="73" customFormat="1" ht="19.5">
      <c r="A56" s="163">
        <v>53</v>
      </c>
      <c r="B56" s="163" t="s">
        <v>1703</v>
      </c>
      <c r="C56" s="133" t="s">
        <v>823</v>
      </c>
      <c r="D56" s="163" t="s">
        <v>1118</v>
      </c>
      <c r="E56" s="163" t="s">
        <v>1702</v>
      </c>
      <c r="F56" s="163" t="s">
        <v>1562</v>
      </c>
      <c r="G56" s="163" t="s">
        <v>225</v>
      </c>
      <c r="H56" s="165"/>
      <c r="I56" s="165"/>
      <c r="J56" s="165"/>
      <c r="K56" s="165"/>
    </row>
    <row r="57" spans="1:11" s="73" customFormat="1" ht="19.5">
      <c r="A57" s="163">
        <v>54</v>
      </c>
      <c r="B57" s="163" t="s">
        <v>1703</v>
      </c>
      <c r="C57" s="133" t="s">
        <v>823</v>
      </c>
      <c r="D57" s="163" t="s">
        <v>1118</v>
      </c>
      <c r="E57" s="163" t="s">
        <v>1702</v>
      </c>
      <c r="F57" s="163" t="s">
        <v>1563</v>
      </c>
      <c r="G57" s="163" t="s">
        <v>1583</v>
      </c>
      <c r="H57" s="165"/>
      <c r="I57" s="165"/>
      <c r="J57" s="165"/>
      <c r="K57" s="165"/>
    </row>
    <row r="58" spans="1:11" s="73" customFormat="1" ht="19.5">
      <c r="A58" s="163">
        <v>55</v>
      </c>
      <c r="B58" s="163" t="s">
        <v>1703</v>
      </c>
      <c r="C58" s="133" t="s">
        <v>823</v>
      </c>
      <c r="D58" s="163" t="s">
        <v>1118</v>
      </c>
      <c r="E58" s="163" t="s">
        <v>1702</v>
      </c>
      <c r="F58" s="163" t="s">
        <v>1564</v>
      </c>
      <c r="G58" s="163" t="s">
        <v>1449</v>
      </c>
      <c r="H58" s="165"/>
      <c r="I58" s="165"/>
      <c r="J58" s="165"/>
      <c r="K58" s="165"/>
    </row>
    <row r="59" spans="1:11" s="73" customFormat="1" ht="19.5">
      <c r="A59" s="163">
        <v>56</v>
      </c>
      <c r="B59" s="163" t="s">
        <v>1703</v>
      </c>
      <c r="C59" s="133" t="s">
        <v>823</v>
      </c>
      <c r="D59" s="163" t="s">
        <v>1118</v>
      </c>
      <c r="E59" s="163" t="s">
        <v>1702</v>
      </c>
      <c r="F59" s="163" t="s">
        <v>1565</v>
      </c>
      <c r="G59" s="163" t="s">
        <v>1584</v>
      </c>
      <c r="H59" s="165"/>
      <c r="I59" s="165"/>
      <c r="J59" s="165"/>
      <c r="K59" s="165"/>
    </row>
    <row r="60" spans="1:11" s="73" customFormat="1" ht="19.5">
      <c r="A60" s="163">
        <v>57</v>
      </c>
      <c r="B60" s="163" t="s">
        <v>1703</v>
      </c>
      <c r="C60" s="133" t="s">
        <v>823</v>
      </c>
      <c r="D60" s="163" t="s">
        <v>1118</v>
      </c>
      <c r="E60" s="163" t="s">
        <v>1702</v>
      </c>
      <c r="F60" s="163" t="s">
        <v>1566</v>
      </c>
      <c r="G60" s="163" t="s">
        <v>1585</v>
      </c>
      <c r="H60" s="165"/>
      <c r="I60" s="165"/>
      <c r="J60" s="165"/>
      <c r="K60" s="165"/>
    </row>
    <row r="61" spans="1:11" s="73" customFormat="1" ht="19.5">
      <c r="A61" s="163">
        <v>58</v>
      </c>
      <c r="B61" s="163" t="s">
        <v>1703</v>
      </c>
      <c r="C61" s="133" t="s">
        <v>823</v>
      </c>
      <c r="D61" s="163" t="s">
        <v>1118</v>
      </c>
      <c r="E61" s="163" t="s">
        <v>1702</v>
      </c>
      <c r="F61" s="163" t="s">
        <v>1567</v>
      </c>
      <c r="G61" s="163" t="s">
        <v>1586</v>
      </c>
      <c r="H61" s="165"/>
      <c r="I61" s="165"/>
      <c r="J61" s="165"/>
      <c r="K61" s="165"/>
    </row>
    <row r="62" spans="1:11" s="73" customFormat="1" ht="19.5">
      <c r="A62" s="163">
        <v>59</v>
      </c>
      <c r="B62" s="163" t="s">
        <v>1703</v>
      </c>
      <c r="C62" s="133" t="s">
        <v>823</v>
      </c>
      <c r="D62" s="163" t="s">
        <v>1118</v>
      </c>
      <c r="E62" s="163" t="s">
        <v>1702</v>
      </c>
      <c r="F62" s="163" t="s">
        <v>1568</v>
      </c>
      <c r="G62" s="163" t="s">
        <v>288</v>
      </c>
      <c r="H62" s="165"/>
      <c r="I62" s="165"/>
      <c r="J62" s="165"/>
      <c r="K62" s="165"/>
    </row>
    <row r="63" spans="1:11" ht="19.5">
      <c r="A63" s="163">
        <v>60</v>
      </c>
      <c r="B63" s="163" t="s">
        <v>1703</v>
      </c>
      <c r="C63" s="133" t="s">
        <v>823</v>
      </c>
      <c r="D63" s="163" t="s">
        <v>1118</v>
      </c>
      <c r="E63" s="163" t="s">
        <v>1702</v>
      </c>
      <c r="F63" s="163" t="s">
        <v>1569</v>
      </c>
      <c r="G63" s="163" t="s">
        <v>1586</v>
      </c>
      <c r="H63" s="165"/>
      <c r="I63" s="165"/>
      <c r="J63" s="165"/>
      <c r="K63" s="165"/>
    </row>
    <row r="64" spans="1:11" ht="19.5">
      <c r="A64" s="163">
        <v>61</v>
      </c>
      <c r="B64" s="163" t="s">
        <v>1703</v>
      </c>
      <c r="C64" s="133" t="s">
        <v>823</v>
      </c>
      <c r="D64" s="163" t="s">
        <v>1118</v>
      </c>
      <c r="E64" s="163" t="s">
        <v>1702</v>
      </c>
      <c r="F64" s="163" t="s">
        <v>1570</v>
      </c>
      <c r="G64" s="163" t="s">
        <v>1587</v>
      </c>
      <c r="H64" s="165"/>
      <c r="I64" s="165"/>
      <c r="J64" s="165"/>
      <c r="K64" s="165"/>
    </row>
    <row r="65" spans="1:11" ht="19.5">
      <c r="A65" s="163">
        <v>62</v>
      </c>
      <c r="B65" s="163" t="s">
        <v>1703</v>
      </c>
      <c r="C65" s="133" t="s">
        <v>823</v>
      </c>
      <c r="D65" s="163" t="s">
        <v>1118</v>
      </c>
      <c r="E65" s="163" t="s">
        <v>1702</v>
      </c>
      <c r="F65" s="163" t="s">
        <v>1571</v>
      </c>
      <c r="G65" s="163" t="s">
        <v>752</v>
      </c>
      <c r="H65" s="165"/>
      <c r="I65" s="165"/>
      <c r="J65" s="165"/>
      <c r="K65" s="165"/>
    </row>
    <row r="66" spans="1:11" ht="19.5">
      <c r="A66" s="163">
        <v>63</v>
      </c>
      <c r="B66" s="163" t="s">
        <v>1703</v>
      </c>
      <c r="C66" s="133" t="s">
        <v>823</v>
      </c>
      <c r="D66" s="163" t="s">
        <v>1118</v>
      </c>
      <c r="E66" s="163" t="s">
        <v>1702</v>
      </c>
      <c r="F66" s="163" t="s">
        <v>1572</v>
      </c>
      <c r="G66" s="163" t="s">
        <v>1588</v>
      </c>
      <c r="H66" s="165"/>
      <c r="I66" s="165"/>
      <c r="J66" s="165"/>
      <c r="K66" s="165"/>
    </row>
    <row r="67" spans="1:11" ht="19.5">
      <c r="A67" s="163">
        <v>64</v>
      </c>
      <c r="B67" s="163" t="s">
        <v>1703</v>
      </c>
      <c r="C67" s="133" t="s">
        <v>823</v>
      </c>
      <c r="D67" s="163" t="s">
        <v>1118</v>
      </c>
      <c r="E67" s="163" t="s">
        <v>1702</v>
      </c>
      <c r="F67" s="163" t="s">
        <v>1573</v>
      </c>
      <c r="G67" s="163" t="s">
        <v>1589</v>
      </c>
      <c r="H67" s="165"/>
      <c r="I67" s="165"/>
      <c r="J67" s="165"/>
      <c r="K67" s="165"/>
    </row>
    <row r="68" spans="1:11" ht="19.5">
      <c r="A68" s="163">
        <v>65</v>
      </c>
      <c r="B68" s="163" t="s">
        <v>1703</v>
      </c>
      <c r="C68" s="133" t="s">
        <v>823</v>
      </c>
      <c r="D68" s="163" t="s">
        <v>1118</v>
      </c>
      <c r="E68" s="163" t="s">
        <v>1702</v>
      </c>
      <c r="F68" s="163" t="s">
        <v>1574</v>
      </c>
      <c r="G68" s="163" t="s">
        <v>1590</v>
      </c>
      <c r="H68" s="165"/>
      <c r="I68" s="165"/>
      <c r="J68" s="165"/>
      <c r="K68" s="165"/>
    </row>
    <row r="69" spans="1:11" ht="19.5">
      <c r="A69" s="163">
        <v>66</v>
      </c>
      <c r="B69" s="163" t="s">
        <v>1703</v>
      </c>
      <c r="C69" s="133" t="s">
        <v>823</v>
      </c>
      <c r="D69" s="163" t="s">
        <v>1118</v>
      </c>
      <c r="E69" s="163" t="s">
        <v>1702</v>
      </c>
      <c r="F69" s="163" t="s">
        <v>1575</v>
      </c>
      <c r="G69" s="163" t="s">
        <v>1034</v>
      </c>
      <c r="H69" s="165"/>
      <c r="I69" s="165"/>
      <c r="J69" s="165"/>
      <c r="K69" s="165"/>
    </row>
    <row r="70" spans="1:11" ht="19.5">
      <c r="A70" s="163">
        <v>67</v>
      </c>
      <c r="B70" s="163" t="s">
        <v>1703</v>
      </c>
      <c r="C70" s="133" t="s">
        <v>823</v>
      </c>
      <c r="D70" s="163" t="s">
        <v>1118</v>
      </c>
      <c r="E70" s="163" t="s">
        <v>1702</v>
      </c>
      <c r="F70" s="163" t="s">
        <v>1576</v>
      </c>
      <c r="G70" s="163" t="s">
        <v>481</v>
      </c>
      <c r="H70" s="165"/>
      <c r="I70" s="165"/>
      <c r="J70" s="165"/>
      <c r="K70" s="165"/>
    </row>
    <row r="71" spans="1:11" ht="19.5">
      <c r="A71" s="163">
        <v>68</v>
      </c>
      <c r="B71" s="163" t="s">
        <v>1703</v>
      </c>
      <c r="C71" s="133" t="s">
        <v>823</v>
      </c>
      <c r="D71" s="163" t="s">
        <v>1118</v>
      </c>
      <c r="E71" s="163" t="s">
        <v>1702</v>
      </c>
      <c r="F71" s="163" t="s">
        <v>1577</v>
      </c>
      <c r="G71" s="163" t="s">
        <v>1591</v>
      </c>
      <c r="H71" s="165"/>
      <c r="I71" s="165"/>
      <c r="J71" s="165"/>
      <c r="K71" s="165"/>
    </row>
    <row r="72" spans="1:11" ht="19.5">
      <c r="A72" s="163">
        <v>69</v>
      </c>
      <c r="B72" s="163" t="s">
        <v>1703</v>
      </c>
      <c r="C72" s="133" t="s">
        <v>823</v>
      </c>
      <c r="D72" s="163" t="s">
        <v>1118</v>
      </c>
      <c r="E72" s="163" t="s">
        <v>1702</v>
      </c>
      <c r="F72" s="163" t="s">
        <v>1578</v>
      </c>
      <c r="G72" s="163" t="s">
        <v>1592</v>
      </c>
      <c r="H72" s="165"/>
      <c r="I72" s="165"/>
      <c r="J72" s="165"/>
      <c r="K72" s="165"/>
    </row>
    <row r="73" spans="1:11" ht="19.5">
      <c r="A73" s="163">
        <v>70</v>
      </c>
      <c r="B73" s="163" t="s">
        <v>1703</v>
      </c>
      <c r="C73" s="133" t="s">
        <v>823</v>
      </c>
      <c r="D73" s="163" t="s">
        <v>1118</v>
      </c>
      <c r="E73" s="163" t="s">
        <v>1702</v>
      </c>
      <c r="F73" s="163" t="s">
        <v>1579</v>
      </c>
      <c r="G73" s="163" t="s">
        <v>483</v>
      </c>
      <c r="H73" s="165"/>
      <c r="I73" s="165"/>
      <c r="J73" s="165"/>
      <c r="K73" s="165"/>
    </row>
    <row r="74" spans="1:11" ht="19.5">
      <c r="A74" s="163">
        <v>71</v>
      </c>
      <c r="B74" s="163" t="s">
        <v>1703</v>
      </c>
      <c r="C74" s="133" t="s">
        <v>823</v>
      </c>
      <c r="D74" s="163" t="s">
        <v>1118</v>
      </c>
      <c r="E74" s="163" t="s">
        <v>1702</v>
      </c>
      <c r="F74" s="163" t="s">
        <v>1580</v>
      </c>
      <c r="G74" s="163" t="s">
        <v>1593</v>
      </c>
      <c r="H74" s="165"/>
      <c r="I74" s="165"/>
      <c r="J74" s="165"/>
      <c r="K74" s="165"/>
    </row>
    <row r="75" spans="1:11" ht="19.5">
      <c r="A75" s="163">
        <v>72</v>
      </c>
      <c r="B75" s="163" t="s">
        <v>1703</v>
      </c>
      <c r="C75" s="133" t="s">
        <v>823</v>
      </c>
      <c r="D75" s="163" t="s">
        <v>1118</v>
      </c>
      <c r="E75" s="163" t="s">
        <v>1702</v>
      </c>
      <c r="F75" s="163" t="s">
        <v>1581</v>
      </c>
      <c r="G75" s="163" t="s">
        <v>740</v>
      </c>
      <c r="H75" s="165"/>
      <c r="I75" s="165"/>
      <c r="J75" s="165"/>
      <c r="K75" s="165"/>
    </row>
    <row r="76" spans="1:11" ht="19.5">
      <c r="A76" s="163">
        <v>73</v>
      </c>
      <c r="B76" s="163" t="s">
        <v>1703</v>
      </c>
      <c r="C76" s="133" t="s">
        <v>823</v>
      </c>
      <c r="D76" s="163" t="s">
        <v>1118</v>
      </c>
      <c r="E76" s="163" t="s">
        <v>1702</v>
      </c>
      <c r="F76" s="163" t="s">
        <v>1594</v>
      </c>
      <c r="G76" s="163" t="s">
        <v>726</v>
      </c>
      <c r="H76" s="165"/>
      <c r="I76" s="165"/>
      <c r="J76" s="165"/>
      <c r="K76" s="165"/>
    </row>
    <row r="77" spans="1:11" ht="19.5">
      <c r="A77" s="163">
        <v>74</v>
      </c>
      <c r="B77" s="163" t="s">
        <v>1703</v>
      </c>
      <c r="C77" s="133" t="s">
        <v>823</v>
      </c>
      <c r="D77" s="163" t="s">
        <v>1118</v>
      </c>
      <c r="E77" s="163" t="s">
        <v>1702</v>
      </c>
      <c r="F77" s="163" t="s">
        <v>1595</v>
      </c>
      <c r="G77" s="163" t="s">
        <v>1425</v>
      </c>
      <c r="H77" s="165"/>
      <c r="I77" s="165"/>
      <c r="J77" s="165"/>
      <c r="K77" s="165"/>
    </row>
    <row r="78" spans="1:11" ht="19.5">
      <c r="A78" s="163">
        <v>75</v>
      </c>
      <c r="B78" s="163" t="s">
        <v>1703</v>
      </c>
      <c r="C78" s="133" t="s">
        <v>823</v>
      </c>
      <c r="D78" s="163" t="s">
        <v>1118</v>
      </c>
      <c r="E78" s="163" t="s">
        <v>1702</v>
      </c>
      <c r="F78" s="163" t="s">
        <v>1596</v>
      </c>
      <c r="G78" s="163" t="s">
        <v>1616</v>
      </c>
      <c r="H78" s="165"/>
      <c r="I78" s="165"/>
      <c r="J78" s="165"/>
      <c r="K78" s="165"/>
    </row>
    <row r="79" spans="1:11" ht="19.5">
      <c r="A79" s="163">
        <v>76</v>
      </c>
      <c r="B79" s="163" t="s">
        <v>1703</v>
      </c>
      <c r="C79" s="133" t="s">
        <v>823</v>
      </c>
      <c r="D79" s="163" t="s">
        <v>1118</v>
      </c>
      <c r="E79" s="163" t="s">
        <v>1702</v>
      </c>
      <c r="F79" s="163" t="s">
        <v>1597</v>
      </c>
      <c r="G79" s="163" t="s">
        <v>481</v>
      </c>
      <c r="H79" s="165"/>
      <c r="I79" s="165"/>
      <c r="J79" s="165"/>
      <c r="K79" s="165"/>
    </row>
    <row r="80" spans="1:11" ht="19.5">
      <c r="A80" s="163">
        <v>77</v>
      </c>
      <c r="B80" s="163" t="s">
        <v>1703</v>
      </c>
      <c r="C80" s="133" t="s">
        <v>823</v>
      </c>
      <c r="D80" s="163" t="s">
        <v>1118</v>
      </c>
      <c r="E80" s="163" t="s">
        <v>1702</v>
      </c>
      <c r="F80" s="163" t="s">
        <v>1598</v>
      </c>
      <c r="G80" s="163" t="s">
        <v>1617</v>
      </c>
      <c r="H80" s="165"/>
      <c r="I80" s="165"/>
      <c r="J80" s="165"/>
      <c r="K80" s="165"/>
    </row>
    <row r="81" spans="1:11" ht="19.5">
      <c r="A81" s="163">
        <v>78</v>
      </c>
      <c r="B81" s="163" t="s">
        <v>1703</v>
      </c>
      <c r="C81" s="133" t="s">
        <v>823</v>
      </c>
      <c r="D81" s="163" t="s">
        <v>1118</v>
      </c>
      <c r="E81" s="163" t="s">
        <v>1702</v>
      </c>
      <c r="F81" s="163" t="s">
        <v>1599</v>
      </c>
      <c r="G81" s="163" t="s">
        <v>751</v>
      </c>
      <c r="H81" s="165"/>
      <c r="I81" s="165"/>
      <c r="J81" s="165"/>
      <c r="K81" s="165"/>
    </row>
    <row r="82" spans="1:11" ht="19.5">
      <c r="A82" s="163">
        <v>79</v>
      </c>
      <c r="B82" s="163" t="s">
        <v>1703</v>
      </c>
      <c r="C82" s="133" t="s">
        <v>823</v>
      </c>
      <c r="D82" s="163" t="s">
        <v>1118</v>
      </c>
      <c r="E82" s="163" t="s">
        <v>1702</v>
      </c>
      <c r="F82" s="163" t="s">
        <v>1600</v>
      </c>
      <c r="G82" s="163" t="s">
        <v>1586</v>
      </c>
      <c r="H82" s="165"/>
      <c r="I82" s="165"/>
      <c r="J82" s="165"/>
      <c r="K82" s="165"/>
    </row>
    <row r="83" spans="1:11" ht="19.5">
      <c r="A83" s="163">
        <v>80</v>
      </c>
      <c r="B83" s="163" t="s">
        <v>1703</v>
      </c>
      <c r="C83" s="133" t="s">
        <v>823</v>
      </c>
      <c r="D83" s="163" t="s">
        <v>1118</v>
      </c>
      <c r="E83" s="163" t="s">
        <v>1702</v>
      </c>
      <c r="F83" s="163" t="s">
        <v>1601</v>
      </c>
      <c r="G83" s="163" t="s">
        <v>1618</v>
      </c>
      <c r="H83" s="165"/>
      <c r="I83" s="165"/>
      <c r="J83" s="165"/>
      <c r="K83" s="165"/>
    </row>
    <row r="84" spans="1:11" ht="19.5">
      <c r="A84" s="163">
        <v>81</v>
      </c>
      <c r="B84" s="163" t="s">
        <v>1703</v>
      </c>
      <c r="C84" s="133" t="s">
        <v>823</v>
      </c>
      <c r="D84" s="163" t="s">
        <v>1118</v>
      </c>
      <c r="E84" s="163" t="s">
        <v>1702</v>
      </c>
      <c r="F84" s="163" t="s">
        <v>1602</v>
      </c>
      <c r="G84" s="163" t="s">
        <v>1619</v>
      </c>
      <c r="H84" s="165"/>
      <c r="I84" s="165"/>
      <c r="J84" s="165"/>
      <c r="K84" s="165"/>
    </row>
    <row r="85" spans="1:11" ht="19.5">
      <c r="A85" s="163">
        <v>82</v>
      </c>
      <c r="B85" s="163" t="s">
        <v>1703</v>
      </c>
      <c r="C85" s="133" t="s">
        <v>823</v>
      </c>
      <c r="D85" s="163" t="s">
        <v>1118</v>
      </c>
      <c r="E85" s="163" t="s">
        <v>1702</v>
      </c>
      <c r="F85" s="163" t="s">
        <v>1603</v>
      </c>
      <c r="G85" s="163" t="s">
        <v>1620</v>
      </c>
      <c r="H85" s="165"/>
      <c r="I85" s="165"/>
      <c r="J85" s="165"/>
      <c r="K85" s="165"/>
    </row>
    <row r="86" spans="1:11" ht="19.5">
      <c r="A86" s="163">
        <v>83</v>
      </c>
      <c r="B86" s="163" t="s">
        <v>1703</v>
      </c>
      <c r="C86" s="133" t="s">
        <v>823</v>
      </c>
      <c r="D86" s="163" t="s">
        <v>1118</v>
      </c>
      <c r="E86" s="163" t="s">
        <v>1702</v>
      </c>
      <c r="F86" s="163" t="s">
        <v>1604</v>
      </c>
      <c r="G86" s="163" t="s">
        <v>1621</v>
      </c>
      <c r="H86" s="165"/>
      <c r="I86" s="165"/>
      <c r="J86" s="165"/>
      <c r="K86" s="165"/>
    </row>
    <row r="87" spans="1:11" ht="19.5">
      <c r="A87" s="163">
        <v>84</v>
      </c>
      <c r="B87" s="163" t="s">
        <v>1703</v>
      </c>
      <c r="C87" s="133" t="s">
        <v>823</v>
      </c>
      <c r="D87" s="163" t="s">
        <v>1118</v>
      </c>
      <c r="E87" s="163" t="s">
        <v>1702</v>
      </c>
      <c r="F87" s="163" t="s">
        <v>1605</v>
      </c>
      <c r="G87" s="163" t="s">
        <v>1586</v>
      </c>
      <c r="H87" s="165"/>
      <c r="I87" s="165"/>
      <c r="J87" s="165"/>
      <c r="K87" s="165"/>
    </row>
    <row r="88" spans="1:11" ht="19.5">
      <c r="A88" s="163">
        <v>85</v>
      </c>
      <c r="B88" s="163" t="s">
        <v>1703</v>
      </c>
      <c r="C88" s="133" t="s">
        <v>823</v>
      </c>
      <c r="D88" s="163" t="s">
        <v>1118</v>
      </c>
      <c r="E88" s="163" t="s">
        <v>1702</v>
      </c>
      <c r="F88" s="163" t="s">
        <v>1606</v>
      </c>
      <c r="G88" s="163" t="s">
        <v>1584</v>
      </c>
      <c r="H88" s="165"/>
      <c r="I88" s="165"/>
      <c r="J88" s="165"/>
      <c r="K88" s="165"/>
    </row>
    <row r="89" spans="1:11" ht="19.5">
      <c r="A89" s="163">
        <v>86</v>
      </c>
      <c r="B89" s="163" t="s">
        <v>1703</v>
      </c>
      <c r="C89" s="133" t="s">
        <v>823</v>
      </c>
      <c r="D89" s="163" t="s">
        <v>1118</v>
      </c>
      <c r="E89" s="163" t="s">
        <v>1702</v>
      </c>
      <c r="F89" s="163" t="s">
        <v>1607</v>
      </c>
      <c r="G89" s="163" t="s">
        <v>1622</v>
      </c>
      <c r="H89" s="165"/>
      <c r="I89" s="165"/>
      <c r="J89" s="165"/>
      <c r="K89" s="165"/>
    </row>
    <row r="90" spans="1:11" ht="19.5">
      <c r="A90" s="163">
        <v>87</v>
      </c>
      <c r="B90" s="163" t="s">
        <v>1703</v>
      </c>
      <c r="C90" s="133" t="s">
        <v>823</v>
      </c>
      <c r="D90" s="163" t="s">
        <v>1118</v>
      </c>
      <c r="E90" s="163" t="s">
        <v>1702</v>
      </c>
      <c r="F90" s="163" t="s">
        <v>1608</v>
      </c>
      <c r="G90" s="163" t="s">
        <v>1623</v>
      </c>
      <c r="H90" s="165"/>
      <c r="I90" s="165"/>
      <c r="J90" s="165"/>
      <c r="K90" s="165"/>
    </row>
    <row r="91" spans="1:11" ht="19.5">
      <c r="A91" s="163">
        <v>88</v>
      </c>
      <c r="B91" s="163" t="s">
        <v>1703</v>
      </c>
      <c r="C91" s="133" t="s">
        <v>823</v>
      </c>
      <c r="D91" s="163" t="s">
        <v>1118</v>
      </c>
      <c r="E91" s="163" t="s">
        <v>1702</v>
      </c>
      <c r="F91" s="163" t="s">
        <v>1609</v>
      </c>
      <c r="G91" s="163" t="s">
        <v>1624</v>
      </c>
      <c r="H91" s="165"/>
      <c r="I91" s="165"/>
      <c r="J91" s="165"/>
      <c r="K91" s="165"/>
    </row>
    <row r="92" spans="1:11" ht="19.5">
      <c r="A92" s="163">
        <v>89</v>
      </c>
      <c r="B92" s="163" t="s">
        <v>1703</v>
      </c>
      <c r="C92" s="133" t="s">
        <v>823</v>
      </c>
      <c r="D92" s="163" t="s">
        <v>1118</v>
      </c>
      <c r="E92" s="163" t="s">
        <v>1702</v>
      </c>
      <c r="F92" s="163" t="s">
        <v>1610</v>
      </c>
      <c r="G92" s="163" t="s">
        <v>1625</v>
      </c>
      <c r="H92" s="165"/>
      <c r="I92" s="165"/>
      <c r="J92" s="165"/>
      <c r="K92" s="165"/>
    </row>
    <row r="93" spans="1:11" ht="19.5">
      <c r="A93" s="163">
        <v>90</v>
      </c>
      <c r="B93" s="163" t="s">
        <v>1703</v>
      </c>
      <c r="C93" s="133" t="s">
        <v>823</v>
      </c>
      <c r="D93" s="163" t="s">
        <v>1118</v>
      </c>
      <c r="E93" s="163" t="s">
        <v>1702</v>
      </c>
      <c r="F93" s="163" t="s">
        <v>1611</v>
      </c>
      <c r="G93" s="163" t="s">
        <v>1018</v>
      </c>
      <c r="H93" s="165"/>
      <c r="I93" s="165"/>
      <c r="J93" s="165"/>
      <c r="K93" s="165"/>
    </row>
    <row r="94" spans="1:11" ht="19.5">
      <c r="A94" s="163">
        <v>91</v>
      </c>
      <c r="B94" s="163" t="s">
        <v>1703</v>
      </c>
      <c r="C94" s="133" t="s">
        <v>823</v>
      </c>
      <c r="D94" s="163" t="s">
        <v>1118</v>
      </c>
      <c r="E94" s="163" t="s">
        <v>1702</v>
      </c>
      <c r="F94" s="163" t="s">
        <v>1612</v>
      </c>
      <c r="G94" s="163" t="s">
        <v>1626</v>
      </c>
      <c r="H94" s="165"/>
      <c r="I94" s="165"/>
      <c r="J94" s="165"/>
      <c r="K94" s="165"/>
    </row>
    <row r="95" spans="1:11" ht="19.5">
      <c r="A95" s="163">
        <v>92</v>
      </c>
      <c r="B95" s="163" t="s">
        <v>1703</v>
      </c>
      <c r="C95" s="133" t="s">
        <v>823</v>
      </c>
      <c r="D95" s="163" t="s">
        <v>1118</v>
      </c>
      <c r="E95" s="163" t="s">
        <v>1702</v>
      </c>
      <c r="F95" s="163" t="s">
        <v>1613</v>
      </c>
      <c r="G95" s="163" t="s">
        <v>1627</v>
      </c>
      <c r="H95" s="165"/>
      <c r="I95" s="165"/>
      <c r="J95" s="165"/>
      <c r="K95" s="165"/>
    </row>
    <row r="96" spans="1:11" ht="19.5">
      <c r="A96" s="163">
        <v>93</v>
      </c>
      <c r="B96" s="163" t="s">
        <v>1703</v>
      </c>
      <c r="C96" s="133" t="s">
        <v>823</v>
      </c>
      <c r="D96" s="163" t="s">
        <v>1118</v>
      </c>
      <c r="E96" s="163" t="s">
        <v>1702</v>
      </c>
      <c r="F96" s="163" t="s">
        <v>1614</v>
      </c>
      <c r="G96" s="163" t="s">
        <v>726</v>
      </c>
      <c r="H96" s="165"/>
      <c r="I96" s="165"/>
      <c r="J96" s="165"/>
      <c r="K96" s="165"/>
    </row>
    <row r="97" spans="1:11" ht="19.5">
      <c r="A97" s="163">
        <v>94</v>
      </c>
      <c r="B97" s="163" t="s">
        <v>1703</v>
      </c>
      <c r="C97" s="133" t="s">
        <v>823</v>
      </c>
      <c r="D97" s="163" t="s">
        <v>1118</v>
      </c>
      <c r="E97" s="163" t="s">
        <v>1702</v>
      </c>
      <c r="F97" s="163" t="s">
        <v>1615</v>
      </c>
      <c r="G97" s="163" t="s">
        <v>225</v>
      </c>
      <c r="H97" s="165"/>
      <c r="I97" s="165"/>
      <c r="J97" s="165"/>
      <c r="K97" s="165"/>
    </row>
    <row r="98" spans="1:11" ht="19.5">
      <c r="A98" s="163">
        <v>95</v>
      </c>
      <c r="B98" s="163" t="s">
        <v>1703</v>
      </c>
      <c r="C98" s="133" t="s">
        <v>823</v>
      </c>
      <c r="D98" s="163" t="s">
        <v>1118</v>
      </c>
      <c r="E98" s="163" t="s">
        <v>1702</v>
      </c>
      <c r="F98" s="163" t="s">
        <v>1628</v>
      </c>
      <c r="G98" s="163" t="s">
        <v>1623</v>
      </c>
      <c r="H98" s="165"/>
      <c r="I98" s="165"/>
      <c r="J98" s="165"/>
      <c r="K98" s="165"/>
    </row>
    <row r="99" spans="1:11" ht="19.5">
      <c r="A99" s="163">
        <v>96</v>
      </c>
      <c r="B99" s="163" t="s">
        <v>1703</v>
      </c>
      <c r="C99" s="133" t="s">
        <v>823</v>
      </c>
      <c r="D99" s="163" t="s">
        <v>1118</v>
      </c>
      <c r="E99" s="163" t="s">
        <v>1702</v>
      </c>
      <c r="F99" s="163" t="s">
        <v>1629</v>
      </c>
      <c r="G99" s="163" t="s">
        <v>1651</v>
      </c>
      <c r="H99" s="165"/>
      <c r="I99" s="165"/>
      <c r="J99" s="165"/>
      <c r="K99" s="165"/>
    </row>
    <row r="100" spans="1:11" ht="19.5">
      <c r="A100" s="163">
        <v>97</v>
      </c>
      <c r="B100" s="163" t="s">
        <v>1703</v>
      </c>
      <c r="C100" s="133" t="s">
        <v>823</v>
      </c>
      <c r="D100" s="163" t="s">
        <v>1118</v>
      </c>
      <c r="E100" s="163" t="s">
        <v>1702</v>
      </c>
      <c r="F100" s="163" t="s">
        <v>1630</v>
      </c>
      <c r="G100" s="163" t="s">
        <v>1652</v>
      </c>
      <c r="H100" s="165"/>
      <c r="I100" s="165"/>
      <c r="J100" s="165"/>
      <c r="K100" s="165"/>
    </row>
    <row r="101" spans="1:11" ht="19.5">
      <c r="A101" s="163">
        <v>98</v>
      </c>
      <c r="B101" s="163" t="s">
        <v>1703</v>
      </c>
      <c r="C101" s="133" t="s">
        <v>823</v>
      </c>
      <c r="D101" s="163" t="s">
        <v>1118</v>
      </c>
      <c r="E101" s="163" t="s">
        <v>1702</v>
      </c>
      <c r="F101" s="163" t="s">
        <v>1631</v>
      </c>
      <c r="G101" s="163" t="s">
        <v>1653</v>
      </c>
      <c r="H101" s="165"/>
      <c r="I101" s="165"/>
      <c r="J101" s="165"/>
      <c r="K101" s="165"/>
    </row>
    <row r="102" spans="1:11" ht="19.5">
      <c r="A102" s="163">
        <v>99</v>
      </c>
      <c r="B102" s="163" t="s">
        <v>1703</v>
      </c>
      <c r="C102" s="133" t="s">
        <v>823</v>
      </c>
      <c r="D102" s="163" t="s">
        <v>1118</v>
      </c>
      <c r="E102" s="163" t="s">
        <v>1702</v>
      </c>
      <c r="F102" s="163" t="s">
        <v>1632</v>
      </c>
      <c r="G102" s="163" t="s">
        <v>751</v>
      </c>
      <c r="H102" s="165"/>
      <c r="I102" s="165"/>
      <c r="J102" s="165"/>
      <c r="K102" s="165"/>
    </row>
    <row r="103" spans="1:11" ht="19.5">
      <c r="A103" s="163">
        <v>100</v>
      </c>
      <c r="B103" s="163" t="s">
        <v>1703</v>
      </c>
      <c r="C103" s="133" t="s">
        <v>823</v>
      </c>
      <c r="D103" s="163" t="s">
        <v>1118</v>
      </c>
      <c r="E103" s="163" t="s">
        <v>1702</v>
      </c>
      <c r="F103" s="163" t="s">
        <v>1633</v>
      </c>
      <c r="G103" s="163" t="s">
        <v>1654</v>
      </c>
      <c r="H103" s="165"/>
      <c r="I103" s="165"/>
      <c r="J103" s="165"/>
      <c r="K103" s="165"/>
    </row>
    <row r="104" spans="1:11" ht="19.5">
      <c r="A104" s="163">
        <v>101</v>
      </c>
      <c r="B104" s="163" t="s">
        <v>1703</v>
      </c>
      <c r="C104" s="133" t="s">
        <v>823</v>
      </c>
      <c r="D104" s="163" t="s">
        <v>1118</v>
      </c>
      <c r="E104" s="163" t="s">
        <v>1702</v>
      </c>
      <c r="F104" s="163" t="s">
        <v>1634</v>
      </c>
      <c r="G104" s="163" t="s">
        <v>1085</v>
      </c>
      <c r="H104" s="165"/>
      <c r="I104" s="165"/>
      <c r="J104" s="165"/>
      <c r="K104" s="165"/>
    </row>
    <row r="105" spans="1:11" ht="19.5">
      <c r="A105" s="163">
        <v>102</v>
      </c>
      <c r="B105" s="163" t="s">
        <v>1703</v>
      </c>
      <c r="C105" s="133" t="s">
        <v>823</v>
      </c>
      <c r="D105" s="163" t="s">
        <v>1118</v>
      </c>
      <c r="E105" s="163" t="s">
        <v>1702</v>
      </c>
      <c r="F105" s="163" t="s">
        <v>1635</v>
      </c>
      <c r="G105" s="163" t="s">
        <v>1392</v>
      </c>
      <c r="H105" s="165"/>
      <c r="I105" s="165"/>
      <c r="J105" s="165"/>
      <c r="K105" s="165"/>
    </row>
    <row r="106" spans="1:11" ht="19.5">
      <c r="A106" s="163">
        <v>103</v>
      </c>
      <c r="B106" s="163" t="s">
        <v>1703</v>
      </c>
      <c r="C106" s="133" t="s">
        <v>823</v>
      </c>
      <c r="D106" s="163" t="s">
        <v>1118</v>
      </c>
      <c r="E106" s="163" t="s">
        <v>1702</v>
      </c>
      <c r="F106" s="163" t="s">
        <v>1636</v>
      </c>
      <c r="G106" s="163" t="s">
        <v>1655</v>
      </c>
      <c r="H106" s="165"/>
      <c r="I106" s="165"/>
      <c r="J106" s="165"/>
      <c r="K106" s="165"/>
    </row>
    <row r="107" spans="1:11" ht="19.5">
      <c r="A107" s="163">
        <v>104</v>
      </c>
      <c r="B107" s="163" t="s">
        <v>1703</v>
      </c>
      <c r="C107" s="133" t="s">
        <v>823</v>
      </c>
      <c r="D107" s="163" t="s">
        <v>1118</v>
      </c>
      <c r="E107" s="163" t="s">
        <v>1702</v>
      </c>
      <c r="F107" s="163" t="s">
        <v>1637</v>
      </c>
      <c r="G107" s="163" t="s">
        <v>1656</v>
      </c>
      <c r="H107" s="165"/>
      <c r="I107" s="165"/>
      <c r="J107" s="165"/>
      <c r="K107" s="165"/>
    </row>
    <row r="108" spans="1:11" ht="19.5">
      <c r="A108" s="163">
        <v>105</v>
      </c>
      <c r="B108" s="163" t="s">
        <v>1703</v>
      </c>
      <c r="C108" s="133" t="s">
        <v>823</v>
      </c>
      <c r="D108" s="163" t="s">
        <v>1118</v>
      </c>
      <c r="E108" s="163" t="s">
        <v>1702</v>
      </c>
      <c r="F108" s="163" t="s">
        <v>1638</v>
      </c>
      <c r="G108" s="163" t="s">
        <v>1657</v>
      </c>
      <c r="H108" s="165"/>
      <c r="I108" s="165"/>
      <c r="J108" s="165"/>
      <c r="K108" s="165"/>
    </row>
    <row r="109" spans="1:11" ht="19.5">
      <c r="A109" s="163">
        <v>106</v>
      </c>
      <c r="B109" s="163" t="s">
        <v>1703</v>
      </c>
      <c r="C109" s="133" t="s">
        <v>823</v>
      </c>
      <c r="D109" s="163" t="s">
        <v>1118</v>
      </c>
      <c r="E109" s="163" t="s">
        <v>1702</v>
      </c>
      <c r="F109" s="163" t="s">
        <v>1639</v>
      </c>
      <c r="G109" s="163" t="s">
        <v>1658</v>
      </c>
      <c r="H109" s="165"/>
      <c r="I109" s="165"/>
      <c r="J109" s="165"/>
      <c r="K109" s="165"/>
    </row>
    <row r="110" spans="1:11" ht="19.5">
      <c r="A110" s="163">
        <v>107</v>
      </c>
      <c r="B110" s="163" t="s">
        <v>1703</v>
      </c>
      <c r="C110" s="133" t="s">
        <v>823</v>
      </c>
      <c r="D110" s="163" t="s">
        <v>1118</v>
      </c>
      <c r="E110" s="163" t="s">
        <v>1702</v>
      </c>
      <c r="F110" s="163" t="s">
        <v>1640</v>
      </c>
      <c r="G110" s="163" t="s">
        <v>515</v>
      </c>
      <c r="H110" s="165"/>
      <c r="I110" s="165"/>
      <c r="J110" s="165"/>
      <c r="K110" s="165"/>
    </row>
    <row r="111" spans="1:11" ht="19.5">
      <c r="A111" s="163">
        <v>108</v>
      </c>
      <c r="B111" s="163" t="s">
        <v>1703</v>
      </c>
      <c r="C111" s="133" t="s">
        <v>823</v>
      </c>
      <c r="D111" s="163" t="s">
        <v>1118</v>
      </c>
      <c r="E111" s="163" t="s">
        <v>1702</v>
      </c>
      <c r="F111" s="163" t="s">
        <v>1641</v>
      </c>
      <c r="G111" s="163" t="s">
        <v>1659</v>
      </c>
      <c r="H111" s="165"/>
      <c r="I111" s="165"/>
      <c r="J111" s="165"/>
      <c r="K111" s="165"/>
    </row>
    <row r="112" spans="1:11" ht="19.5">
      <c r="A112" s="163">
        <v>109</v>
      </c>
      <c r="B112" s="163" t="s">
        <v>1703</v>
      </c>
      <c r="C112" s="133" t="s">
        <v>823</v>
      </c>
      <c r="D112" s="163" t="s">
        <v>1118</v>
      </c>
      <c r="E112" s="163" t="s">
        <v>1702</v>
      </c>
      <c r="F112" s="163" t="s">
        <v>1642</v>
      </c>
      <c r="G112" s="163" t="s">
        <v>1660</v>
      </c>
      <c r="H112" s="165"/>
      <c r="I112" s="165"/>
      <c r="J112" s="165"/>
      <c r="K112" s="165"/>
    </row>
    <row r="113" spans="1:11" ht="19.5">
      <c r="A113" s="163">
        <v>110</v>
      </c>
      <c r="B113" s="163" t="s">
        <v>1703</v>
      </c>
      <c r="C113" s="133" t="s">
        <v>823</v>
      </c>
      <c r="D113" s="163" t="s">
        <v>1118</v>
      </c>
      <c r="E113" s="163" t="s">
        <v>1702</v>
      </c>
      <c r="F113" s="163" t="s">
        <v>1643</v>
      </c>
      <c r="G113" s="163" t="s">
        <v>481</v>
      </c>
      <c r="H113" s="165"/>
      <c r="I113" s="165"/>
      <c r="J113" s="165"/>
      <c r="K113" s="165"/>
    </row>
    <row r="114" spans="1:11" ht="19.5">
      <c r="A114" s="163">
        <v>111</v>
      </c>
      <c r="B114" s="163" t="s">
        <v>1703</v>
      </c>
      <c r="C114" s="133" t="s">
        <v>823</v>
      </c>
      <c r="D114" s="163" t="s">
        <v>1118</v>
      </c>
      <c r="E114" s="163" t="s">
        <v>1702</v>
      </c>
      <c r="F114" s="163" t="s">
        <v>1644</v>
      </c>
      <c r="G114" s="163" t="s">
        <v>1623</v>
      </c>
      <c r="H114" s="165"/>
      <c r="I114" s="165"/>
      <c r="J114" s="165"/>
      <c r="K114" s="165"/>
    </row>
    <row r="115" spans="1:11" ht="19.5">
      <c r="A115" s="163">
        <v>112</v>
      </c>
      <c r="B115" s="163" t="s">
        <v>1703</v>
      </c>
      <c r="C115" s="133" t="s">
        <v>823</v>
      </c>
      <c r="D115" s="163" t="s">
        <v>1118</v>
      </c>
      <c r="E115" s="163" t="s">
        <v>1702</v>
      </c>
      <c r="F115" s="163" t="s">
        <v>1645</v>
      </c>
      <c r="G115" s="163" t="s">
        <v>242</v>
      </c>
      <c r="H115" s="165"/>
      <c r="I115" s="165"/>
      <c r="J115" s="165"/>
      <c r="K115" s="165"/>
    </row>
    <row r="116" spans="1:11" ht="19.5">
      <c r="A116" s="163">
        <v>113</v>
      </c>
      <c r="B116" s="163" t="s">
        <v>1703</v>
      </c>
      <c r="C116" s="133" t="s">
        <v>823</v>
      </c>
      <c r="D116" s="163" t="s">
        <v>1118</v>
      </c>
      <c r="E116" s="163" t="s">
        <v>1702</v>
      </c>
      <c r="F116" s="163" t="s">
        <v>1646</v>
      </c>
      <c r="G116" s="163" t="s">
        <v>1661</v>
      </c>
      <c r="H116" s="165"/>
      <c r="I116" s="165"/>
      <c r="J116" s="165"/>
      <c r="K116" s="165"/>
    </row>
    <row r="117" spans="1:11" ht="19.5">
      <c r="A117" s="163">
        <v>114</v>
      </c>
      <c r="B117" s="163" t="s">
        <v>1703</v>
      </c>
      <c r="C117" s="133" t="s">
        <v>823</v>
      </c>
      <c r="D117" s="163" t="s">
        <v>1118</v>
      </c>
      <c r="E117" s="163" t="s">
        <v>1702</v>
      </c>
      <c r="F117" s="163" t="s">
        <v>1647</v>
      </c>
      <c r="G117" s="163" t="s">
        <v>1662</v>
      </c>
      <c r="H117" s="165"/>
      <c r="I117" s="165"/>
      <c r="J117" s="165"/>
      <c r="K117" s="165"/>
    </row>
    <row r="118" spans="1:11" ht="19.5">
      <c r="A118" s="163">
        <v>115</v>
      </c>
      <c r="B118" s="163" t="s">
        <v>1703</v>
      </c>
      <c r="C118" s="133" t="s">
        <v>823</v>
      </c>
      <c r="D118" s="163" t="s">
        <v>1118</v>
      </c>
      <c r="E118" s="163" t="s">
        <v>1702</v>
      </c>
      <c r="F118" s="163" t="s">
        <v>1648</v>
      </c>
      <c r="G118" s="163" t="s">
        <v>740</v>
      </c>
      <c r="H118" s="165"/>
      <c r="I118" s="165"/>
      <c r="J118" s="165"/>
      <c r="K118" s="165"/>
    </row>
    <row r="119" spans="1:11" ht="19.5">
      <c r="A119" s="163">
        <v>116</v>
      </c>
      <c r="B119" s="163" t="s">
        <v>1703</v>
      </c>
      <c r="C119" s="133" t="s">
        <v>823</v>
      </c>
      <c r="D119" s="163" t="s">
        <v>1118</v>
      </c>
      <c r="E119" s="163" t="s">
        <v>1702</v>
      </c>
      <c r="F119" s="163" t="s">
        <v>1649</v>
      </c>
      <c r="G119" s="163" t="s">
        <v>1659</v>
      </c>
      <c r="H119" s="165"/>
      <c r="I119" s="165"/>
      <c r="J119" s="165"/>
      <c r="K119" s="165"/>
    </row>
    <row r="120" spans="1:11" ht="19.5">
      <c r="A120" s="163">
        <v>117</v>
      </c>
      <c r="B120" s="163" t="s">
        <v>1703</v>
      </c>
      <c r="C120" s="133" t="s">
        <v>823</v>
      </c>
      <c r="D120" s="163" t="s">
        <v>1118</v>
      </c>
      <c r="E120" s="163" t="s">
        <v>1702</v>
      </c>
      <c r="F120" s="163" t="s">
        <v>1650</v>
      </c>
      <c r="G120" s="163" t="s">
        <v>241</v>
      </c>
      <c r="H120" s="165"/>
      <c r="I120" s="165"/>
      <c r="J120" s="165"/>
      <c r="K120" s="165"/>
    </row>
    <row r="121" spans="1:11" ht="19.5">
      <c r="A121" s="163">
        <v>118</v>
      </c>
      <c r="B121" s="163" t="s">
        <v>1703</v>
      </c>
      <c r="C121" s="133" t="s">
        <v>823</v>
      </c>
      <c r="D121" s="163" t="s">
        <v>1118</v>
      </c>
      <c r="E121" s="163" t="s">
        <v>1702</v>
      </c>
      <c r="F121" s="163" t="s">
        <v>1663</v>
      </c>
      <c r="G121" s="163" t="s">
        <v>1686</v>
      </c>
      <c r="H121" s="165"/>
      <c r="I121" s="165"/>
      <c r="J121" s="165"/>
      <c r="K121" s="165"/>
    </row>
    <row r="122" spans="1:11" ht="19.5">
      <c r="A122" s="163">
        <v>119</v>
      </c>
      <c r="B122" s="163" t="s">
        <v>1703</v>
      </c>
      <c r="C122" s="133" t="s">
        <v>823</v>
      </c>
      <c r="D122" s="163" t="s">
        <v>1118</v>
      </c>
      <c r="E122" s="163" t="s">
        <v>1702</v>
      </c>
      <c r="F122" s="163" t="s">
        <v>1664</v>
      </c>
      <c r="G122" s="163" t="s">
        <v>1583</v>
      </c>
      <c r="H122" s="165"/>
      <c r="I122" s="165"/>
      <c r="J122" s="165"/>
      <c r="K122" s="165"/>
    </row>
    <row r="123" spans="1:11" ht="19.5">
      <c r="A123" s="163">
        <v>120</v>
      </c>
      <c r="B123" s="163" t="s">
        <v>1703</v>
      </c>
      <c r="C123" s="133" t="s">
        <v>823</v>
      </c>
      <c r="D123" s="163" t="s">
        <v>1118</v>
      </c>
      <c r="E123" s="163" t="s">
        <v>1702</v>
      </c>
      <c r="F123" s="163" t="s">
        <v>1665</v>
      </c>
      <c r="G123" s="163" t="s">
        <v>521</v>
      </c>
      <c r="H123" s="165"/>
      <c r="I123" s="165"/>
      <c r="J123" s="165"/>
      <c r="K123" s="165"/>
    </row>
    <row r="124" spans="1:11" ht="19.5">
      <c r="A124" s="163">
        <v>121</v>
      </c>
      <c r="B124" s="163" t="s">
        <v>1703</v>
      </c>
      <c r="C124" s="133" t="s">
        <v>823</v>
      </c>
      <c r="D124" s="163" t="s">
        <v>1118</v>
      </c>
      <c r="E124" s="163" t="s">
        <v>1702</v>
      </c>
      <c r="F124" s="163" t="s">
        <v>1666</v>
      </c>
      <c r="G124" s="163" t="s">
        <v>1687</v>
      </c>
      <c r="H124" s="165"/>
      <c r="I124" s="165"/>
      <c r="J124" s="165"/>
      <c r="K124" s="165"/>
    </row>
    <row r="125" spans="1:11" ht="19.5">
      <c r="A125" s="163">
        <v>122</v>
      </c>
      <c r="B125" s="163" t="s">
        <v>1703</v>
      </c>
      <c r="C125" s="133" t="s">
        <v>823</v>
      </c>
      <c r="D125" s="163" t="s">
        <v>1118</v>
      </c>
      <c r="E125" s="163" t="s">
        <v>1702</v>
      </c>
      <c r="F125" s="163" t="s">
        <v>1667</v>
      </c>
      <c r="G125" s="163" t="s">
        <v>1586</v>
      </c>
      <c r="H125" s="165"/>
      <c r="I125" s="165"/>
      <c r="J125" s="165"/>
      <c r="K125" s="165"/>
    </row>
    <row r="126" spans="1:11" ht="19.5">
      <c r="A126" s="163">
        <v>123</v>
      </c>
      <c r="B126" s="163" t="s">
        <v>1703</v>
      </c>
      <c r="C126" s="133" t="s">
        <v>823</v>
      </c>
      <c r="D126" s="163" t="s">
        <v>1118</v>
      </c>
      <c r="E126" s="163" t="s">
        <v>1702</v>
      </c>
      <c r="F126" s="163" t="s">
        <v>1668</v>
      </c>
      <c r="G126" s="163" t="s">
        <v>1586</v>
      </c>
      <c r="H126" s="165"/>
      <c r="I126" s="165"/>
      <c r="J126" s="165"/>
      <c r="K126" s="165"/>
    </row>
    <row r="127" spans="1:11" ht="19.5">
      <c r="A127" s="163">
        <v>124</v>
      </c>
      <c r="B127" s="163" t="s">
        <v>1703</v>
      </c>
      <c r="C127" s="133" t="s">
        <v>823</v>
      </c>
      <c r="D127" s="163" t="s">
        <v>1118</v>
      </c>
      <c r="E127" s="163" t="s">
        <v>1702</v>
      </c>
      <c r="F127" s="163" t="s">
        <v>1669</v>
      </c>
      <c r="G127" s="163" t="s">
        <v>752</v>
      </c>
      <c r="H127" s="165"/>
      <c r="I127" s="165"/>
      <c r="J127" s="165"/>
      <c r="K127" s="165"/>
    </row>
    <row r="128" spans="1:11" ht="19.5">
      <c r="A128" s="163">
        <v>125</v>
      </c>
      <c r="B128" s="163" t="s">
        <v>1703</v>
      </c>
      <c r="C128" s="133" t="s">
        <v>823</v>
      </c>
      <c r="D128" s="163" t="s">
        <v>1118</v>
      </c>
      <c r="E128" s="163" t="s">
        <v>1702</v>
      </c>
      <c r="F128" s="163" t="s">
        <v>1670</v>
      </c>
      <c r="G128" s="163" t="s">
        <v>1627</v>
      </c>
      <c r="H128" s="165"/>
      <c r="I128" s="165"/>
      <c r="J128" s="165"/>
      <c r="K128" s="165"/>
    </row>
    <row r="129" spans="1:11" ht="19.5">
      <c r="A129" s="163">
        <v>126</v>
      </c>
      <c r="B129" s="163" t="s">
        <v>1703</v>
      </c>
      <c r="C129" s="133" t="s">
        <v>823</v>
      </c>
      <c r="D129" s="163" t="s">
        <v>1118</v>
      </c>
      <c r="E129" s="163" t="s">
        <v>1702</v>
      </c>
      <c r="F129" s="163" t="s">
        <v>1671</v>
      </c>
      <c r="G129" s="163" t="s">
        <v>1617</v>
      </c>
      <c r="H129" s="165"/>
      <c r="I129" s="165"/>
      <c r="J129" s="165"/>
      <c r="K129" s="165"/>
    </row>
    <row r="130" spans="1:11" ht="19.5">
      <c r="A130" s="163">
        <v>127</v>
      </c>
      <c r="B130" s="163" t="s">
        <v>1703</v>
      </c>
      <c r="C130" s="133" t="s">
        <v>823</v>
      </c>
      <c r="D130" s="163" t="s">
        <v>1118</v>
      </c>
      <c r="E130" s="163" t="s">
        <v>1702</v>
      </c>
      <c r="F130" s="163" t="s">
        <v>1672</v>
      </c>
      <c r="G130" s="163" t="s">
        <v>1586</v>
      </c>
      <c r="H130" s="165"/>
      <c r="I130" s="165"/>
      <c r="J130" s="165"/>
      <c r="K130" s="165"/>
    </row>
    <row r="131" spans="1:11" ht="19.5">
      <c r="A131" s="163">
        <v>128</v>
      </c>
      <c r="B131" s="163" t="s">
        <v>1703</v>
      </c>
      <c r="C131" s="133" t="s">
        <v>823</v>
      </c>
      <c r="D131" s="163" t="s">
        <v>1118</v>
      </c>
      <c r="E131" s="163" t="s">
        <v>1702</v>
      </c>
      <c r="F131" s="163" t="s">
        <v>1673</v>
      </c>
      <c r="G131" s="163" t="s">
        <v>1587</v>
      </c>
      <c r="H131" s="165"/>
      <c r="I131" s="165"/>
      <c r="J131" s="165"/>
      <c r="K131" s="165"/>
    </row>
    <row r="132" spans="1:11" ht="19.5">
      <c r="A132" s="163">
        <v>129</v>
      </c>
      <c r="B132" s="163" t="s">
        <v>1703</v>
      </c>
      <c r="C132" s="133" t="s">
        <v>823</v>
      </c>
      <c r="D132" s="163" t="s">
        <v>1118</v>
      </c>
      <c r="E132" s="163" t="s">
        <v>1702</v>
      </c>
      <c r="F132" s="163" t="s">
        <v>1674</v>
      </c>
      <c r="G132" s="163" t="s">
        <v>1586</v>
      </c>
      <c r="H132" s="165"/>
      <c r="I132" s="165"/>
      <c r="J132" s="165"/>
      <c r="K132" s="165"/>
    </row>
    <row r="133" spans="1:11" ht="19.5">
      <c r="A133" s="163">
        <v>130</v>
      </c>
      <c r="B133" s="163" t="s">
        <v>1703</v>
      </c>
      <c r="C133" s="133" t="s">
        <v>823</v>
      </c>
      <c r="D133" s="163" t="s">
        <v>1118</v>
      </c>
      <c r="E133" s="163" t="s">
        <v>1702</v>
      </c>
      <c r="F133" s="163" t="s">
        <v>1675</v>
      </c>
      <c r="G133" s="163" t="s">
        <v>1688</v>
      </c>
      <c r="H133" s="165"/>
      <c r="I133" s="165"/>
      <c r="J133" s="165"/>
      <c r="K133" s="165"/>
    </row>
    <row r="134" spans="1:11" ht="19.5">
      <c r="A134" s="163">
        <v>131</v>
      </c>
      <c r="B134" s="163" t="s">
        <v>1703</v>
      </c>
      <c r="C134" s="133" t="s">
        <v>823</v>
      </c>
      <c r="D134" s="163" t="s">
        <v>1118</v>
      </c>
      <c r="E134" s="163" t="s">
        <v>1702</v>
      </c>
      <c r="F134" s="163" t="s">
        <v>1676</v>
      </c>
      <c r="G134" s="163" t="s">
        <v>1689</v>
      </c>
      <c r="H134" s="165"/>
      <c r="I134" s="165"/>
      <c r="J134" s="165"/>
      <c r="K134" s="165"/>
    </row>
    <row r="135" spans="1:11" ht="19.5">
      <c r="A135" s="163">
        <v>132</v>
      </c>
      <c r="B135" s="163" t="s">
        <v>1703</v>
      </c>
      <c r="C135" s="133" t="s">
        <v>823</v>
      </c>
      <c r="D135" s="163" t="s">
        <v>1118</v>
      </c>
      <c r="E135" s="163" t="s">
        <v>1702</v>
      </c>
      <c r="F135" s="163" t="s">
        <v>1677</v>
      </c>
      <c r="G135" s="163" t="s">
        <v>1690</v>
      </c>
      <c r="H135" s="165"/>
      <c r="I135" s="165"/>
      <c r="J135" s="165"/>
      <c r="K135" s="165"/>
    </row>
    <row r="136" spans="1:11" ht="19.5">
      <c r="A136" s="163">
        <v>133</v>
      </c>
      <c r="B136" s="163" t="s">
        <v>1703</v>
      </c>
      <c r="C136" s="133" t="s">
        <v>823</v>
      </c>
      <c r="D136" s="163" t="s">
        <v>1118</v>
      </c>
      <c r="E136" s="163" t="s">
        <v>1702</v>
      </c>
      <c r="F136" s="163" t="s">
        <v>1678</v>
      </c>
      <c r="G136" s="163" t="s">
        <v>1691</v>
      </c>
      <c r="H136" s="165"/>
      <c r="I136" s="165"/>
      <c r="J136" s="165"/>
      <c r="K136" s="165"/>
    </row>
    <row r="137" spans="1:11" ht="19.5">
      <c r="A137" s="163">
        <v>134</v>
      </c>
      <c r="B137" s="163" t="s">
        <v>1703</v>
      </c>
      <c r="C137" s="133" t="s">
        <v>823</v>
      </c>
      <c r="D137" s="163" t="s">
        <v>1118</v>
      </c>
      <c r="E137" s="163" t="s">
        <v>1702</v>
      </c>
      <c r="F137" s="163" t="s">
        <v>1679</v>
      </c>
      <c r="G137" s="163" t="s">
        <v>1379</v>
      </c>
      <c r="H137" s="165"/>
      <c r="I137" s="165"/>
      <c r="J137" s="165"/>
      <c r="K137" s="165"/>
    </row>
    <row r="138" spans="1:11" ht="19.5">
      <c r="A138" s="163">
        <v>135</v>
      </c>
      <c r="B138" s="163" t="s">
        <v>1703</v>
      </c>
      <c r="C138" s="133" t="s">
        <v>823</v>
      </c>
      <c r="D138" s="163" t="s">
        <v>1118</v>
      </c>
      <c r="E138" s="163" t="s">
        <v>1702</v>
      </c>
      <c r="F138" s="163" t="s">
        <v>1680</v>
      </c>
      <c r="G138" s="163" t="s">
        <v>1692</v>
      </c>
      <c r="H138" s="165"/>
      <c r="I138" s="165"/>
      <c r="J138" s="165"/>
      <c r="K138" s="165"/>
    </row>
    <row r="139" spans="1:11" ht="19.5">
      <c r="A139" s="163">
        <v>136</v>
      </c>
      <c r="B139" s="163" t="s">
        <v>1703</v>
      </c>
      <c r="C139" s="133" t="s">
        <v>823</v>
      </c>
      <c r="D139" s="163" t="s">
        <v>1118</v>
      </c>
      <c r="E139" s="163" t="s">
        <v>1702</v>
      </c>
      <c r="F139" s="163" t="s">
        <v>1681</v>
      </c>
      <c r="G139" s="163" t="s">
        <v>1620</v>
      </c>
      <c r="H139" s="165"/>
      <c r="I139" s="165"/>
      <c r="J139" s="165"/>
      <c r="K139" s="165"/>
    </row>
    <row r="140" spans="1:11" ht="19.5">
      <c r="A140" s="163">
        <v>137</v>
      </c>
      <c r="B140" s="163" t="s">
        <v>1703</v>
      </c>
      <c r="C140" s="133" t="s">
        <v>823</v>
      </c>
      <c r="D140" s="163" t="s">
        <v>1118</v>
      </c>
      <c r="E140" s="163" t="s">
        <v>1702</v>
      </c>
      <c r="F140" s="163" t="s">
        <v>1682</v>
      </c>
      <c r="G140" s="163" t="s">
        <v>1586</v>
      </c>
      <c r="H140" s="165"/>
      <c r="I140" s="165"/>
      <c r="J140" s="165"/>
      <c r="K140" s="165"/>
    </row>
    <row r="141" spans="1:11" ht="19.5">
      <c r="A141" s="163">
        <v>138</v>
      </c>
      <c r="B141" s="163" t="s">
        <v>1703</v>
      </c>
      <c r="C141" s="133" t="s">
        <v>823</v>
      </c>
      <c r="D141" s="163" t="s">
        <v>1118</v>
      </c>
      <c r="E141" s="163" t="s">
        <v>1702</v>
      </c>
      <c r="F141" s="163" t="s">
        <v>1683</v>
      </c>
      <c r="G141" s="163" t="s">
        <v>1693</v>
      </c>
      <c r="H141" s="165"/>
      <c r="I141" s="165"/>
      <c r="J141" s="165"/>
      <c r="K141" s="165"/>
    </row>
    <row r="142" spans="1:11" ht="19.5">
      <c r="A142" s="163">
        <v>139</v>
      </c>
      <c r="B142" s="163" t="s">
        <v>1703</v>
      </c>
      <c r="C142" s="133" t="s">
        <v>823</v>
      </c>
      <c r="D142" s="163" t="s">
        <v>1118</v>
      </c>
      <c r="E142" s="163" t="s">
        <v>1702</v>
      </c>
      <c r="F142" s="163" t="s">
        <v>1684</v>
      </c>
      <c r="G142" s="163" t="s">
        <v>1694</v>
      </c>
      <c r="H142" s="165"/>
      <c r="I142" s="165"/>
      <c r="J142" s="165"/>
      <c r="K142" s="165"/>
    </row>
    <row r="143" spans="1:11" ht="19.5">
      <c r="A143" s="163">
        <v>140</v>
      </c>
      <c r="B143" s="163" t="s">
        <v>1703</v>
      </c>
      <c r="C143" s="133" t="s">
        <v>823</v>
      </c>
      <c r="D143" s="163" t="s">
        <v>1118</v>
      </c>
      <c r="E143" s="163" t="s">
        <v>1702</v>
      </c>
      <c r="F143" s="163" t="s">
        <v>1685</v>
      </c>
      <c r="G143" s="163" t="s">
        <v>1695</v>
      </c>
      <c r="H143" s="165"/>
      <c r="I143" s="165"/>
      <c r="J143" s="165"/>
      <c r="K143" s="165"/>
    </row>
    <row r="144" spans="1:11" ht="19.5">
      <c r="A144" s="163">
        <v>141</v>
      </c>
      <c r="B144" s="163" t="s">
        <v>1703</v>
      </c>
      <c r="C144" s="133" t="s">
        <v>823</v>
      </c>
      <c r="D144" s="163" t="s">
        <v>1118</v>
      </c>
      <c r="E144" s="163" t="s">
        <v>1702</v>
      </c>
      <c r="F144" s="163" t="s">
        <v>1696</v>
      </c>
      <c r="G144" s="163" t="s">
        <v>752</v>
      </c>
      <c r="H144" s="165"/>
      <c r="I144" s="165"/>
      <c r="J144" s="165"/>
      <c r="K144" s="165"/>
    </row>
    <row r="145" spans="1:11" ht="19.5">
      <c r="A145" s="163">
        <v>142</v>
      </c>
      <c r="B145" s="163" t="s">
        <v>1703</v>
      </c>
      <c r="C145" s="133" t="s">
        <v>823</v>
      </c>
      <c r="D145" s="163" t="s">
        <v>1118</v>
      </c>
      <c r="E145" s="163" t="s">
        <v>1702</v>
      </c>
      <c r="F145" s="163" t="s">
        <v>1697</v>
      </c>
      <c r="G145" s="163" t="s">
        <v>1700</v>
      </c>
      <c r="H145" s="165"/>
      <c r="I145" s="165"/>
      <c r="J145" s="165"/>
      <c r="K145" s="165"/>
    </row>
    <row r="146" spans="1:11" ht="19.5">
      <c r="A146" s="163">
        <v>143</v>
      </c>
      <c r="B146" s="163" t="s">
        <v>1703</v>
      </c>
      <c r="C146" s="133" t="s">
        <v>823</v>
      </c>
      <c r="D146" s="163" t="s">
        <v>1118</v>
      </c>
      <c r="E146" s="163" t="s">
        <v>1702</v>
      </c>
      <c r="F146" s="163" t="s">
        <v>1698</v>
      </c>
      <c r="G146" s="163" t="s">
        <v>1701</v>
      </c>
      <c r="H146" s="165"/>
      <c r="I146" s="165"/>
      <c r="J146" s="165"/>
      <c r="K146" s="165"/>
    </row>
    <row r="147" spans="1:11" ht="19.5">
      <c r="A147" s="163">
        <v>144</v>
      </c>
      <c r="B147" s="163" t="s">
        <v>1703</v>
      </c>
      <c r="C147" s="133" t="s">
        <v>823</v>
      </c>
      <c r="D147" s="163" t="s">
        <v>1118</v>
      </c>
      <c r="E147" s="163" t="s">
        <v>1702</v>
      </c>
      <c r="F147" s="163" t="s">
        <v>1699</v>
      </c>
      <c r="G147" s="163" t="s">
        <v>483</v>
      </c>
      <c r="H147" s="165"/>
      <c r="I147" s="165"/>
      <c r="J147" s="165"/>
      <c r="K147" s="165"/>
    </row>
    <row r="148" spans="1:11" ht="19.5">
      <c r="A148" s="163">
        <v>145</v>
      </c>
      <c r="B148" s="163" t="s">
        <v>1917</v>
      </c>
      <c r="C148" s="133" t="s">
        <v>89</v>
      </c>
      <c r="D148" s="163" t="s">
        <v>1331</v>
      </c>
      <c r="E148" s="163" t="s">
        <v>3</v>
      </c>
      <c r="F148" s="163" t="s">
        <v>2054</v>
      </c>
      <c r="G148" s="163" t="s">
        <v>75</v>
      </c>
      <c r="H148" s="165"/>
      <c r="I148" s="165"/>
      <c r="J148" s="165"/>
      <c r="K148" s="165"/>
    </row>
    <row r="149" spans="1:11" ht="19.5">
      <c r="A149" s="163">
        <v>146</v>
      </c>
      <c r="B149" s="163" t="s">
        <v>1917</v>
      </c>
      <c r="C149" s="133" t="s">
        <v>89</v>
      </c>
      <c r="D149" s="163" t="s">
        <v>1331</v>
      </c>
      <c r="E149" s="163" t="s">
        <v>246</v>
      </c>
      <c r="F149" s="163" t="s">
        <v>2055</v>
      </c>
      <c r="G149" s="163" t="s">
        <v>595</v>
      </c>
      <c r="H149" s="165"/>
      <c r="I149" s="165"/>
      <c r="J149" s="165"/>
      <c r="K149" s="165"/>
    </row>
    <row r="150" spans="1:11" ht="19.5">
      <c r="A150" s="163">
        <v>147</v>
      </c>
      <c r="B150" s="163" t="s">
        <v>1917</v>
      </c>
      <c r="C150" s="133" t="s">
        <v>89</v>
      </c>
      <c r="D150" s="163" t="s">
        <v>1331</v>
      </c>
      <c r="E150" s="163" t="s">
        <v>972</v>
      </c>
      <c r="F150" s="163" t="s">
        <v>2056</v>
      </c>
      <c r="G150" s="163" t="s">
        <v>2057</v>
      </c>
      <c r="H150" s="165"/>
      <c r="I150" s="165"/>
      <c r="J150" s="165"/>
      <c r="K150" s="165"/>
    </row>
    <row r="151" spans="1:11" ht="19.5">
      <c r="A151" s="163">
        <v>148</v>
      </c>
      <c r="B151" s="163" t="s">
        <v>1917</v>
      </c>
      <c r="C151" s="133" t="s">
        <v>89</v>
      </c>
      <c r="D151" s="163" t="s">
        <v>1331</v>
      </c>
      <c r="E151" s="163" t="s">
        <v>1702</v>
      </c>
      <c r="F151" s="163" t="s">
        <v>2058</v>
      </c>
      <c r="G151" s="163" t="s">
        <v>595</v>
      </c>
      <c r="H151" s="165"/>
      <c r="I151" s="165"/>
      <c r="J151" s="165"/>
      <c r="K151" s="165"/>
    </row>
    <row r="152" spans="1:11" ht="19.5">
      <c r="A152" s="163">
        <v>149</v>
      </c>
      <c r="B152" s="163" t="s">
        <v>1917</v>
      </c>
      <c r="C152" s="133" t="s">
        <v>89</v>
      </c>
      <c r="D152" s="163" t="s">
        <v>1331</v>
      </c>
      <c r="E152" s="163" t="s">
        <v>180</v>
      </c>
      <c r="F152" s="163" t="s">
        <v>2059</v>
      </c>
      <c r="G152" s="163" t="s">
        <v>1313</v>
      </c>
      <c r="H152" s="165"/>
      <c r="I152" s="165"/>
      <c r="J152" s="165"/>
      <c r="K152" s="165"/>
    </row>
    <row r="153" spans="1:11" ht="19.5">
      <c r="A153" s="163">
        <v>150</v>
      </c>
      <c r="B153" s="163" t="s">
        <v>1917</v>
      </c>
      <c r="C153" s="133" t="s">
        <v>89</v>
      </c>
      <c r="D153" s="163" t="s">
        <v>1331</v>
      </c>
      <c r="E153" s="163" t="s">
        <v>1702</v>
      </c>
      <c r="F153" s="163" t="s">
        <v>2059</v>
      </c>
      <c r="G153" s="163" t="s">
        <v>2060</v>
      </c>
      <c r="H153" s="165"/>
      <c r="I153" s="165"/>
      <c r="J153" s="165"/>
      <c r="K153" s="165"/>
    </row>
    <row r="154" spans="1:11" ht="19.5">
      <c r="A154" s="163">
        <v>151</v>
      </c>
      <c r="B154" s="163" t="s">
        <v>1939</v>
      </c>
      <c r="C154" s="133" t="s">
        <v>89</v>
      </c>
      <c r="D154" s="163" t="s">
        <v>1331</v>
      </c>
      <c r="E154" s="163" t="s">
        <v>180</v>
      </c>
      <c r="F154" s="163" t="s">
        <v>1258</v>
      </c>
      <c r="G154" s="163" t="s">
        <v>1125</v>
      </c>
      <c r="H154" s="165"/>
      <c r="I154" s="165"/>
      <c r="J154" s="165"/>
      <c r="K154" s="165"/>
    </row>
    <row r="155" spans="1:11" ht="19.5">
      <c r="A155" s="163">
        <v>152</v>
      </c>
      <c r="B155" s="163" t="s">
        <v>1939</v>
      </c>
      <c r="C155" s="133" t="s">
        <v>89</v>
      </c>
      <c r="D155" s="163" t="s">
        <v>1331</v>
      </c>
      <c r="E155" s="163" t="s">
        <v>8</v>
      </c>
      <c r="F155" s="163" t="s">
        <v>1258</v>
      </c>
      <c r="G155" s="163" t="s">
        <v>410</v>
      </c>
      <c r="H155" s="165"/>
      <c r="I155" s="165"/>
      <c r="J155" s="165"/>
      <c r="K155" s="165"/>
    </row>
    <row r="156" spans="1:11" ht="19.5">
      <c r="A156" s="163">
        <v>153</v>
      </c>
      <c r="B156" s="163" t="s">
        <v>1939</v>
      </c>
      <c r="C156" s="133" t="s">
        <v>89</v>
      </c>
      <c r="D156" s="163" t="s">
        <v>1331</v>
      </c>
      <c r="E156" s="163" t="s">
        <v>2061</v>
      </c>
      <c r="F156" s="163" t="s">
        <v>2062</v>
      </c>
      <c r="G156" s="163" t="s">
        <v>410</v>
      </c>
      <c r="H156" s="165"/>
      <c r="I156" s="165"/>
      <c r="J156" s="165"/>
      <c r="K156" s="165"/>
    </row>
    <row r="157" spans="1:11" ht="19.5">
      <c r="A157" s="163">
        <v>154</v>
      </c>
      <c r="B157" s="163" t="s">
        <v>1939</v>
      </c>
      <c r="C157" s="133" t="s">
        <v>89</v>
      </c>
      <c r="D157" s="163" t="s">
        <v>1331</v>
      </c>
      <c r="E157" s="163" t="s">
        <v>8</v>
      </c>
      <c r="F157" s="163" t="s">
        <v>2063</v>
      </c>
      <c r="G157" s="163" t="s">
        <v>1339</v>
      </c>
      <c r="H157" s="165"/>
      <c r="I157" s="165"/>
      <c r="J157" s="165"/>
      <c r="K157" s="165"/>
    </row>
    <row r="158" spans="1:11" ht="19.5">
      <c r="A158" s="163">
        <v>155</v>
      </c>
      <c r="B158" s="163" t="s">
        <v>1939</v>
      </c>
      <c r="C158" s="133" t="s">
        <v>89</v>
      </c>
      <c r="D158" s="163" t="s">
        <v>1331</v>
      </c>
      <c r="E158" s="163" t="s">
        <v>8</v>
      </c>
      <c r="F158" s="163" t="s">
        <v>2063</v>
      </c>
      <c r="G158" s="163" t="s">
        <v>2064</v>
      </c>
      <c r="H158" s="165"/>
      <c r="I158" s="165"/>
      <c r="J158" s="165"/>
      <c r="K158" s="165"/>
    </row>
    <row r="159" spans="1:11" ht="19.5">
      <c r="A159" s="163">
        <v>156</v>
      </c>
      <c r="B159" s="163" t="s">
        <v>2616</v>
      </c>
      <c r="C159" s="133" t="s">
        <v>89</v>
      </c>
      <c r="D159" s="163" t="s">
        <v>2617</v>
      </c>
      <c r="E159" s="163" t="s">
        <v>3</v>
      </c>
      <c r="F159" s="163" t="s">
        <v>2674</v>
      </c>
      <c r="G159" s="163" t="s">
        <v>75</v>
      </c>
      <c r="H159" s="165"/>
      <c r="I159" s="165"/>
      <c r="J159" s="165"/>
      <c r="K159" s="165"/>
    </row>
    <row r="160" spans="1:11" ht="19.5">
      <c r="A160" s="163">
        <v>157</v>
      </c>
      <c r="B160" s="163" t="s">
        <v>2616</v>
      </c>
      <c r="C160" s="133" t="s">
        <v>89</v>
      </c>
      <c r="D160" s="163" t="s">
        <v>2617</v>
      </c>
      <c r="E160" s="163" t="s">
        <v>2061</v>
      </c>
      <c r="F160" s="163" t="s">
        <v>2753</v>
      </c>
      <c r="G160" s="163" t="s">
        <v>1996</v>
      </c>
      <c r="H160" s="165"/>
      <c r="I160" s="165"/>
      <c r="J160" s="165"/>
      <c r="K160" s="165"/>
    </row>
    <row r="161" spans="1:11" ht="19.5">
      <c r="A161" s="163">
        <v>158</v>
      </c>
      <c r="B161" s="163" t="s">
        <v>2616</v>
      </c>
      <c r="C161" s="133" t="s">
        <v>89</v>
      </c>
      <c r="D161" s="163" t="s">
        <v>2617</v>
      </c>
      <c r="E161" s="163" t="s">
        <v>2061</v>
      </c>
      <c r="F161" s="163" t="s">
        <v>2754</v>
      </c>
      <c r="G161" s="163" t="s">
        <v>1996</v>
      </c>
      <c r="H161" s="165"/>
      <c r="I161" s="165"/>
      <c r="J161" s="165"/>
      <c r="K161" s="165"/>
    </row>
    <row r="162" spans="1:11" ht="19.5">
      <c r="A162" s="163">
        <v>159</v>
      </c>
      <c r="B162" s="163" t="s">
        <v>2616</v>
      </c>
      <c r="C162" s="133" t="s">
        <v>89</v>
      </c>
      <c r="D162" s="163" t="s">
        <v>2617</v>
      </c>
      <c r="E162" s="163" t="s">
        <v>2061</v>
      </c>
      <c r="F162" s="163" t="s">
        <v>2755</v>
      </c>
      <c r="G162" s="163" t="s">
        <v>1996</v>
      </c>
      <c r="H162" s="165"/>
      <c r="I162" s="165"/>
      <c r="J162" s="165"/>
      <c r="K162" s="165"/>
    </row>
    <row r="163" spans="1:11" ht="19.5">
      <c r="A163" s="163">
        <v>160</v>
      </c>
      <c r="B163" s="163" t="s">
        <v>2616</v>
      </c>
      <c r="C163" s="133" t="s">
        <v>89</v>
      </c>
      <c r="D163" s="163" t="s">
        <v>2617</v>
      </c>
      <c r="E163" s="163" t="s">
        <v>2061</v>
      </c>
      <c r="F163" s="163" t="s">
        <v>2756</v>
      </c>
      <c r="G163" s="163" t="s">
        <v>1996</v>
      </c>
      <c r="H163" s="165"/>
      <c r="I163" s="165"/>
      <c r="J163" s="165"/>
      <c r="K163" s="165"/>
    </row>
    <row r="164" spans="1:11" ht="19.5">
      <c r="A164" s="163">
        <v>161</v>
      </c>
      <c r="B164" s="163" t="s">
        <v>2616</v>
      </c>
      <c r="C164" s="133" t="s">
        <v>89</v>
      </c>
      <c r="D164" s="163" t="s">
        <v>2617</v>
      </c>
      <c r="E164" s="163" t="s">
        <v>2757</v>
      </c>
      <c r="F164" s="163" t="s">
        <v>2756</v>
      </c>
      <c r="G164" s="163" t="s">
        <v>2758</v>
      </c>
      <c r="H164" s="165"/>
      <c r="I164" s="165"/>
      <c r="J164" s="165"/>
      <c r="K164" s="165"/>
    </row>
    <row r="165" spans="1:11" ht="19.5">
      <c r="A165" s="163">
        <v>162</v>
      </c>
      <c r="B165" s="163" t="s">
        <v>2616</v>
      </c>
      <c r="C165" s="133" t="s">
        <v>89</v>
      </c>
      <c r="D165" s="163" t="s">
        <v>2617</v>
      </c>
      <c r="E165" s="163" t="s">
        <v>2061</v>
      </c>
      <c r="F165" s="163" t="s">
        <v>2759</v>
      </c>
      <c r="G165" s="163" t="s">
        <v>2746</v>
      </c>
      <c r="H165" s="165"/>
      <c r="I165" s="165"/>
      <c r="J165" s="165"/>
      <c r="K165" s="165"/>
    </row>
    <row r="166" spans="1:11" ht="19.5">
      <c r="A166" s="163">
        <v>163</v>
      </c>
      <c r="B166" s="163" t="s">
        <v>2616</v>
      </c>
      <c r="C166" s="133" t="s">
        <v>89</v>
      </c>
      <c r="D166" s="163" t="s">
        <v>2617</v>
      </c>
      <c r="E166" s="163" t="s">
        <v>2757</v>
      </c>
      <c r="F166" s="163" t="s">
        <v>2759</v>
      </c>
      <c r="G166" s="163" t="s">
        <v>2762</v>
      </c>
      <c r="H166" s="165"/>
      <c r="I166" s="165"/>
      <c r="J166" s="165"/>
      <c r="K166" s="165"/>
    </row>
    <row r="167" spans="1:11" ht="19.5">
      <c r="A167" s="163">
        <v>164</v>
      </c>
      <c r="B167" s="163" t="s">
        <v>2616</v>
      </c>
      <c r="C167" s="133" t="s">
        <v>89</v>
      </c>
      <c r="D167" s="163" t="s">
        <v>2617</v>
      </c>
      <c r="E167" s="163" t="s">
        <v>2061</v>
      </c>
      <c r="F167" s="163" t="s">
        <v>2760</v>
      </c>
      <c r="G167" s="163" t="s">
        <v>2746</v>
      </c>
      <c r="H167" s="165"/>
      <c r="I167" s="165"/>
      <c r="J167" s="165"/>
      <c r="K167" s="165"/>
    </row>
    <row r="168" spans="1:11" ht="19.5">
      <c r="A168" s="163">
        <v>165</v>
      </c>
      <c r="B168" s="163" t="s">
        <v>2616</v>
      </c>
      <c r="C168" s="133" t="s">
        <v>89</v>
      </c>
      <c r="D168" s="163" t="s">
        <v>2617</v>
      </c>
      <c r="E168" s="163" t="s">
        <v>2061</v>
      </c>
      <c r="F168" s="163" t="s">
        <v>2761</v>
      </c>
      <c r="G168" s="163" t="s">
        <v>2746</v>
      </c>
      <c r="H168" s="165"/>
      <c r="I168" s="165"/>
      <c r="J168" s="165"/>
      <c r="K168" s="165"/>
    </row>
    <row r="169" spans="1:11" ht="19.5">
      <c r="A169" s="163">
        <v>166</v>
      </c>
      <c r="B169" s="163" t="s">
        <v>2616</v>
      </c>
      <c r="C169" s="133" t="s">
        <v>89</v>
      </c>
      <c r="D169" s="163" t="s">
        <v>2617</v>
      </c>
      <c r="E169" s="163" t="s">
        <v>2061</v>
      </c>
      <c r="F169" s="163" t="s">
        <v>2782</v>
      </c>
      <c r="G169" s="163" t="s">
        <v>2774</v>
      </c>
      <c r="H169" s="165"/>
      <c r="I169" s="165"/>
      <c r="J169" s="165"/>
      <c r="K169" s="165"/>
    </row>
    <row r="170" spans="1:11" ht="19.5">
      <c r="A170" s="163">
        <v>167</v>
      </c>
      <c r="B170" s="163" t="s">
        <v>2616</v>
      </c>
      <c r="C170" s="133" t="s">
        <v>89</v>
      </c>
      <c r="D170" s="163" t="s">
        <v>2617</v>
      </c>
      <c r="E170" s="163" t="s">
        <v>2061</v>
      </c>
      <c r="F170" s="163" t="s">
        <v>2783</v>
      </c>
      <c r="G170" s="163" t="s">
        <v>2774</v>
      </c>
      <c r="H170" s="165"/>
      <c r="I170" s="165"/>
      <c r="J170" s="165"/>
      <c r="K170" s="165"/>
    </row>
    <row r="171" spans="1:11" ht="19.5">
      <c r="A171" s="163">
        <v>168</v>
      </c>
      <c r="B171" s="133" t="s">
        <v>1962</v>
      </c>
      <c r="C171" s="163" t="s">
        <v>823</v>
      </c>
      <c r="D171" s="163" t="s">
        <v>2617</v>
      </c>
      <c r="E171" s="163" t="s">
        <v>1931</v>
      </c>
      <c r="F171" s="163" t="s">
        <v>5859</v>
      </c>
      <c r="G171" s="163" t="s">
        <v>3287</v>
      </c>
      <c r="H171" s="165"/>
      <c r="I171" s="165"/>
      <c r="J171" s="165"/>
      <c r="K171" s="165"/>
    </row>
    <row r="172" spans="1:11" ht="19.5">
      <c r="A172" s="163">
        <v>169</v>
      </c>
      <c r="B172" s="133" t="s">
        <v>1962</v>
      </c>
      <c r="C172" s="163" t="s">
        <v>823</v>
      </c>
      <c r="D172" s="163" t="s">
        <v>2617</v>
      </c>
      <c r="E172" s="163" t="s">
        <v>3278</v>
      </c>
      <c r="F172" s="163" t="s">
        <v>5860</v>
      </c>
      <c r="G172" s="163" t="s">
        <v>1519</v>
      </c>
      <c r="H172" s="165"/>
      <c r="I172" s="165"/>
      <c r="J172" s="165"/>
      <c r="K172" s="165"/>
    </row>
    <row r="173" spans="1:11" ht="19.5">
      <c r="A173" s="163">
        <v>170</v>
      </c>
      <c r="B173" s="133" t="s">
        <v>1962</v>
      </c>
      <c r="C173" s="163" t="s">
        <v>823</v>
      </c>
      <c r="D173" s="163" t="s">
        <v>2617</v>
      </c>
      <c r="E173" s="163" t="s">
        <v>1931</v>
      </c>
      <c r="F173" s="163" t="s">
        <v>3275</v>
      </c>
      <c r="G173" s="163" t="s">
        <v>3288</v>
      </c>
      <c r="H173" s="165"/>
      <c r="I173" s="165"/>
      <c r="J173" s="165"/>
      <c r="K173" s="165"/>
    </row>
    <row r="174" spans="1:11" ht="19.5">
      <c r="A174" s="163">
        <v>171</v>
      </c>
      <c r="B174" s="133" t="s">
        <v>1962</v>
      </c>
      <c r="C174" s="163" t="s">
        <v>823</v>
      </c>
      <c r="D174" s="163" t="s">
        <v>2617</v>
      </c>
      <c r="E174" s="163" t="s">
        <v>3278</v>
      </c>
      <c r="F174" s="163" t="s">
        <v>5861</v>
      </c>
      <c r="G174" s="163" t="s">
        <v>3289</v>
      </c>
      <c r="H174" s="165"/>
      <c r="I174" s="165"/>
      <c r="J174" s="165"/>
      <c r="K174" s="165"/>
    </row>
    <row r="175" spans="1:11" ht="19.5">
      <c r="A175" s="163">
        <v>172</v>
      </c>
      <c r="B175" s="133" t="s">
        <v>1962</v>
      </c>
      <c r="C175" s="163" t="s">
        <v>823</v>
      </c>
      <c r="D175" s="163" t="s">
        <v>2617</v>
      </c>
      <c r="E175" s="163" t="s">
        <v>3279</v>
      </c>
      <c r="F175" s="163" t="s">
        <v>5862</v>
      </c>
      <c r="G175" s="163" t="s">
        <v>3290</v>
      </c>
      <c r="H175" s="165"/>
      <c r="I175" s="165"/>
      <c r="J175" s="165"/>
      <c r="K175" s="165"/>
    </row>
    <row r="176" spans="1:11" ht="19.5">
      <c r="A176" s="163">
        <v>173</v>
      </c>
      <c r="B176" s="133" t="s">
        <v>1962</v>
      </c>
      <c r="C176" s="163" t="s">
        <v>823</v>
      </c>
      <c r="D176" s="163" t="s">
        <v>2617</v>
      </c>
      <c r="E176" s="163" t="s">
        <v>3280</v>
      </c>
      <c r="F176" s="163" t="s">
        <v>5863</v>
      </c>
      <c r="G176" s="163" t="s">
        <v>3291</v>
      </c>
      <c r="H176" s="165"/>
      <c r="I176" s="165"/>
      <c r="J176" s="165"/>
      <c r="K176" s="165"/>
    </row>
    <row r="177" spans="1:11" ht="19.5">
      <c r="A177" s="163">
        <v>174</v>
      </c>
      <c r="B177" s="133" t="s">
        <v>1962</v>
      </c>
      <c r="C177" s="163" t="s">
        <v>823</v>
      </c>
      <c r="D177" s="163" t="s">
        <v>2617</v>
      </c>
      <c r="E177" s="163" t="s">
        <v>3279</v>
      </c>
      <c r="F177" s="163" t="s">
        <v>5864</v>
      </c>
      <c r="G177" s="163" t="s">
        <v>3292</v>
      </c>
      <c r="H177" s="165"/>
      <c r="I177" s="165"/>
      <c r="J177" s="165"/>
      <c r="K177" s="165"/>
    </row>
    <row r="178" spans="1:11" ht="19.5">
      <c r="A178" s="163">
        <v>175</v>
      </c>
      <c r="B178" s="133" t="s">
        <v>1962</v>
      </c>
      <c r="C178" s="163" t="s">
        <v>823</v>
      </c>
      <c r="D178" s="163" t="s">
        <v>2617</v>
      </c>
      <c r="E178" s="163" t="s">
        <v>3281</v>
      </c>
      <c r="F178" s="163" t="s">
        <v>5865</v>
      </c>
      <c r="G178" s="163" t="s">
        <v>1868</v>
      </c>
      <c r="H178" s="165"/>
      <c r="I178" s="165"/>
      <c r="J178" s="165"/>
      <c r="K178" s="165"/>
    </row>
    <row r="179" spans="1:11" ht="19.5">
      <c r="A179" s="163">
        <v>176</v>
      </c>
      <c r="B179" s="133" t="s">
        <v>1962</v>
      </c>
      <c r="C179" s="163" t="s">
        <v>823</v>
      </c>
      <c r="D179" s="163" t="s">
        <v>2617</v>
      </c>
      <c r="E179" s="163" t="s">
        <v>3282</v>
      </c>
      <c r="F179" s="163" t="s">
        <v>5866</v>
      </c>
      <c r="G179" s="163" t="s">
        <v>1544</v>
      </c>
      <c r="H179" s="165"/>
      <c r="I179" s="165"/>
      <c r="J179" s="165"/>
      <c r="K179" s="165"/>
    </row>
    <row r="180" spans="1:11" ht="19.5">
      <c r="A180" s="163">
        <v>177</v>
      </c>
      <c r="B180" s="133" t="s">
        <v>1962</v>
      </c>
      <c r="C180" s="163" t="s">
        <v>823</v>
      </c>
      <c r="D180" s="163" t="s">
        <v>2617</v>
      </c>
      <c r="E180" s="163" t="s">
        <v>3278</v>
      </c>
      <c r="F180" s="163" t="s">
        <v>5867</v>
      </c>
      <c r="G180" s="163" t="s">
        <v>3293</v>
      </c>
      <c r="H180" s="165"/>
      <c r="I180" s="165"/>
      <c r="J180" s="165"/>
      <c r="K180" s="165"/>
    </row>
    <row r="181" spans="1:11" ht="19.5">
      <c r="A181" s="163">
        <v>178</v>
      </c>
      <c r="B181" s="133" t="s">
        <v>1962</v>
      </c>
      <c r="C181" s="163" t="s">
        <v>823</v>
      </c>
      <c r="D181" s="163" t="s">
        <v>2617</v>
      </c>
      <c r="E181" s="163" t="s">
        <v>3279</v>
      </c>
      <c r="F181" s="163" t="s">
        <v>5868</v>
      </c>
      <c r="G181" s="163" t="s">
        <v>1549</v>
      </c>
      <c r="H181" s="165"/>
      <c r="I181" s="165"/>
      <c r="J181" s="165"/>
      <c r="K181" s="165"/>
    </row>
    <row r="182" spans="1:11" ht="19.5">
      <c r="A182" s="163">
        <v>179</v>
      </c>
      <c r="B182" s="133" t="s">
        <v>1962</v>
      </c>
      <c r="C182" s="163" t="s">
        <v>823</v>
      </c>
      <c r="D182" s="163" t="s">
        <v>2617</v>
      </c>
      <c r="E182" s="163" t="s">
        <v>3282</v>
      </c>
      <c r="F182" s="163" t="s">
        <v>5869</v>
      </c>
      <c r="G182" s="163" t="s">
        <v>1815</v>
      </c>
      <c r="H182" s="165"/>
      <c r="I182" s="165"/>
      <c r="J182" s="165"/>
      <c r="K182" s="165"/>
    </row>
    <row r="183" spans="1:11" ht="19.5">
      <c r="A183" s="163">
        <v>180</v>
      </c>
      <c r="B183" s="133" t="s">
        <v>1962</v>
      </c>
      <c r="C183" s="163" t="s">
        <v>823</v>
      </c>
      <c r="D183" s="163" t="s">
        <v>2617</v>
      </c>
      <c r="E183" s="163" t="s">
        <v>3283</v>
      </c>
      <c r="F183" s="163" t="s">
        <v>5870</v>
      </c>
      <c r="G183" s="163" t="s">
        <v>3294</v>
      </c>
      <c r="H183" s="165"/>
      <c r="I183" s="165"/>
      <c r="J183" s="165"/>
      <c r="K183" s="165"/>
    </row>
    <row r="184" spans="1:11" ht="19.5">
      <c r="A184" s="163">
        <v>181</v>
      </c>
      <c r="B184" s="133" t="s">
        <v>1962</v>
      </c>
      <c r="C184" s="163" t="s">
        <v>823</v>
      </c>
      <c r="D184" s="163" t="s">
        <v>2617</v>
      </c>
      <c r="E184" s="163" t="s">
        <v>3282</v>
      </c>
      <c r="F184" s="163" t="s">
        <v>5871</v>
      </c>
      <c r="G184" s="163" t="s">
        <v>3295</v>
      </c>
      <c r="H184" s="165"/>
      <c r="I184" s="165"/>
      <c r="J184" s="165"/>
      <c r="K184" s="165"/>
    </row>
    <row r="185" spans="1:11" ht="19.5">
      <c r="A185" s="163">
        <v>182</v>
      </c>
      <c r="B185" s="133" t="s">
        <v>1962</v>
      </c>
      <c r="C185" s="163" t="s">
        <v>823</v>
      </c>
      <c r="D185" s="163" t="s">
        <v>2617</v>
      </c>
      <c r="E185" s="163" t="s">
        <v>3283</v>
      </c>
      <c r="F185" s="163" t="s">
        <v>5872</v>
      </c>
      <c r="G185" s="163" t="s">
        <v>3296</v>
      </c>
      <c r="H185" s="165"/>
      <c r="I185" s="165"/>
      <c r="J185" s="165"/>
      <c r="K185" s="165"/>
    </row>
    <row r="186" spans="1:11" ht="19.5">
      <c r="A186" s="163">
        <v>183</v>
      </c>
      <c r="B186" s="133" t="s">
        <v>1962</v>
      </c>
      <c r="C186" s="163" t="s">
        <v>823</v>
      </c>
      <c r="D186" s="163" t="s">
        <v>2617</v>
      </c>
      <c r="E186" s="163" t="s">
        <v>3279</v>
      </c>
      <c r="F186" s="163" t="s">
        <v>3276</v>
      </c>
      <c r="G186" s="163" t="s">
        <v>3128</v>
      </c>
      <c r="H186" s="165"/>
      <c r="I186" s="165"/>
      <c r="J186" s="165"/>
      <c r="K186" s="165"/>
    </row>
    <row r="187" spans="1:11" ht="19.5">
      <c r="A187" s="163">
        <v>184</v>
      </c>
      <c r="B187" s="133" t="s">
        <v>1962</v>
      </c>
      <c r="C187" s="163" t="s">
        <v>823</v>
      </c>
      <c r="D187" s="163" t="s">
        <v>2617</v>
      </c>
      <c r="E187" s="163" t="s">
        <v>3284</v>
      </c>
      <c r="F187" s="163" t="s">
        <v>5873</v>
      </c>
      <c r="G187" s="163" t="s">
        <v>3297</v>
      </c>
      <c r="H187" s="165"/>
      <c r="I187" s="165"/>
      <c r="J187" s="165"/>
      <c r="K187" s="165"/>
    </row>
    <row r="188" spans="1:11" ht="19.5">
      <c r="A188" s="163">
        <v>185</v>
      </c>
      <c r="B188" s="133" t="s">
        <v>1962</v>
      </c>
      <c r="C188" s="163" t="s">
        <v>823</v>
      </c>
      <c r="D188" s="163" t="s">
        <v>2617</v>
      </c>
      <c r="E188" s="163" t="s">
        <v>3285</v>
      </c>
      <c r="F188" s="163" t="s">
        <v>5874</v>
      </c>
      <c r="G188" s="163" t="s">
        <v>3298</v>
      </c>
      <c r="H188" s="165"/>
      <c r="I188" s="165"/>
      <c r="J188" s="165"/>
      <c r="K188" s="165"/>
    </row>
    <row r="189" spans="1:11" ht="19.5">
      <c r="A189" s="163">
        <v>186</v>
      </c>
      <c r="B189" s="133" t="s">
        <v>1962</v>
      </c>
      <c r="C189" s="163" t="s">
        <v>823</v>
      </c>
      <c r="D189" s="163" t="s">
        <v>2617</v>
      </c>
      <c r="E189" s="163" t="s">
        <v>1931</v>
      </c>
      <c r="F189" s="163" t="s">
        <v>5875</v>
      </c>
      <c r="G189" s="163" t="s">
        <v>3299</v>
      </c>
      <c r="H189" s="165"/>
      <c r="I189" s="165"/>
      <c r="J189" s="165"/>
      <c r="K189" s="165"/>
    </row>
    <row r="190" spans="1:11" ht="19.5">
      <c r="A190" s="163">
        <v>187</v>
      </c>
      <c r="B190" s="133" t="s">
        <v>1962</v>
      </c>
      <c r="C190" s="163" t="s">
        <v>823</v>
      </c>
      <c r="D190" s="163" t="s">
        <v>2617</v>
      </c>
      <c r="E190" s="163" t="s">
        <v>1931</v>
      </c>
      <c r="F190" s="163" t="s">
        <v>5876</v>
      </c>
      <c r="G190" s="163" t="s">
        <v>3300</v>
      </c>
      <c r="H190" s="165"/>
      <c r="I190" s="165"/>
      <c r="J190" s="165"/>
      <c r="K190" s="165"/>
    </row>
    <row r="191" spans="1:11" ht="19.5">
      <c r="A191" s="163">
        <v>188</v>
      </c>
      <c r="B191" s="133" t="s">
        <v>1962</v>
      </c>
      <c r="C191" s="163" t="s">
        <v>823</v>
      </c>
      <c r="D191" s="163" t="s">
        <v>2617</v>
      </c>
      <c r="E191" s="163" t="s">
        <v>3285</v>
      </c>
      <c r="F191" s="163" t="s">
        <v>5877</v>
      </c>
      <c r="G191" s="163" t="s">
        <v>3301</v>
      </c>
      <c r="H191" s="165"/>
      <c r="I191" s="165"/>
      <c r="J191" s="165"/>
      <c r="K191" s="165"/>
    </row>
    <row r="192" spans="1:11" ht="19.5">
      <c r="A192" s="163">
        <v>189</v>
      </c>
      <c r="B192" s="133" t="s">
        <v>1962</v>
      </c>
      <c r="C192" s="163" t="s">
        <v>823</v>
      </c>
      <c r="D192" s="163" t="s">
        <v>2617</v>
      </c>
      <c r="E192" s="163" t="s">
        <v>3282</v>
      </c>
      <c r="F192" s="163" t="s">
        <v>3277</v>
      </c>
      <c r="G192" s="163" t="s">
        <v>3290</v>
      </c>
      <c r="H192" s="165"/>
      <c r="I192" s="165"/>
      <c r="J192" s="165"/>
      <c r="K192" s="165"/>
    </row>
    <row r="193" spans="1:11" ht="19.5">
      <c r="A193" s="163">
        <v>190</v>
      </c>
      <c r="B193" s="133" t="s">
        <v>1962</v>
      </c>
      <c r="C193" s="163" t="s">
        <v>823</v>
      </c>
      <c r="D193" s="163" t="s">
        <v>2617</v>
      </c>
      <c r="E193" s="163" t="s">
        <v>3286</v>
      </c>
      <c r="F193" s="163" t="s">
        <v>5878</v>
      </c>
      <c r="G193" s="163" t="s">
        <v>3029</v>
      </c>
      <c r="H193" s="165"/>
      <c r="I193" s="165"/>
      <c r="J193" s="165"/>
      <c r="K193" s="165"/>
    </row>
    <row r="194" spans="1:11" ht="19.5">
      <c r="A194" s="163">
        <v>191</v>
      </c>
      <c r="B194" s="133" t="s">
        <v>1962</v>
      </c>
      <c r="C194" s="163" t="s">
        <v>823</v>
      </c>
      <c r="D194" s="163" t="s">
        <v>2617</v>
      </c>
      <c r="E194" s="163" t="s">
        <v>3283</v>
      </c>
      <c r="F194" s="163" t="s">
        <v>5879</v>
      </c>
      <c r="G194" s="163" t="s">
        <v>3302</v>
      </c>
      <c r="H194" s="165"/>
      <c r="I194" s="165"/>
      <c r="J194" s="165"/>
      <c r="K194" s="165"/>
    </row>
    <row r="195" spans="1:11" ht="19.5">
      <c r="A195" s="163">
        <v>192</v>
      </c>
      <c r="B195" s="133" t="s">
        <v>1962</v>
      </c>
      <c r="C195" s="163" t="s">
        <v>823</v>
      </c>
      <c r="D195" s="163" t="s">
        <v>2617</v>
      </c>
      <c r="E195" s="163" t="s">
        <v>3284</v>
      </c>
      <c r="F195" s="163" t="s">
        <v>5880</v>
      </c>
      <c r="G195" s="163" t="s">
        <v>2344</v>
      </c>
      <c r="H195" s="165"/>
      <c r="I195" s="165"/>
      <c r="J195" s="165"/>
      <c r="K195" s="165"/>
    </row>
    <row r="196" spans="1:11" ht="19.5">
      <c r="A196" s="163">
        <v>193</v>
      </c>
      <c r="B196" s="133" t="s">
        <v>1962</v>
      </c>
      <c r="C196" s="163" t="s">
        <v>823</v>
      </c>
      <c r="D196" s="163" t="s">
        <v>2617</v>
      </c>
      <c r="E196" s="163" t="s">
        <v>1931</v>
      </c>
      <c r="F196" s="163" t="s">
        <v>5881</v>
      </c>
      <c r="G196" s="163" t="s">
        <v>3295</v>
      </c>
      <c r="H196" s="165"/>
      <c r="I196" s="165"/>
      <c r="J196" s="165"/>
      <c r="K196" s="165"/>
    </row>
    <row r="197" spans="1:11" ht="19.5">
      <c r="A197" s="163">
        <v>194</v>
      </c>
      <c r="B197" s="133" t="s">
        <v>1962</v>
      </c>
      <c r="C197" s="163" t="s">
        <v>823</v>
      </c>
      <c r="D197" s="163" t="s">
        <v>2617</v>
      </c>
      <c r="E197" s="163" t="s">
        <v>5882</v>
      </c>
      <c r="F197" s="163" t="s">
        <v>3303</v>
      </c>
      <c r="G197" s="163" t="s">
        <v>806</v>
      </c>
      <c r="H197" s="165"/>
      <c r="I197" s="165"/>
      <c r="J197" s="165"/>
      <c r="K197" s="165"/>
    </row>
    <row r="198" spans="1:11" ht="19.5">
      <c r="A198" s="163">
        <v>195</v>
      </c>
      <c r="B198" s="133" t="s">
        <v>1962</v>
      </c>
      <c r="C198" s="163" t="s">
        <v>823</v>
      </c>
      <c r="D198" s="163" t="s">
        <v>2617</v>
      </c>
      <c r="E198" s="163" t="s">
        <v>1931</v>
      </c>
      <c r="F198" s="163" t="s">
        <v>5883</v>
      </c>
      <c r="G198" s="163" t="s">
        <v>3311</v>
      </c>
      <c r="H198" s="165"/>
      <c r="I198" s="165"/>
      <c r="J198" s="165"/>
      <c r="K198" s="165"/>
    </row>
    <row r="199" spans="1:11" ht="19.5">
      <c r="A199" s="163">
        <v>196</v>
      </c>
      <c r="B199" s="133" t="s">
        <v>1962</v>
      </c>
      <c r="C199" s="163" t="s">
        <v>823</v>
      </c>
      <c r="D199" s="163" t="s">
        <v>2617</v>
      </c>
      <c r="E199" s="163" t="s">
        <v>5884</v>
      </c>
      <c r="F199" s="163" t="s">
        <v>5885</v>
      </c>
      <c r="G199" s="163" t="s">
        <v>1549</v>
      </c>
      <c r="H199" s="165"/>
      <c r="I199" s="165"/>
      <c r="J199" s="165"/>
      <c r="K199" s="165"/>
    </row>
    <row r="200" spans="1:11" ht="19.5">
      <c r="A200" s="163">
        <v>197</v>
      </c>
      <c r="B200" s="133" t="s">
        <v>1962</v>
      </c>
      <c r="C200" s="163" t="s">
        <v>823</v>
      </c>
      <c r="D200" s="163" t="s">
        <v>2617</v>
      </c>
      <c r="E200" s="163" t="s">
        <v>1931</v>
      </c>
      <c r="F200" s="163" t="s">
        <v>3304</v>
      </c>
      <c r="G200" s="163" t="s">
        <v>3312</v>
      </c>
      <c r="H200" s="165"/>
      <c r="I200" s="165"/>
      <c r="J200" s="165"/>
      <c r="K200" s="165"/>
    </row>
    <row r="201" spans="1:11" ht="19.5">
      <c r="A201" s="163">
        <v>198</v>
      </c>
      <c r="B201" s="133" t="s">
        <v>1962</v>
      </c>
      <c r="C201" s="163" t="s">
        <v>823</v>
      </c>
      <c r="D201" s="163" t="s">
        <v>2617</v>
      </c>
      <c r="E201" s="163" t="s">
        <v>3279</v>
      </c>
      <c r="F201" s="163" t="s">
        <v>3305</v>
      </c>
      <c r="G201" s="163" t="s">
        <v>3313</v>
      </c>
      <c r="H201" s="165"/>
      <c r="I201" s="165"/>
      <c r="J201" s="165"/>
      <c r="K201" s="165"/>
    </row>
    <row r="202" spans="1:11" ht="19.5">
      <c r="A202" s="163">
        <v>199</v>
      </c>
      <c r="B202" s="133" t="s">
        <v>1962</v>
      </c>
      <c r="C202" s="163" t="s">
        <v>823</v>
      </c>
      <c r="D202" s="163" t="s">
        <v>2617</v>
      </c>
      <c r="E202" s="163" t="s">
        <v>3278</v>
      </c>
      <c r="F202" s="163" t="s">
        <v>5886</v>
      </c>
      <c r="G202" s="163" t="s">
        <v>3314</v>
      </c>
      <c r="H202" s="165"/>
      <c r="I202" s="165"/>
      <c r="J202" s="165"/>
      <c r="K202" s="165"/>
    </row>
    <row r="203" spans="1:11" ht="19.5">
      <c r="A203" s="163">
        <v>200</v>
      </c>
      <c r="B203" s="133" t="s">
        <v>1962</v>
      </c>
      <c r="C203" s="163" t="s">
        <v>823</v>
      </c>
      <c r="D203" s="163" t="s">
        <v>2617</v>
      </c>
      <c r="E203" s="163" t="s">
        <v>1931</v>
      </c>
      <c r="F203" s="163" t="s">
        <v>5887</v>
      </c>
      <c r="G203" s="163" t="s">
        <v>2408</v>
      </c>
      <c r="H203" s="165"/>
      <c r="I203" s="165"/>
      <c r="J203" s="165"/>
      <c r="K203" s="165"/>
    </row>
    <row r="204" spans="1:11" ht="19.5">
      <c r="A204" s="163">
        <v>201</v>
      </c>
      <c r="B204" s="133" t="s">
        <v>1962</v>
      </c>
      <c r="C204" s="163" t="s">
        <v>823</v>
      </c>
      <c r="D204" s="163" t="s">
        <v>2617</v>
      </c>
      <c r="E204" s="163" t="s">
        <v>5884</v>
      </c>
      <c r="F204" s="163" t="s">
        <v>5888</v>
      </c>
      <c r="G204" s="163" t="s">
        <v>3126</v>
      </c>
      <c r="H204" s="165"/>
      <c r="I204" s="165"/>
      <c r="J204" s="165"/>
      <c r="K204" s="165"/>
    </row>
    <row r="205" spans="1:11" ht="19.5">
      <c r="A205" s="163">
        <v>202</v>
      </c>
      <c r="B205" s="133" t="s">
        <v>1962</v>
      </c>
      <c r="C205" s="163" t="s">
        <v>823</v>
      </c>
      <c r="D205" s="163" t="s">
        <v>2617</v>
      </c>
      <c r="E205" s="163" t="s">
        <v>3278</v>
      </c>
      <c r="F205" s="163" t="s">
        <v>3306</v>
      </c>
      <c r="G205" s="163" t="s">
        <v>3315</v>
      </c>
      <c r="H205" s="165"/>
      <c r="I205" s="165"/>
      <c r="J205" s="165"/>
      <c r="K205" s="165"/>
    </row>
    <row r="206" spans="1:11" ht="19.5">
      <c r="A206" s="163">
        <v>203</v>
      </c>
      <c r="B206" s="133" t="s">
        <v>1962</v>
      </c>
      <c r="C206" s="163" t="s">
        <v>823</v>
      </c>
      <c r="D206" s="163" t="s">
        <v>2617</v>
      </c>
      <c r="E206" s="163" t="s">
        <v>3310</v>
      </c>
      <c r="F206" s="163" t="s">
        <v>5889</v>
      </c>
      <c r="G206" s="163" t="s">
        <v>3316</v>
      </c>
      <c r="H206" s="165"/>
      <c r="I206" s="165"/>
      <c r="J206" s="165"/>
      <c r="K206" s="165"/>
    </row>
    <row r="207" spans="1:11" ht="19.5">
      <c r="A207" s="163">
        <v>204</v>
      </c>
      <c r="B207" s="133" t="s">
        <v>1962</v>
      </c>
      <c r="C207" s="163" t="s">
        <v>823</v>
      </c>
      <c r="D207" s="163" t="s">
        <v>2617</v>
      </c>
      <c r="E207" s="163" t="s">
        <v>3285</v>
      </c>
      <c r="F207" s="163" t="s">
        <v>5890</v>
      </c>
      <c r="G207" s="163" t="s">
        <v>2433</v>
      </c>
      <c r="H207" s="165"/>
      <c r="I207" s="165"/>
      <c r="J207" s="165"/>
      <c r="K207" s="165"/>
    </row>
    <row r="208" spans="1:11" ht="19.5">
      <c r="A208" s="163">
        <v>205</v>
      </c>
      <c r="B208" s="133" t="s">
        <v>1962</v>
      </c>
      <c r="C208" s="163" t="s">
        <v>823</v>
      </c>
      <c r="D208" s="163" t="s">
        <v>2617</v>
      </c>
      <c r="E208" s="163" t="s">
        <v>3285</v>
      </c>
      <c r="F208" s="163" t="s">
        <v>5891</v>
      </c>
      <c r="G208" s="163" t="s">
        <v>3317</v>
      </c>
      <c r="H208" s="165"/>
      <c r="I208" s="165"/>
      <c r="J208" s="165"/>
      <c r="K208" s="165"/>
    </row>
    <row r="209" spans="1:11" ht="19.5">
      <c r="A209" s="163">
        <v>206</v>
      </c>
      <c r="B209" s="133" t="s">
        <v>1962</v>
      </c>
      <c r="C209" s="163" t="s">
        <v>823</v>
      </c>
      <c r="D209" s="163" t="s">
        <v>2617</v>
      </c>
      <c r="E209" s="163" t="s">
        <v>1931</v>
      </c>
      <c r="F209" s="163" t="s">
        <v>5892</v>
      </c>
      <c r="G209" s="163" t="s">
        <v>3318</v>
      </c>
      <c r="H209" s="165"/>
      <c r="I209" s="165"/>
      <c r="J209" s="165"/>
      <c r="K209" s="165"/>
    </row>
    <row r="210" spans="1:11" ht="19.5">
      <c r="A210" s="163">
        <v>207</v>
      </c>
      <c r="B210" s="133" t="s">
        <v>1962</v>
      </c>
      <c r="C210" s="163" t="s">
        <v>823</v>
      </c>
      <c r="D210" s="163" t="s">
        <v>2617</v>
      </c>
      <c r="E210" s="163" t="s">
        <v>3310</v>
      </c>
      <c r="F210" s="163" t="s">
        <v>5893</v>
      </c>
      <c r="G210" s="163" t="s">
        <v>2401</v>
      </c>
      <c r="H210" s="165"/>
      <c r="I210" s="165"/>
      <c r="J210" s="165"/>
      <c r="K210" s="165"/>
    </row>
    <row r="211" spans="1:11" ht="19.5">
      <c r="A211" s="163">
        <v>208</v>
      </c>
      <c r="B211" s="133" t="s">
        <v>1962</v>
      </c>
      <c r="C211" s="163" t="s">
        <v>823</v>
      </c>
      <c r="D211" s="163" t="s">
        <v>2617</v>
      </c>
      <c r="E211" s="163" t="s">
        <v>3278</v>
      </c>
      <c r="F211" s="163" t="s">
        <v>5894</v>
      </c>
      <c r="G211" s="163" t="s">
        <v>3314</v>
      </c>
      <c r="H211" s="165"/>
      <c r="I211" s="165"/>
      <c r="J211" s="165"/>
      <c r="K211" s="165"/>
    </row>
    <row r="212" spans="1:11" ht="19.5">
      <c r="A212" s="163">
        <v>209</v>
      </c>
      <c r="B212" s="133" t="s">
        <v>1962</v>
      </c>
      <c r="C212" s="163" t="s">
        <v>823</v>
      </c>
      <c r="D212" s="163" t="s">
        <v>2617</v>
      </c>
      <c r="E212" s="163" t="s">
        <v>1931</v>
      </c>
      <c r="F212" s="163" t="s">
        <v>3307</v>
      </c>
      <c r="G212" s="163" t="s">
        <v>3319</v>
      </c>
      <c r="H212" s="165"/>
      <c r="I212" s="165"/>
      <c r="J212" s="165"/>
      <c r="K212" s="165"/>
    </row>
    <row r="213" spans="1:11" ht="19.5">
      <c r="A213" s="163">
        <v>210</v>
      </c>
      <c r="B213" s="133" t="s">
        <v>1962</v>
      </c>
      <c r="C213" s="163" t="s">
        <v>823</v>
      </c>
      <c r="D213" s="163" t="s">
        <v>2617</v>
      </c>
      <c r="E213" s="163" t="s">
        <v>1931</v>
      </c>
      <c r="F213" s="163" t="s">
        <v>3308</v>
      </c>
      <c r="G213" s="163" t="s">
        <v>2408</v>
      </c>
      <c r="H213" s="165"/>
      <c r="I213" s="165"/>
      <c r="J213" s="165"/>
      <c r="K213" s="165"/>
    </row>
    <row r="214" spans="1:11" ht="19.5">
      <c r="A214" s="163">
        <v>211</v>
      </c>
      <c r="B214" s="133" t="s">
        <v>1962</v>
      </c>
      <c r="C214" s="163" t="s">
        <v>823</v>
      </c>
      <c r="D214" s="163" t="s">
        <v>2617</v>
      </c>
      <c r="E214" s="163" t="s">
        <v>3279</v>
      </c>
      <c r="F214" s="163" t="s">
        <v>3305</v>
      </c>
      <c r="G214" s="163" t="s">
        <v>3313</v>
      </c>
      <c r="H214" s="165"/>
      <c r="I214" s="165"/>
      <c r="J214" s="165"/>
      <c r="K214" s="165"/>
    </row>
    <row r="215" spans="1:11" ht="19.5">
      <c r="A215" s="163">
        <v>212</v>
      </c>
      <c r="B215" s="133" t="s">
        <v>1962</v>
      </c>
      <c r="C215" s="163" t="s">
        <v>823</v>
      </c>
      <c r="D215" s="163" t="s">
        <v>2617</v>
      </c>
      <c r="E215" s="163" t="s">
        <v>1931</v>
      </c>
      <c r="F215" s="163" t="s">
        <v>5895</v>
      </c>
      <c r="G215" s="163" t="s">
        <v>3300</v>
      </c>
      <c r="H215" s="165"/>
      <c r="I215" s="165"/>
      <c r="J215" s="165"/>
      <c r="K215" s="165"/>
    </row>
    <row r="216" spans="1:11" ht="19.5">
      <c r="A216" s="163">
        <v>213</v>
      </c>
      <c r="B216" s="133" t="s">
        <v>1962</v>
      </c>
      <c r="C216" s="163" t="s">
        <v>823</v>
      </c>
      <c r="D216" s="163" t="s">
        <v>2617</v>
      </c>
      <c r="E216" s="163" t="s">
        <v>3279</v>
      </c>
      <c r="F216" s="163" t="s">
        <v>5896</v>
      </c>
      <c r="G216" s="163" t="s">
        <v>2414</v>
      </c>
      <c r="H216" s="165"/>
      <c r="I216" s="165"/>
      <c r="J216" s="165"/>
      <c r="K216" s="165"/>
    </row>
    <row r="217" spans="1:11" ht="19.5">
      <c r="A217" s="163">
        <v>214</v>
      </c>
      <c r="B217" s="133" t="s">
        <v>1962</v>
      </c>
      <c r="C217" s="163" t="s">
        <v>823</v>
      </c>
      <c r="D217" s="163" t="s">
        <v>2617</v>
      </c>
      <c r="E217" s="163" t="s">
        <v>1931</v>
      </c>
      <c r="F217" s="163" t="s">
        <v>5897</v>
      </c>
      <c r="G217" s="163" t="s">
        <v>2565</v>
      </c>
      <c r="H217" s="165"/>
      <c r="I217" s="165"/>
      <c r="J217" s="165"/>
      <c r="K217" s="165"/>
    </row>
    <row r="218" spans="1:11" ht="19.5">
      <c r="A218" s="163">
        <v>215</v>
      </c>
      <c r="B218" s="133" t="s">
        <v>1962</v>
      </c>
      <c r="C218" s="163" t="s">
        <v>823</v>
      </c>
      <c r="D218" s="163" t="s">
        <v>2617</v>
      </c>
      <c r="E218" s="163" t="s">
        <v>1931</v>
      </c>
      <c r="F218" s="163" t="s">
        <v>3309</v>
      </c>
      <c r="G218" s="163" t="s">
        <v>3320</v>
      </c>
      <c r="H218" s="165"/>
      <c r="I218" s="165"/>
      <c r="J218" s="165"/>
      <c r="K218" s="165"/>
    </row>
    <row r="219" spans="1:11" ht="19.5">
      <c r="A219" s="163">
        <v>216</v>
      </c>
      <c r="B219" s="133" t="s">
        <v>1962</v>
      </c>
      <c r="C219" s="163" t="s">
        <v>823</v>
      </c>
      <c r="D219" s="163" t="s">
        <v>2617</v>
      </c>
      <c r="E219" s="163" t="s">
        <v>1931</v>
      </c>
      <c r="F219" s="163" t="s">
        <v>5898</v>
      </c>
      <c r="G219" s="163" t="s">
        <v>3322</v>
      </c>
      <c r="H219" s="165"/>
      <c r="I219" s="165"/>
      <c r="J219" s="165"/>
      <c r="K219" s="165"/>
    </row>
    <row r="220" spans="1:11" ht="19.5">
      <c r="A220" s="163">
        <v>217</v>
      </c>
      <c r="B220" s="133" t="s">
        <v>1962</v>
      </c>
      <c r="C220" s="163" t="s">
        <v>823</v>
      </c>
      <c r="D220" s="163" t="s">
        <v>2617</v>
      </c>
      <c r="E220" s="163" t="s">
        <v>3283</v>
      </c>
      <c r="F220" s="163" t="s">
        <v>5899</v>
      </c>
      <c r="G220" s="163" t="s">
        <v>2601</v>
      </c>
      <c r="H220" s="165"/>
      <c r="I220" s="165"/>
      <c r="J220" s="165"/>
      <c r="K220" s="165"/>
    </row>
    <row r="221" spans="1:11" ht="19.5">
      <c r="A221" s="163">
        <v>218</v>
      </c>
      <c r="B221" s="133" t="s">
        <v>1962</v>
      </c>
      <c r="C221" s="163" t="s">
        <v>823</v>
      </c>
      <c r="D221" s="163" t="s">
        <v>2617</v>
      </c>
      <c r="E221" s="163" t="s">
        <v>1931</v>
      </c>
      <c r="F221" s="163" t="s">
        <v>5900</v>
      </c>
      <c r="G221" s="163" t="s">
        <v>806</v>
      </c>
      <c r="H221" s="165"/>
      <c r="I221" s="165"/>
      <c r="J221" s="165"/>
      <c r="K221" s="165"/>
    </row>
    <row r="222" spans="1:11" ht="19.5">
      <c r="A222" s="163">
        <v>219</v>
      </c>
      <c r="B222" s="133" t="s">
        <v>1962</v>
      </c>
      <c r="C222" s="163" t="s">
        <v>823</v>
      </c>
      <c r="D222" s="163" t="s">
        <v>2617</v>
      </c>
      <c r="E222" s="163" t="s">
        <v>3282</v>
      </c>
      <c r="F222" s="163" t="s">
        <v>5901</v>
      </c>
      <c r="G222" s="163" t="s">
        <v>3323</v>
      </c>
      <c r="H222" s="165"/>
      <c r="I222" s="165"/>
      <c r="J222" s="165"/>
      <c r="K222" s="165"/>
    </row>
    <row r="223" spans="1:11" ht="19.5">
      <c r="A223" s="163">
        <v>220</v>
      </c>
      <c r="B223" s="133" t="s">
        <v>1962</v>
      </c>
      <c r="C223" s="163" t="s">
        <v>823</v>
      </c>
      <c r="D223" s="163" t="s">
        <v>2617</v>
      </c>
      <c r="E223" s="163" t="s">
        <v>3284</v>
      </c>
      <c r="F223" s="163" t="s">
        <v>5902</v>
      </c>
      <c r="G223" s="163" t="s">
        <v>2401</v>
      </c>
      <c r="H223" s="165"/>
      <c r="I223" s="165"/>
      <c r="J223" s="165"/>
      <c r="K223" s="165"/>
    </row>
    <row r="224" spans="1:11" ht="19.5">
      <c r="A224" s="163">
        <v>221</v>
      </c>
      <c r="B224" s="133" t="s">
        <v>1962</v>
      </c>
      <c r="C224" s="163" t="s">
        <v>823</v>
      </c>
      <c r="D224" s="163" t="s">
        <v>2617</v>
      </c>
      <c r="E224" s="163" t="s">
        <v>3321</v>
      </c>
      <c r="F224" s="163" t="s">
        <v>5903</v>
      </c>
      <c r="G224" s="163" t="s">
        <v>3324</v>
      </c>
      <c r="H224" s="165"/>
      <c r="I224" s="165"/>
      <c r="J224" s="165"/>
      <c r="K224" s="165"/>
    </row>
    <row r="225" spans="1:11" ht="19.5">
      <c r="A225" s="163">
        <v>222</v>
      </c>
      <c r="B225" s="133" t="s">
        <v>1962</v>
      </c>
      <c r="C225" s="163" t="s">
        <v>823</v>
      </c>
      <c r="D225" s="163" t="s">
        <v>2617</v>
      </c>
      <c r="E225" s="163" t="s">
        <v>3279</v>
      </c>
      <c r="F225" s="163" t="s">
        <v>5904</v>
      </c>
      <c r="G225" s="163" t="s">
        <v>2401</v>
      </c>
      <c r="H225" s="165"/>
      <c r="I225" s="165"/>
      <c r="J225" s="165"/>
      <c r="K225" s="165"/>
    </row>
    <row r="226" spans="1:11" ht="19.5">
      <c r="A226" s="163">
        <v>223</v>
      </c>
      <c r="B226" s="133" t="s">
        <v>1962</v>
      </c>
      <c r="C226" s="163" t="s">
        <v>823</v>
      </c>
      <c r="D226" s="163" t="s">
        <v>2617</v>
      </c>
      <c r="E226" s="163" t="s">
        <v>3282</v>
      </c>
      <c r="F226" s="163" t="s">
        <v>5905</v>
      </c>
      <c r="G226" s="163" t="s">
        <v>1878</v>
      </c>
      <c r="H226" s="165"/>
      <c r="I226" s="165"/>
      <c r="J226" s="165"/>
      <c r="K226" s="165"/>
    </row>
    <row r="227" spans="1:11" ht="19.5">
      <c r="A227" s="163">
        <v>224</v>
      </c>
      <c r="B227" s="133" t="s">
        <v>1962</v>
      </c>
      <c r="C227" s="163" t="s">
        <v>823</v>
      </c>
      <c r="D227" s="163" t="s">
        <v>2617</v>
      </c>
      <c r="E227" s="163" t="s">
        <v>3285</v>
      </c>
      <c r="F227" s="163" t="s">
        <v>5906</v>
      </c>
      <c r="G227" s="163" t="s">
        <v>3325</v>
      </c>
      <c r="H227" s="165"/>
      <c r="I227" s="165"/>
      <c r="J227" s="165"/>
      <c r="K227" s="165"/>
    </row>
    <row r="228" spans="1:11" ht="19.5">
      <c r="A228" s="163">
        <v>225</v>
      </c>
      <c r="B228" s="133" t="s">
        <v>1962</v>
      </c>
      <c r="C228" s="163" t="s">
        <v>823</v>
      </c>
      <c r="D228" s="163" t="s">
        <v>2617</v>
      </c>
      <c r="E228" s="163" t="s">
        <v>1702</v>
      </c>
      <c r="F228" s="163" t="s">
        <v>3326</v>
      </c>
      <c r="G228" s="163" t="s">
        <v>2399</v>
      </c>
      <c r="H228" s="165"/>
      <c r="I228" s="165"/>
      <c r="J228" s="165"/>
      <c r="K228" s="165"/>
    </row>
    <row r="229" spans="1:11" ht="19.5">
      <c r="A229" s="163">
        <v>226</v>
      </c>
      <c r="B229" s="133" t="s">
        <v>1962</v>
      </c>
      <c r="C229" s="163" t="s">
        <v>823</v>
      </c>
      <c r="D229" s="163" t="s">
        <v>2617</v>
      </c>
      <c r="E229" s="163" t="s">
        <v>2092</v>
      </c>
      <c r="F229" s="163" t="s">
        <v>3326</v>
      </c>
      <c r="G229" s="163" t="s">
        <v>3292</v>
      </c>
      <c r="H229" s="165"/>
      <c r="I229" s="165"/>
      <c r="J229" s="165"/>
      <c r="K229" s="165"/>
    </row>
    <row r="230" spans="1:11" ht="19.5">
      <c r="A230" s="163">
        <v>227</v>
      </c>
      <c r="B230" s="133" t="s">
        <v>1962</v>
      </c>
      <c r="C230" s="163" t="s">
        <v>823</v>
      </c>
      <c r="D230" s="163" t="s">
        <v>2617</v>
      </c>
      <c r="E230" s="163" t="s">
        <v>3285</v>
      </c>
      <c r="F230" s="163" t="s">
        <v>5907</v>
      </c>
      <c r="G230" s="163" t="s">
        <v>2401</v>
      </c>
      <c r="H230" s="165"/>
      <c r="I230" s="165"/>
      <c r="J230" s="165"/>
      <c r="K230" s="165"/>
    </row>
    <row r="231" spans="1:11" ht="19.5">
      <c r="A231" s="163">
        <v>228</v>
      </c>
      <c r="B231" s="133" t="s">
        <v>1962</v>
      </c>
      <c r="C231" s="163" t="s">
        <v>823</v>
      </c>
      <c r="D231" s="163" t="s">
        <v>2617</v>
      </c>
      <c r="E231" s="163" t="s">
        <v>3283</v>
      </c>
      <c r="F231" s="163" t="s">
        <v>3327</v>
      </c>
      <c r="G231" s="163" t="s">
        <v>3328</v>
      </c>
      <c r="H231" s="165"/>
      <c r="I231" s="165"/>
      <c r="J231" s="165"/>
      <c r="K231" s="165"/>
    </row>
    <row r="232" spans="1:11" ht="19.5">
      <c r="A232" s="163">
        <v>229</v>
      </c>
      <c r="B232" s="133" t="s">
        <v>1962</v>
      </c>
      <c r="C232" s="163" t="s">
        <v>823</v>
      </c>
      <c r="D232" s="163" t="s">
        <v>2617</v>
      </c>
      <c r="E232" s="163" t="s">
        <v>1931</v>
      </c>
      <c r="F232" s="163" t="s">
        <v>1699</v>
      </c>
      <c r="G232" s="163" t="s">
        <v>1514</v>
      </c>
      <c r="H232" s="165"/>
      <c r="I232" s="165"/>
      <c r="J232" s="165"/>
      <c r="K232" s="165"/>
    </row>
    <row r="233" spans="1:11" ht="19.5">
      <c r="A233" s="163">
        <v>230</v>
      </c>
      <c r="B233" s="163" t="s">
        <v>3390</v>
      </c>
      <c r="C233" s="133" t="s">
        <v>89</v>
      </c>
      <c r="D233" s="163" t="s">
        <v>3391</v>
      </c>
      <c r="E233" s="163" t="s">
        <v>2061</v>
      </c>
      <c r="F233" s="163" t="s">
        <v>1260</v>
      </c>
      <c r="G233" s="163" t="s">
        <v>1971</v>
      </c>
      <c r="H233" s="165"/>
      <c r="I233" s="165"/>
      <c r="J233" s="165"/>
      <c r="K233" s="165"/>
    </row>
    <row r="234" spans="1:11" ht="19.5">
      <c r="A234" s="163">
        <v>231</v>
      </c>
      <c r="B234" s="163" t="s">
        <v>3390</v>
      </c>
      <c r="C234" s="133" t="s">
        <v>89</v>
      </c>
      <c r="D234" s="163" t="s">
        <v>3391</v>
      </c>
      <c r="E234" s="163" t="s">
        <v>2061</v>
      </c>
      <c r="F234" s="163" t="s">
        <v>1195</v>
      </c>
      <c r="G234" s="163" t="s">
        <v>1971</v>
      </c>
      <c r="H234" s="165"/>
      <c r="I234" s="165"/>
      <c r="J234" s="165"/>
      <c r="K234" s="165"/>
    </row>
    <row r="235" spans="1:11" ht="19.5">
      <c r="A235" s="163">
        <v>232</v>
      </c>
      <c r="B235" s="163" t="s">
        <v>3390</v>
      </c>
      <c r="C235" s="133" t="s">
        <v>89</v>
      </c>
      <c r="D235" s="163" t="s">
        <v>3391</v>
      </c>
      <c r="E235" s="163" t="s">
        <v>2061</v>
      </c>
      <c r="F235" s="148" t="s">
        <v>3729</v>
      </c>
      <c r="G235" s="163" t="s">
        <v>1971</v>
      </c>
      <c r="H235" s="165"/>
      <c r="I235" s="165"/>
      <c r="J235" s="165"/>
      <c r="K235" s="165"/>
    </row>
    <row r="236" spans="1:11" ht="19.5">
      <c r="A236" s="163">
        <v>233</v>
      </c>
      <c r="B236" s="163" t="s">
        <v>3390</v>
      </c>
      <c r="C236" s="133" t="s">
        <v>89</v>
      </c>
      <c r="D236" s="163" t="s">
        <v>3391</v>
      </c>
      <c r="E236" s="163" t="s">
        <v>2061</v>
      </c>
      <c r="F236" s="148" t="s">
        <v>1199</v>
      </c>
      <c r="G236" s="163" t="s">
        <v>1971</v>
      </c>
      <c r="H236" s="165"/>
      <c r="I236" s="165"/>
      <c r="J236" s="165"/>
      <c r="K236" s="165"/>
    </row>
    <row r="237" spans="1:11" ht="19.5">
      <c r="A237" s="163">
        <v>234</v>
      </c>
      <c r="B237" s="163" t="s">
        <v>3390</v>
      </c>
      <c r="C237" s="133" t="s">
        <v>89</v>
      </c>
      <c r="D237" s="163" t="s">
        <v>3391</v>
      </c>
      <c r="E237" s="163" t="s">
        <v>2061</v>
      </c>
      <c r="F237" s="148" t="s">
        <v>3730</v>
      </c>
      <c r="G237" s="163" t="s">
        <v>1971</v>
      </c>
      <c r="H237" s="165"/>
      <c r="I237" s="165"/>
      <c r="J237" s="165"/>
      <c r="K237" s="165"/>
    </row>
    <row r="238" spans="1:11" ht="19.5">
      <c r="A238" s="163">
        <v>235</v>
      </c>
      <c r="B238" s="163" t="s">
        <v>3390</v>
      </c>
      <c r="C238" s="133" t="s">
        <v>89</v>
      </c>
      <c r="D238" s="163" t="s">
        <v>3391</v>
      </c>
      <c r="E238" s="163" t="s">
        <v>2061</v>
      </c>
      <c r="F238" s="163" t="s">
        <v>3731</v>
      </c>
      <c r="G238" s="163" t="s">
        <v>1971</v>
      </c>
      <c r="H238" s="165"/>
      <c r="I238" s="165"/>
      <c r="J238" s="165"/>
      <c r="K238" s="165"/>
    </row>
    <row r="239" spans="1:11" ht="19.5">
      <c r="A239" s="163">
        <v>236</v>
      </c>
      <c r="B239" s="163" t="s">
        <v>3390</v>
      </c>
      <c r="C239" s="133" t="s">
        <v>89</v>
      </c>
      <c r="D239" s="163" t="s">
        <v>3391</v>
      </c>
      <c r="E239" s="163" t="s">
        <v>2061</v>
      </c>
      <c r="F239" s="163" t="s">
        <v>3732</v>
      </c>
      <c r="G239" s="163" t="s">
        <v>1971</v>
      </c>
      <c r="H239" s="165"/>
      <c r="I239" s="165"/>
      <c r="J239" s="165"/>
      <c r="K239" s="165"/>
    </row>
    <row r="240" spans="1:11" ht="19.5">
      <c r="A240" s="163">
        <v>237</v>
      </c>
      <c r="B240" s="163" t="s">
        <v>3390</v>
      </c>
      <c r="C240" s="133" t="s">
        <v>89</v>
      </c>
      <c r="D240" s="163" t="s">
        <v>3391</v>
      </c>
      <c r="E240" s="163" t="s">
        <v>1702</v>
      </c>
      <c r="F240" s="163" t="s">
        <v>3732</v>
      </c>
      <c r="G240" s="163" t="s">
        <v>2762</v>
      </c>
      <c r="H240" s="165"/>
      <c r="I240" s="165"/>
      <c r="J240" s="165"/>
      <c r="K240" s="165"/>
    </row>
    <row r="241" spans="1:11" ht="19.5">
      <c r="A241" s="163">
        <v>238</v>
      </c>
      <c r="B241" s="163" t="s">
        <v>3390</v>
      </c>
      <c r="C241" s="133" t="s">
        <v>89</v>
      </c>
      <c r="D241" s="163" t="s">
        <v>3391</v>
      </c>
      <c r="E241" s="163" t="s">
        <v>2061</v>
      </c>
      <c r="F241" s="163" t="s">
        <v>1248</v>
      </c>
      <c r="G241" s="163" t="s">
        <v>3496</v>
      </c>
      <c r="H241" s="165"/>
      <c r="I241" s="165"/>
      <c r="J241" s="165"/>
      <c r="K241" s="165"/>
    </row>
    <row r="242" spans="1:11" ht="19.5">
      <c r="A242" s="163">
        <v>239</v>
      </c>
      <c r="B242" s="163" t="s">
        <v>3390</v>
      </c>
      <c r="C242" s="133" t="s">
        <v>89</v>
      </c>
      <c r="D242" s="163" t="s">
        <v>3391</v>
      </c>
      <c r="E242" s="163" t="s">
        <v>2061</v>
      </c>
      <c r="F242" s="163" t="s">
        <v>1251</v>
      </c>
      <c r="G242" s="163" t="s">
        <v>3496</v>
      </c>
      <c r="H242" s="165"/>
      <c r="I242" s="165"/>
      <c r="J242" s="165"/>
      <c r="K242" s="165"/>
    </row>
    <row r="243" spans="1:11" ht="19.5">
      <c r="A243" s="163">
        <v>230</v>
      </c>
      <c r="B243" s="163" t="s">
        <v>4295</v>
      </c>
      <c r="C243" s="133" t="s">
        <v>89</v>
      </c>
      <c r="D243" s="163" t="s">
        <v>4296</v>
      </c>
      <c r="E243" s="163" t="s">
        <v>3566</v>
      </c>
      <c r="F243" s="163" t="s">
        <v>4364</v>
      </c>
      <c r="G243" s="163" t="s">
        <v>4365</v>
      </c>
      <c r="H243" s="165"/>
      <c r="I243" s="165"/>
      <c r="J243" s="165"/>
      <c r="K243" s="165"/>
    </row>
    <row r="244" spans="1:11" ht="19.5">
      <c r="A244" s="163">
        <v>231</v>
      </c>
      <c r="B244" s="163" t="s">
        <v>4295</v>
      </c>
      <c r="C244" s="133" t="s">
        <v>89</v>
      </c>
      <c r="D244" s="163" t="s">
        <v>4296</v>
      </c>
      <c r="E244" s="163" t="s">
        <v>961</v>
      </c>
      <c r="F244" s="163" t="s">
        <v>4393</v>
      </c>
      <c r="G244" s="163" t="s">
        <v>75</v>
      </c>
      <c r="H244" s="165"/>
      <c r="I244" s="165"/>
      <c r="J244" s="165"/>
      <c r="K244" s="165"/>
    </row>
    <row r="245" spans="1:11" ht="19.5">
      <c r="A245" s="163">
        <v>232</v>
      </c>
      <c r="B245" s="163" t="s">
        <v>4295</v>
      </c>
      <c r="C245" s="133" t="s">
        <v>89</v>
      </c>
      <c r="D245" s="163" t="s">
        <v>4296</v>
      </c>
      <c r="E245" s="163" t="s">
        <v>3566</v>
      </c>
      <c r="F245" s="163" t="s">
        <v>4453</v>
      </c>
      <c r="G245" s="163" t="s">
        <v>1971</v>
      </c>
      <c r="H245" s="165"/>
      <c r="I245" s="165"/>
      <c r="J245" s="165"/>
      <c r="K245" s="165"/>
    </row>
    <row r="246" spans="1:11" ht="19.5">
      <c r="A246" s="163">
        <v>233</v>
      </c>
      <c r="B246" s="163" t="s">
        <v>4295</v>
      </c>
      <c r="C246" s="133" t="s">
        <v>89</v>
      </c>
      <c r="D246" s="163" t="s">
        <v>4296</v>
      </c>
      <c r="E246" s="163" t="s">
        <v>2061</v>
      </c>
      <c r="F246" s="163" t="s">
        <v>4490</v>
      </c>
      <c r="G246" s="163" t="s">
        <v>1992</v>
      </c>
      <c r="H246" s="165"/>
      <c r="I246" s="165"/>
      <c r="J246" s="165"/>
      <c r="K246" s="165"/>
    </row>
    <row r="247" spans="1:11" ht="19.5">
      <c r="A247" s="163">
        <v>234</v>
      </c>
      <c r="B247" s="163" t="s">
        <v>4295</v>
      </c>
      <c r="C247" s="133" t="s">
        <v>89</v>
      </c>
      <c r="D247" s="163" t="s">
        <v>4296</v>
      </c>
      <c r="E247" s="163" t="s">
        <v>2061</v>
      </c>
      <c r="F247" s="163" t="s">
        <v>4491</v>
      </c>
      <c r="G247" s="163" t="s">
        <v>1992</v>
      </c>
      <c r="H247" s="165"/>
      <c r="I247" s="165"/>
      <c r="J247" s="165"/>
      <c r="K247" s="165"/>
    </row>
    <row r="248" spans="1:11" ht="19.5">
      <c r="A248" s="163">
        <v>235</v>
      </c>
      <c r="B248" s="163" t="s">
        <v>4295</v>
      </c>
      <c r="C248" s="133" t="s">
        <v>89</v>
      </c>
      <c r="D248" s="163" t="s">
        <v>4296</v>
      </c>
      <c r="E248" s="163" t="s">
        <v>2061</v>
      </c>
      <c r="F248" s="163" t="s">
        <v>4492</v>
      </c>
      <c r="G248" s="163" t="s">
        <v>1992</v>
      </c>
      <c r="H248" s="165"/>
      <c r="I248" s="165"/>
      <c r="J248" s="165"/>
      <c r="K248" s="165"/>
    </row>
    <row r="249" spans="1:11" ht="19.5">
      <c r="A249" s="163">
        <v>246</v>
      </c>
      <c r="B249" s="163" t="s">
        <v>4295</v>
      </c>
      <c r="C249" s="133" t="s">
        <v>89</v>
      </c>
      <c r="D249" s="163" t="s">
        <v>4296</v>
      </c>
      <c r="E249" s="163" t="s">
        <v>2061</v>
      </c>
      <c r="F249" s="163" t="s">
        <v>4493</v>
      </c>
      <c r="G249" s="163" t="s">
        <v>1992</v>
      </c>
      <c r="H249" s="165"/>
      <c r="I249" s="165"/>
      <c r="J249" s="165"/>
      <c r="K249" s="165"/>
    </row>
    <row r="250" spans="1:11" ht="19.5">
      <c r="A250" s="163">
        <v>247</v>
      </c>
      <c r="B250" s="163" t="s">
        <v>4295</v>
      </c>
      <c r="C250" s="133" t="s">
        <v>89</v>
      </c>
      <c r="D250" s="163" t="s">
        <v>4296</v>
      </c>
      <c r="E250" s="163" t="s">
        <v>2061</v>
      </c>
      <c r="F250" s="163" t="s">
        <v>1226</v>
      </c>
      <c r="G250" s="163" t="s">
        <v>1992</v>
      </c>
      <c r="H250" s="165"/>
      <c r="I250" s="165"/>
      <c r="J250" s="165"/>
      <c r="K250" s="165"/>
    </row>
    <row r="251" spans="1:11" ht="19.5">
      <c r="A251" s="163">
        <v>248</v>
      </c>
      <c r="B251" s="163" t="s">
        <v>4295</v>
      </c>
      <c r="C251" s="133" t="s">
        <v>89</v>
      </c>
      <c r="D251" s="163" t="s">
        <v>4296</v>
      </c>
      <c r="E251" s="163" t="s">
        <v>1702</v>
      </c>
      <c r="F251" s="163" t="s">
        <v>4494</v>
      </c>
      <c r="G251" s="163" t="s">
        <v>1975</v>
      </c>
      <c r="H251" s="165"/>
      <c r="I251" s="165"/>
      <c r="J251" s="165"/>
      <c r="K251" s="165"/>
    </row>
    <row r="252" spans="1:11" ht="19.5">
      <c r="A252" s="163">
        <v>249</v>
      </c>
      <c r="B252" s="163" t="s">
        <v>4295</v>
      </c>
      <c r="C252" s="133" t="s">
        <v>89</v>
      </c>
      <c r="D252" s="163" t="s">
        <v>4296</v>
      </c>
      <c r="E252" s="163" t="s">
        <v>2061</v>
      </c>
      <c r="F252" s="163" t="s">
        <v>4494</v>
      </c>
      <c r="G252" s="163" t="s">
        <v>3652</v>
      </c>
      <c r="H252" s="165"/>
      <c r="I252" s="165"/>
      <c r="J252" s="165"/>
      <c r="K252" s="165"/>
    </row>
    <row r="253" spans="1:11" ht="19.5">
      <c r="A253" s="163">
        <v>250</v>
      </c>
      <c r="B253" s="163" t="s">
        <v>4295</v>
      </c>
      <c r="C253" s="133" t="s">
        <v>89</v>
      </c>
      <c r="D253" s="163" t="s">
        <v>4296</v>
      </c>
      <c r="E253" s="163" t="s">
        <v>1702</v>
      </c>
      <c r="F253" s="163" t="s">
        <v>4495</v>
      </c>
      <c r="G253" s="163" t="s">
        <v>2167</v>
      </c>
      <c r="H253" s="165"/>
      <c r="I253" s="165"/>
      <c r="J253" s="165"/>
      <c r="K253" s="165"/>
    </row>
    <row r="254" spans="1:11" ht="19.5">
      <c r="A254" s="163">
        <v>251</v>
      </c>
      <c r="B254" s="163" t="s">
        <v>4295</v>
      </c>
      <c r="C254" s="133" t="s">
        <v>89</v>
      </c>
      <c r="D254" s="163" t="s">
        <v>4296</v>
      </c>
      <c r="E254" s="163" t="s">
        <v>2061</v>
      </c>
      <c r="F254" s="163" t="s">
        <v>4495</v>
      </c>
      <c r="G254" s="163" t="s">
        <v>3652</v>
      </c>
      <c r="H254" s="165"/>
      <c r="I254" s="165"/>
      <c r="J254" s="165"/>
      <c r="K254" s="165"/>
    </row>
    <row r="255" spans="1:11" ht="19.5">
      <c r="A255" s="163">
        <v>252</v>
      </c>
      <c r="B255" s="163" t="s">
        <v>4295</v>
      </c>
      <c r="C255" s="133" t="s">
        <v>89</v>
      </c>
      <c r="D255" s="163" t="s">
        <v>4296</v>
      </c>
      <c r="E255" s="163" t="s">
        <v>1702</v>
      </c>
      <c r="F255" s="163" t="s">
        <v>4496</v>
      </c>
      <c r="G255" s="163" t="s">
        <v>151</v>
      </c>
      <c r="H255" s="165"/>
      <c r="I255" s="165"/>
      <c r="J255" s="165"/>
      <c r="K255" s="165"/>
    </row>
    <row r="256" spans="1:11" ht="19.5">
      <c r="A256" s="163">
        <v>253</v>
      </c>
      <c r="B256" s="163" t="s">
        <v>4295</v>
      </c>
      <c r="C256" s="133" t="s">
        <v>89</v>
      </c>
      <c r="D256" s="163" t="s">
        <v>4296</v>
      </c>
      <c r="E256" s="163" t="s">
        <v>2061</v>
      </c>
      <c r="F256" s="163" t="s">
        <v>4497</v>
      </c>
      <c r="G256" s="163" t="s">
        <v>3652</v>
      </c>
      <c r="H256" s="165"/>
      <c r="I256" s="165"/>
      <c r="J256" s="165"/>
      <c r="K256" s="165"/>
    </row>
    <row r="257" spans="1:11" ht="19.5">
      <c r="A257" s="163">
        <v>254</v>
      </c>
      <c r="B257" s="163" t="s">
        <v>4295</v>
      </c>
      <c r="C257" s="133" t="s">
        <v>89</v>
      </c>
      <c r="D257" s="163" t="s">
        <v>4296</v>
      </c>
      <c r="E257" s="163" t="s">
        <v>2061</v>
      </c>
      <c r="F257" s="163" t="s">
        <v>4498</v>
      </c>
      <c r="G257" s="163" t="s">
        <v>3652</v>
      </c>
      <c r="H257" s="165"/>
      <c r="I257" s="165"/>
      <c r="J257" s="165"/>
      <c r="K257" s="165"/>
    </row>
    <row r="258" spans="1:11" ht="19.5">
      <c r="A258" s="163">
        <v>255</v>
      </c>
      <c r="B258" s="163" t="s">
        <v>4358</v>
      </c>
      <c r="C258" s="133" t="s">
        <v>89</v>
      </c>
      <c r="D258" s="163" t="s">
        <v>4296</v>
      </c>
      <c r="E258" s="163" t="s">
        <v>2061</v>
      </c>
      <c r="F258" s="163" t="s">
        <v>4496</v>
      </c>
      <c r="G258" s="163" t="s">
        <v>3652</v>
      </c>
      <c r="H258" s="165"/>
      <c r="I258" s="165"/>
      <c r="J258" s="165"/>
      <c r="K258" s="165"/>
    </row>
    <row r="259" spans="1:11" ht="19.5">
      <c r="A259" s="163">
        <v>256</v>
      </c>
      <c r="B259" s="163" t="s">
        <v>4295</v>
      </c>
      <c r="C259" s="133" t="s">
        <v>89</v>
      </c>
      <c r="D259" s="163" t="s">
        <v>4296</v>
      </c>
      <c r="E259" s="163" t="s">
        <v>1702</v>
      </c>
      <c r="F259" s="163" t="s">
        <v>4496</v>
      </c>
      <c r="G259" s="163" t="s">
        <v>2857</v>
      </c>
      <c r="H259" s="165"/>
      <c r="I259" s="165"/>
      <c r="J259" s="165"/>
      <c r="K259" s="165"/>
    </row>
    <row r="260" spans="1:11" ht="19.5">
      <c r="A260" s="163">
        <v>257</v>
      </c>
      <c r="B260" s="163" t="s">
        <v>4295</v>
      </c>
      <c r="C260" s="133" t="s">
        <v>89</v>
      </c>
      <c r="D260" s="163" t="s">
        <v>4296</v>
      </c>
      <c r="E260" s="163" t="s">
        <v>1702</v>
      </c>
      <c r="F260" s="163" t="s">
        <v>4497</v>
      </c>
      <c r="G260" s="163" t="s">
        <v>4499</v>
      </c>
      <c r="H260" s="165"/>
      <c r="I260" s="165"/>
      <c r="J260" s="165"/>
      <c r="K260" s="165"/>
    </row>
    <row r="261" spans="1:11" ht="19.5">
      <c r="A261" s="163">
        <v>258</v>
      </c>
      <c r="B261" s="163" t="s">
        <v>4295</v>
      </c>
      <c r="C261" s="133" t="s">
        <v>89</v>
      </c>
      <c r="D261" s="163" t="s">
        <v>4296</v>
      </c>
      <c r="E261" s="163" t="s">
        <v>1702</v>
      </c>
      <c r="F261" s="163" t="s">
        <v>4498</v>
      </c>
      <c r="G261" s="163" t="s">
        <v>1936</v>
      </c>
      <c r="H261" s="165"/>
      <c r="I261" s="165"/>
      <c r="J261" s="165"/>
      <c r="K261" s="165"/>
    </row>
    <row r="262" spans="1:11" ht="19.5">
      <c r="A262" s="163">
        <v>259</v>
      </c>
      <c r="B262" s="163" t="s">
        <v>4358</v>
      </c>
      <c r="C262" s="133" t="s">
        <v>89</v>
      </c>
      <c r="D262" s="163" t="s">
        <v>4296</v>
      </c>
      <c r="E262" s="163" t="s">
        <v>2061</v>
      </c>
      <c r="F262" s="163" t="s">
        <v>1227</v>
      </c>
      <c r="G262" s="163" t="s">
        <v>3652</v>
      </c>
      <c r="H262" s="165"/>
      <c r="I262" s="165"/>
      <c r="J262" s="165"/>
      <c r="K262" s="165"/>
    </row>
    <row r="263" spans="1:11" ht="19.5">
      <c r="A263" s="163">
        <v>260</v>
      </c>
      <c r="B263" s="163" t="s">
        <v>4295</v>
      </c>
      <c r="C263" s="133" t="s">
        <v>89</v>
      </c>
      <c r="D263" s="163" t="s">
        <v>4296</v>
      </c>
      <c r="E263" s="163" t="s">
        <v>2061</v>
      </c>
      <c r="F263" s="163" t="s">
        <v>4500</v>
      </c>
      <c r="G263" s="163" t="s">
        <v>3652</v>
      </c>
      <c r="H263" s="165"/>
      <c r="I263" s="165"/>
      <c r="J263" s="165"/>
      <c r="K263" s="165"/>
    </row>
    <row r="264" spans="1:11" ht="19.5">
      <c r="A264" s="163">
        <v>261</v>
      </c>
      <c r="B264" s="163" t="s">
        <v>4295</v>
      </c>
      <c r="C264" s="133" t="s">
        <v>89</v>
      </c>
      <c r="D264" s="163" t="s">
        <v>4296</v>
      </c>
      <c r="E264" s="163" t="s">
        <v>2061</v>
      </c>
      <c r="F264" s="163" t="s">
        <v>4501</v>
      </c>
      <c r="G264" s="163" t="s">
        <v>3652</v>
      </c>
      <c r="H264" s="165"/>
      <c r="I264" s="165"/>
      <c r="J264" s="165"/>
      <c r="K264" s="165"/>
    </row>
    <row r="265" spans="1:11" ht="19.5">
      <c r="A265" s="163">
        <v>262</v>
      </c>
      <c r="B265" s="163" t="s">
        <v>4295</v>
      </c>
      <c r="C265" s="133" t="s">
        <v>89</v>
      </c>
      <c r="D265" s="163" t="s">
        <v>4296</v>
      </c>
      <c r="E265" s="163" t="s">
        <v>2061</v>
      </c>
      <c r="F265" s="163" t="s">
        <v>4502</v>
      </c>
      <c r="G265" s="163" t="s">
        <v>2156</v>
      </c>
      <c r="H265" s="165"/>
      <c r="I265" s="165"/>
      <c r="J265" s="165"/>
      <c r="K265" s="165"/>
    </row>
    <row r="266" spans="1:11" ht="19.5">
      <c r="A266" s="163">
        <v>263</v>
      </c>
      <c r="B266" s="163" t="s">
        <v>4295</v>
      </c>
      <c r="C266" s="133" t="s">
        <v>89</v>
      </c>
      <c r="D266" s="163" t="s">
        <v>4296</v>
      </c>
      <c r="E266" s="163" t="s">
        <v>4554</v>
      </c>
      <c r="F266" s="163" t="s">
        <v>4553</v>
      </c>
      <c r="G266" s="163" t="s">
        <v>3590</v>
      </c>
      <c r="H266" s="165"/>
      <c r="I266" s="165"/>
      <c r="J266" s="165"/>
      <c r="K266" s="165"/>
    </row>
    <row r="267" spans="1:11" ht="19.5">
      <c r="A267" s="163">
        <v>264</v>
      </c>
      <c r="B267" s="163" t="s">
        <v>4715</v>
      </c>
      <c r="C267" s="133" t="s">
        <v>89</v>
      </c>
      <c r="D267" s="163" t="s">
        <v>4714</v>
      </c>
      <c r="E267" s="163" t="s">
        <v>3566</v>
      </c>
      <c r="F267" s="220" t="s">
        <v>4722</v>
      </c>
      <c r="G267" s="163" t="s">
        <v>297</v>
      </c>
      <c r="H267" s="165"/>
      <c r="I267" s="165"/>
      <c r="J267" s="165"/>
      <c r="K267" s="165"/>
    </row>
    <row r="268" spans="1:11" ht="19.5">
      <c r="A268" s="163">
        <v>265</v>
      </c>
      <c r="B268" s="163" t="s">
        <v>4715</v>
      </c>
      <c r="C268" s="133" t="s">
        <v>89</v>
      </c>
      <c r="D268" s="163" t="s">
        <v>4714</v>
      </c>
      <c r="E268" s="163" t="s">
        <v>3566</v>
      </c>
      <c r="F268" s="220" t="s">
        <v>4723</v>
      </c>
      <c r="G268" s="163" t="s">
        <v>459</v>
      </c>
      <c r="H268" s="165"/>
      <c r="I268" s="165"/>
      <c r="J268" s="165"/>
      <c r="K268" s="165"/>
    </row>
    <row r="269" spans="1:11" ht="19.5">
      <c r="A269" s="163">
        <v>266</v>
      </c>
      <c r="B269" s="163" t="s">
        <v>4715</v>
      </c>
      <c r="C269" s="133" t="s">
        <v>89</v>
      </c>
      <c r="D269" s="163" t="s">
        <v>4714</v>
      </c>
      <c r="E269" s="163" t="s">
        <v>2061</v>
      </c>
      <c r="F269" s="163" t="s">
        <v>4848</v>
      </c>
      <c r="G269" s="163" t="s">
        <v>4346</v>
      </c>
      <c r="H269" s="165"/>
      <c r="I269" s="165"/>
      <c r="J269" s="165"/>
      <c r="K269" s="165"/>
    </row>
    <row r="270" spans="1:11" ht="19.5">
      <c r="A270" s="163">
        <v>267</v>
      </c>
      <c r="B270" s="163" t="s">
        <v>4715</v>
      </c>
      <c r="C270" s="133" t="s">
        <v>89</v>
      </c>
      <c r="D270" s="163" t="s">
        <v>4714</v>
      </c>
      <c r="E270" s="163" t="s">
        <v>2061</v>
      </c>
      <c r="F270" s="163" t="s">
        <v>4849</v>
      </c>
      <c r="G270" s="163" t="s">
        <v>4346</v>
      </c>
      <c r="H270" s="165"/>
      <c r="I270" s="165"/>
      <c r="J270" s="165"/>
      <c r="K270" s="165"/>
    </row>
    <row r="271" spans="1:11" ht="19.5">
      <c r="A271" s="163">
        <v>268</v>
      </c>
      <c r="B271" s="163" t="s">
        <v>4715</v>
      </c>
      <c r="C271" s="133" t="s">
        <v>89</v>
      </c>
      <c r="D271" s="163" t="s">
        <v>4714</v>
      </c>
      <c r="E271" s="163" t="s">
        <v>2061</v>
      </c>
      <c r="F271" s="163" t="s">
        <v>4862</v>
      </c>
      <c r="G271" s="163" t="s">
        <v>4346</v>
      </c>
      <c r="H271" s="165"/>
      <c r="I271" s="165"/>
      <c r="J271" s="165"/>
      <c r="K271" s="165"/>
    </row>
    <row r="272" spans="1:11" ht="19.5">
      <c r="A272" s="163">
        <v>269</v>
      </c>
      <c r="B272" s="163" t="s">
        <v>4715</v>
      </c>
      <c r="C272" s="133" t="s">
        <v>89</v>
      </c>
      <c r="D272" s="163" t="s">
        <v>4714</v>
      </c>
      <c r="E272" s="163" t="s">
        <v>2061</v>
      </c>
      <c r="F272" s="163" t="s">
        <v>4874</v>
      </c>
      <c r="G272" s="163" t="s">
        <v>4346</v>
      </c>
      <c r="H272" s="165"/>
      <c r="I272" s="165"/>
      <c r="J272" s="165"/>
      <c r="K272" s="165"/>
    </row>
    <row r="273" spans="1:11" ht="19.5">
      <c r="A273" s="163">
        <v>270</v>
      </c>
      <c r="B273" s="163" t="s">
        <v>4715</v>
      </c>
      <c r="C273" s="133" t="s">
        <v>89</v>
      </c>
      <c r="D273" s="163" t="s">
        <v>4714</v>
      </c>
      <c r="E273" s="163" t="s">
        <v>2061</v>
      </c>
      <c r="F273" s="163" t="s">
        <v>4875</v>
      </c>
      <c r="G273" s="163" t="s">
        <v>4346</v>
      </c>
      <c r="H273" s="165"/>
      <c r="I273" s="165"/>
      <c r="J273" s="165"/>
      <c r="K273" s="165"/>
    </row>
    <row r="274" spans="1:11" ht="19.5">
      <c r="A274" s="163">
        <v>271</v>
      </c>
      <c r="B274" s="163" t="s">
        <v>4715</v>
      </c>
      <c r="C274" s="133" t="s">
        <v>89</v>
      </c>
      <c r="D274" s="163" t="s">
        <v>4714</v>
      </c>
      <c r="E274" s="163" t="s">
        <v>937</v>
      </c>
      <c r="F274" s="163" t="s">
        <v>1564</v>
      </c>
      <c r="G274" s="163" t="s">
        <v>4556</v>
      </c>
      <c r="H274" s="165"/>
      <c r="I274" s="165"/>
      <c r="J274" s="165"/>
      <c r="K274" s="165"/>
    </row>
    <row r="275" spans="1:11" ht="19.5">
      <c r="A275" s="163">
        <v>272</v>
      </c>
      <c r="B275" s="163" t="s">
        <v>4715</v>
      </c>
      <c r="C275" s="133" t="s">
        <v>89</v>
      </c>
      <c r="D275" s="163" t="s">
        <v>4714</v>
      </c>
      <c r="E275" s="163" t="s">
        <v>2061</v>
      </c>
      <c r="F275" s="163" t="s">
        <v>4881</v>
      </c>
      <c r="G275" s="163" t="s">
        <v>4556</v>
      </c>
      <c r="H275" s="165"/>
      <c r="I275" s="165"/>
      <c r="J275" s="165"/>
      <c r="K275" s="165"/>
    </row>
    <row r="276" spans="1:11" ht="19.5">
      <c r="A276" s="163">
        <v>273</v>
      </c>
      <c r="B276" s="163" t="s">
        <v>4715</v>
      </c>
      <c r="C276" s="133" t="s">
        <v>89</v>
      </c>
      <c r="D276" s="163" t="s">
        <v>4714</v>
      </c>
      <c r="E276" s="163" t="s">
        <v>2061</v>
      </c>
      <c r="F276" s="163" t="s">
        <v>4882</v>
      </c>
      <c r="G276" s="163" t="s">
        <v>4556</v>
      </c>
      <c r="H276" s="165"/>
      <c r="I276" s="165"/>
      <c r="J276" s="165"/>
      <c r="K276" s="165"/>
    </row>
    <row r="277" spans="1:11" ht="19.5">
      <c r="A277" s="163">
        <v>274</v>
      </c>
      <c r="B277" s="163" t="s">
        <v>4715</v>
      </c>
      <c r="C277" s="133" t="s">
        <v>89</v>
      </c>
      <c r="D277" s="163" t="s">
        <v>4714</v>
      </c>
      <c r="E277" s="163" t="s">
        <v>2061</v>
      </c>
      <c r="F277" s="163" t="s">
        <v>4883</v>
      </c>
      <c r="G277" s="163" t="s">
        <v>3374</v>
      </c>
      <c r="H277" s="165"/>
      <c r="I277" s="165"/>
      <c r="J277" s="165"/>
      <c r="K277" s="165"/>
    </row>
    <row r="278" spans="1:11" ht="19.5">
      <c r="A278" s="163">
        <v>275</v>
      </c>
      <c r="B278" s="163" t="s">
        <v>4715</v>
      </c>
      <c r="C278" s="133" t="s">
        <v>89</v>
      </c>
      <c r="D278" s="163" t="s">
        <v>4714</v>
      </c>
      <c r="E278" s="163" t="s">
        <v>2061</v>
      </c>
      <c r="F278" s="163" t="s">
        <v>4884</v>
      </c>
      <c r="G278" s="163" t="s">
        <v>3374</v>
      </c>
      <c r="H278" s="165"/>
      <c r="I278" s="165"/>
      <c r="J278" s="165"/>
      <c r="K278" s="165"/>
    </row>
    <row r="279" spans="1:11" ht="19.5">
      <c r="A279" s="163">
        <v>276</v>
      </c>
      <c r="B279" s="163" t="s">
        <v>4715</v>
      </c>
      <c r="C279" s="133" t="s">
        <v>89</v>
      </c>
      <c r="D279" s="163" t="s">
        <v>4714</v>
      </c>
      <c r="E279" s="163" t="s">
        <v>2061</v>
      </c>
      <c r="F279" s="163" t="s">
        <v>4885</v>
      </c>
      <c r="G279" s="163" t="s">
        <v>3374</v>
      </c>
      <c r="H279" s="165"/>
      <c r="I279" s="165"/>
      <c r="J279" s="165"/>
      <c r="K279" s="165"/>
    </row>
    <row r="280" spans="1:11" ht="19.5">
      <c r="A280" s="163">
        <v>277</v>
      </c>
      <c r="B280" s="163" t="s">
        <v>4715</v>
      </c>
      <c r="C280" s="133" t="s">
        <v>89</v>
      </c>
      <c r="D280" s="163" t="s">
        <v>4714</v>
      </c>
      <c r="E280" s="163" t="s">
        <v>2061</v>
      </c>
      <c r="F280" s="163" t="s">
        <v>4886</v>
      </c>
      <c r="G280" s="163" t="s">
        <v>3374</v>
      </c>
      <c r="H280" s="165"/>
      <c r="I280" s="165"/>
      <c r="J280" s="165"/>
      <c r="K280" s="165"/>
    </row>
    <row r="281" spans="1:11" ht="19.5">
      <c r="A281" s="163">
        <v>278</v>
      </c>
      <c r="B281" s="163" t="s">
        <v>4715</v>
      </c>
      <c r="C281" s="133" t="s">
        <v>89</v>
      </c>
      <c r="D281" s="163" t="s">
        <v>4714</v>
      </c>
      <c r="E281" s="163" t="s">
        <v>2061</v>
      </c>
      <c r="F281" s="163" t="s">
        <v>4887</v>
      </c>
      <c r="G281" s="163" t="s">
        <v>3374</v>
      </c>
      <c r="H281" s="165"/>
      <c r="I281" s="165"/>
      <c r="J281" s="165"/>
      <c r="K281" s="165"/>
    </row>
    <row r="282" spans="1:11" ht="19.5">
      <c r="A282" s="163">
        <v>279</v>
      </c>
      <c r="B282" s="163" t="s">
        <v>4715</v>
      </c>
      <c r="C282" s="133" t="s">
        <v>89</v>
      </c>
      <c r="D282" s="163" t="s">
        <v>4714</v>
      </c>
      <c r="E282" s="163" t="s">
        <v>4889</v>
      </c>
      <c r="F282" s="163" t="s">
        <v>4888</v>
      </c>
      <c r="G282" s="163" t="s">
        <v>3374</v>
      </c>
      <c r="H282" s="165"/>
      <c r="I282" s="165"/>
      <c r="J282" s="165"/>
      <c r="K282" s="165"/>
    </row>
    <row r="283" spans="1:11" ht="19.5">
      <c r="A283" s="163">
        <v>280</v>
      </c>
      <c r="B283" s="163" t="s">
        <v>4715</v>
      </c>
      <c r="C283" s="133" t="s">
        <v>89</v>
      </c>
      <c r="D283" s="163" t="s">
        <v>4714</v>
      </c>
      <c r="E283" s="163" t="s">
        <v>4907</v>
      </c>
      <c r="F283" s="163" t="s">
        <v>4906</v>
      </c>
      <c r="G283" s="163" t="s">
        <v>4867</v>
      </c>
      <c r="H283" s="165"/>
      <c r="I283" s="165"/>
      <c r="J283" s="165"/>
      <c r="K283" s="165"/>
    </row>
    <row r="284" spans="1:11" ht="19.5">
      <c r="A284" s="163">
        <v>281</v>
      </c>
      <c r="B284" s="163" t="s">
        <v>4715</v>
      </c>
      <c r="C284" s="133" t="s">
        <v>89</v>
      </c>
      <c r="D284" s="163" t="s">
        <v>4714</v>
      </c>
      <c r="E284" s="163" t="s">
        <v>130</v>
      </c>
      <c r="F284" s="163" t="s">
        <v>2843</v>
      </c>
      <c r="G284" s="163" t="s">
        <v>4908</v>
      </c>
      <c r="H284" s="165"/>
      <c r="I284" s="165"/>
      <c r="J284" s="165"/>
      <c r="K284" s="165"/>
    </row>
    <row r="285" spans="1:11" ht="19.5">
      <c r="A285" s="163">
        <v>282</v>
      </c>
      <c r="B285" s="163" t="s">
        <v>4715</v>
      </c>
      <c r="C285" s="133" t="s">
        <v>89</v>
      </c>
      <c r="D285" s="163" t="s">
        <v>4714</v>
      </c>
      <c r="E285" s="168" t="s">
        <v>4907</v>
      </c>
      <c r="F285" s="168" t="s">
        <v>703</v>
      </c>
      <c r="G285" s="163" t="s">
        <v>4867</v>
      </c>
      <c r="H285" s="165"/>
      <c r="I285" s="165"/>
      <c r="J285" s="165"/>
      <c r="K285" s="165"/>
    </row>
    <row r="286" spans="1:11" ht="19.5">
      <c r="A286" s="163">
        <v>283</v>
      </c>
      <c r="B286" s="163" t="s">
        <v>4715</v>
      </c>
      <c r="C286" s="133" t="s">
        <v>89</v>
      </c>
      <c r="D286" s="163" t="s">
        <v>4714</v>
      </c>
      <c r="E286" s="168" t="s">
        <v>4907</v>
      </c>
      <c r="F286" s="152" t="s">
        <v>4909</v>
      </c>
      <c r="G286" s="163" t="s">
        <v>4867</v>
      </c>
      <c r="H286" s="165"/>
      <c r="I286" s="165"/>
      <c r="J286" s="165"/>
      <c r="K286" s="165"/>
    </row>
    <row r="287" spans="1:11" ht="19.5">
      <c r="A287" s="163">
        <v>284</v>
      </c>
      <c r="B287" s="163" t="s">
        <v>4715</v>
      </c>
      <c r="C287" s="133" t="s">
        <v>89</v>
      </c>
      <c r="D287" s="163" t="s">
        <v>4714</v>
      </c>
      <c r="E287" s="168" t="s">
        <v>5598</v>
      </c>
      <c r="F287" s="152" t="s">
        <v>4910</v>
      </c>
      <c r="G287" s="163" t="s">
        <v>4867</v>
      </c>
      <c r="H287" s="165"/>
      <c r="I287" s="165"/>
      <c r="J287" s="165"/>
      <c r="K287" s="165"/>
    </row>
    <row r="288" spans="1:11" ht="19.5">
      <c r="A288" s="163">
        <v>285</v>
      </c>
      <c r="B288" s="163" t="s">
        <v>4724</v>
      </c>
      <c r="C288" s="133" t="s">
        <v>89</v>
      </c>
      <c r="D288" s="163" t="s">
        <v>4714</v>
      </c>
      <c r="E288" s="152" t="s">
        <v>2757</v>
      </c>
      <c r="F288" s="152" t="s">
        <v>4910</v>
      </c>
      <c r="G288" s="163" t="s">
        <v>4911</v>
      </c>
      <c r="H288" s="165"/>
      <c r="I288" s="165"/>
      <c r="J288" s="165"/>
      <c r="K288" s="165"/>
    </row>
    <row r="289" spans="1:11" ht="19.5">
      <c r="A289" s="163">
        <v>286</v>
      </c>
      <c r="B289" s="163" t="s">
        <v>4724</v>
      </c>
      <c r="C289" s="133" t="s">
        <v>89</v>
      </c>
      <c r="D289" s="163" t="s">
        <v>4714</v>
      </c>
      <c r="E289" s="152" t="s">
        <v>130</v>
      </c>
      <c r="F289" s="152" t="s">
        <v>4912</v>
      </c>
      <c r="G289" s="152" t="s">
        <v>75</v>
      </c>
      <c r="H289" s="165"/>
      <c r="I289" s="165"/>
      <c r="J289" s="165"/>
      <c r="K289" s="165"/>
    </row>
    <row r="290" spans="1:11" ht="19.5">
      <c r="A290" s="163">
        <v>287</v>
      </c>
      <c r="B290" s="163" t="s">
        <v>4724</v>
      </c>
      <c r="C290" s="133" t="s">
        <v>89</v>
      </c>
      <c r="D290" s="163" t="s">
        <v>4714</v>
      </c>
      <c r="E290" s="152"/>
      <c r="F290" s="152" t="s">
        <v>4913</v>
      </c>
      <c r="G290" s="152" t="s">
        <v>75</v>
      </c>
      <c r="H290" s="165"/>
      <c r="I290" s="165"/>
      <c r="J290" s="165"/>
      <c r="K290" s="165"/>
    </row>
    <row r="291" spans="1:11" ht="19.5">
      <c r="A291" s="163">
        <v>288</v>
      </c>
      <c r="B291" s="163" t="s">
        <v>5440</v>
      </c>
      <c r="C291" s="133" t="s">
        <v>89</v>
      </c>
      <c r="D291" s="167" t="s">
        <v>5441</v>
      </c>
      <c r="E291" s="167" t="s">
        <v>5599</v>
      </c>
      <c r="F291" s="167" t="s">
        <v>5597</v>
      </c>
      <c r="G291" s="167" t="s">
        <v>5600</v>
      </c>
      <c r="H291" s="165"/>
      <c r="I291" s="165"/>
      <c r="J291" s="165"/>
      <c r="K291" s="165"/>
    </row>
    <row r="292" spans="1:11" ht="19.5">
      <c r="A292" s="163">
        <v>289</v>
      </c>
      <c r="B292" s="163" t="s">
        <v>5440</v>
      </c>
      <c r="C292" s="133" t="s">
        <v>89</v>
      </c>
      <c r="D292" s="167" t="s">
        <v>5441</v>
      </c>
      <c r="E292" s="167" t="s">
        <v>130</v>
      </c>
      <c r="F292" s="167" t="s">
        <v>5601</v>
      </c>
      <c r="G292" s="167" t="s">
        <v>75</v>
      </c>
      <c r="H292" s="165"/>
      <c r="I292" s="165"/>
      <c r="J292" s="165"/>
      <c r="K292" s="165"/>
    </row>
    <row r="293" spans="1:11" ht="19.5">
      <c r="A293" s="163">
        <v>290</v>
      </c>
      <c r="B293" s="163" t="s">
        <v>5440</v>
      </c>
      <c r="C293" s="133" t="s">
        <v>89</v>
      </c>
      <c r="D293" s="167" t="s">
        <v>5441</v>
      </c>
      <c r="E293" s="167" t="s">
        <v>8</v>
      </c>
      <c r="F293" s="167" t="s">
        <v>5602</v>
      </c>
      <c r="G293" s="167" t="s">
        <v>2857</v>
      </c>
      <c r="H293" s="165"/>
      <c r="I293" s="165"/>
      <c r="J293" s="165"/>
      <c r="K293" s="165"/>
    </row>
    <row r="294" spans="1:11" ht="19.5">
      <c r="A294" s="163">
        <v>291</v>
      </c>
      <c r="B294" s="163" t="s">
        <v>5440</v>
      </c>
      <c r="C294" s="133" t="s">
        <v>89</v>
      </c>
      <c r="D294" s="167" t="s">
        <v>5441</v>
      </c>
      <c r="E294" s="167" t="s">
        <v>972</v>
      </c>
      <c r="F294" s="167" t="s">
        <v>5603</v>
      </c>
      <c r="G294" s="167" t="s">
        <v>5605</v>
      </c>
      <c r="H294" s="165"/>
      <c r="I294" s="165"/>
      <c r="J294" s="165"/>
      <c r="K294" s="165"/>
    </row>
    <row r="295" spans="1:11" ht="19.5">
      <c r="A295" s="163">
        <v>292</v>
      </c>
      <c r="B295" s="163" t="s">
        <v>5440</v>
      </c>
      <c r="C295" s="133" t="s">
        <v>89</v>
      </c>
      <c r="D295" s="167" t="s">
        <v>5441</v>
      </c>
      <c r="E295" s="167" t="s">
        <v>972</v>
      </c>
      <c r="F295" s="167" t="s">
        <v>5604</v>
      </c>
      <c r="G295" s="167" t="s">
        <v>1968</v>
      </c>
      <c r="H295" s="165"/>
      <c r="I295" s="165"/>
      <c r="J295" s="165"/>
      <c r="K295" s="165"/>
    </row>
    <row r="296" spans="1:11" ht="19.5">
      <c r="A296" s="163">
        <v>293</v>
      </c>
      <c r="B296" s="163" t="s">
        <v>5440</v>
      </c>
      <c r="C296" s="133" t="s">
        <v>89</v>
      </c>
      <c r="D296" s="167" t="s">
        <v>5441</v>
      </c>
      <c r="E296" s="167" t="s">
        <v>972</v>
      </c>
      <c r="F296" s="167" t="s">
        <v>5606</v>
      </c>
      <c r="G296" s="167" t="s">
        <v>5607</v>
      </c>
      <c r="H296" s="165"/>
      <c r="I296" s="165"/>
      <c r="J296" s="165"/>
      <c r="K296" s="165"/>
    </row>
    <row r="297" spans="1:11" ht="19.5">
      <c r="A297" s="163">
        <v>294</v>
      </c>
      <c r="B297" s="163" t="s">
        <v>5440</v>
      </c>
      <c r="C297" s="133" t="s">
        <v>89</v>
      </c>
      <c r="D297" s="167" t="s">
        <v>5441</v>
      </c>
      <c r="E297" s="167" t="s">
        <v>972</v>
      </c>
      <c r="F297" s="167" t="s">
        <v>5608</v>
      </c>
      <c r="G297" s="167" t="s">
        <v>924</v>
      </c>
      <c r="H297" s="165"/>
      <c r="I297" s="165"/>
      <c r="J297" s="165"/>
      <c r="K297" s="165"/>
    </row>
    <row r="298" spans="1:11" ht="19.5">
      <c r="A298" s="163">
        <v>265</v>
      </c>
      <c r="B298" s="163" t="s">
        <v>5440</v>
      </c>
      <c r="C298" s="133" t="s">
        <v>89</v>
      </c>
      <c r="D298" s="167" t="s">
        <v>5441</v>
      </c>
      <c r="E298" s="167" t="s">
        <v>972</v>
      </c>
      <c r="F298" s="167" t="s">
        <v>5609</v>
      </c>
      <c r="G298" s="167" t="s">
        <v>3632</v>
      </c>
      <c r="H298" s="165"/>
      <c r="I298" s="165"/>
      <c r="J298" s="165"/>
      <c r="K298" s="165"/>
    </row>
    <row r="299" spans="1:11" ht="19.5">
      <c r="A299" s="163">
        <v>266</v>
      </c>
      <c r="B299" s="163" t="s">
        <v>5440</v>
      </c>
      <c r="C299" s="133" t="s">
        <v>89</v>
      </c>
      <c r="D299" s="167" t="s">
        <v>5441</v>
      </c>
      <c r="E299" s="167" t="s">
        <v>972</v>
      </c>
      <c r="F299" s="167" t="s">
        <v>5610</v>
      </c>
      <c r="G299" s="167" t="s">
        <v>2260</v>
      </c>
      <c r="H299" s="165"/>
      <c r="I299" s="165"/>
      <c r="J299" s="165"/>
      <c r="K299" s="165"/>
    </row>
    <row r="300" spans="1:11" ht="19.5">
      <c r="A300" s="163">
        <v>267</v>
      </c>
      <c r="B300" s="163" t="s">
        <v>5440</v>
      </c>
      <c r="C300" s="133" t="s">
        <v>89</v>
      </c>
      <c r="D300" s="167" t="s">
        <v>5441</v>
      </c>
      <c r="E300" s="167" t="s">
        <v>972</v>
      </c>
      <c r="F300" s="167" t="s">
        <v>5611</v>
      </c>
      <c r="G300" s="167" t="s">
        <v>5519</v>
      </c>
      <c r="H300" s="165"/>
      <c r="I300" s="165"/>
      <c r="J300" s="165"/>
      <c r="K300" s="165"/>
    </row>
    <row r="301" spans="1:11" ht="19.5">
      <c r="A301" s="163">
        <v>268</v>
      </c>
      <c r="B301" s="163" t="s">
        <v>5440</v>
      </c>
      <c r="C301" s="133" t="s">
        <v>89</v>
      </c>
      <c r="D301" s="167" t="s">
        <v>5441</v>
      </c>
      <c r="E301" s="167" t="s">
        <v>130</v>
      </c>
      <c r="F301" s="167" t="s">
        <v>5612</v>
      </c>
      <c r="G301" s="167" t="s">
        <v>75</v>
      </c>
      <c r="H301" s="165"/>
      <c r="I301" s="165"/>
      <c r="J301" s="165"/>
      <c r="K301" s="165"/>
    </row>
    <row r="302" spans="1:11" ht="19.5">
      <c r="A302" s="163">
        <v>269</v>
      </c>
      <c r="B302" s="163" t="s">
        <v>5440</v>
      </c>
      <c r="C302" s="133" t="s">
        <v>89</v>
      </c>
      <c r="D302" s="167" t="s">
        <v>5441</v>
      </c>
      <c r="E302" s="167" t="s">
        <v>130</v>
      </c>
      <c r="F302" s="167" t="s">
        <v>5613</v>
      </c>
      <c r="G302" s="167" t="s">
        <v>75</v>
      </c>
      <c r="H302" s="165"/>
      <c r="I302" s="165"/>
      <c r="J302" s="165"/>
      <c r="K302" s="165"/>
    </row>
    <row r="303" spans="1:11" ht="19.5">
      <c r="A303" s="163">
        <v>270</v>
      </c>
      <c r="B303" s="163" t="s">
        <v>5440</v>
      </c>
      <c r="C303" s="133" t="s">
        <v>89</v>
      </c>
      <c r="D303" s="167" t="s">
        <v>5441</v>
      </c>
      <c r="E303" s="167" t="s">
        <v>5615</v>
      </c>
      <c r="F303" s="167" t="s">
        <v>5614</v>
      </c>
      <c r="G303" s="167" t="s">
        <v>307</v>
      </c>
      <c r="H303" s="165"/>
      <c r="I303" s="165"/>
      <c r="J303" s="165"/>
      <c r="K303" s="165"/>
    </row>
    <row r="304" spans="1:11" ht="19.5">
      <c r="A304" s="163">
        <v>271</v>
      </c>
      <c r="B304" s="163" t="s">
        <v>5440</v>
      </c>
      <c r="C304" s="133" t="s">
        <v>89</v>
      </c>
      <c r="D304" s="167" t="s">
        <v>5441</v>
      </c>
      <c r="E304" s="167" t="s">
        <v>5599</v>
      </c>
      <c r="F304" s="167" t="s">
        <v>5616</v>
      </c>
      <c r="G304" s="167" t="s">
        <v>5600</v>
      </c>
      <c r="H304" s="165"/>
      <c r="I304" s="165"/>
      <c r="J304" s="165"/>
      <c r="K304" s="165"/>
    </row>
    <row r="305" spans="1:11" ht="19.5">
      <c r="A305" s="163">
        <v>272</v>
      </c>
      <c r="B305" s="163" t="s">
        <v>5440</v>
      </c>
      <c r="C305" s="133" t="s">
        <v>89</v>
      </c>
      <c r="D305" s="167" t="s">
        <v>5441</v>
      </c>
      <c r="E305" s="167" t="s">
        <v>5599</v>
      </c>
      <c r="F305" s="167" t="s">
        <v>5617</v>
      </c>
      <c r="G305" s="167" t="s">
        <v>5600</v>
      </c>
      <c r="H305" s="165"/>
      <c r="I305" s="165"/>
      <c r="J305" s="165"/>
      <c r="K305" s="165"/>
    </row>
    <row r="306" spans="1:11" ht="19.5">
      <c r="A306" s="163">
        <v>273</v>
      </c>
      <c r="B306" s="163" t="s">
        <v>5440</v>
      </c>
      <c r="C306" s="133" t="s">
        <v>89</v>
      </c>
      <c r="D306" s="167" t="s">
        <v>5441</v>
      </c>
      <c r="E306" s="167" t="s">
        <v>434</v>
      </c>
      <c r="F306" s="167" t="s">
        <v>5795</v>
      </c>
      <c r="G306" s="167" t="s">
        <v>1449</v>
      </c>
      <c r="H306" s="165"/>
      <c r="I306" s="165"/>
      <c r="J306" s="165"/>
      <c r="K306" s="165"/>
    </row>
    <row r="307" spans="1:11" ht="19.5">
      <c r="A307" s="163">
        <v>274</v>
      </c>
      <c r="B307" s="163" t="s">
        <v>5440</v>
      </c>
      <c r="C307" s="133" t="s">
        <v>89</v>
      </c>
      <c r="D307" s="167" t="s">
        <v>5441</v>
      </c>
      <c r="E307" s="167" t="s">
        <v>246</v>
      </c>
      <c r="F307" s="167" t="s">
        <v>4494</v>
      </c>
      <c r="G307" s="167" t="s">
        <v>1379</v>
      </c>
      <c r="H307" s="165"/>
      <c r="I307" s="165"/>
      <c r="J307" s="165"/>
      <c r="K307" s="165"/>
    </row>
    <row r="308" spans="1:11" ht="19.5">
      <c r="A308" s="163">
        <v>275</v>
      </c>
      <c r="B308" s="163" t="s">
        <v>5440</v>
      </c>
      <c r="C308" s="133" t="s">
        <v>89</v>
      </c>
      <c r="D308" s="167" t="s">
        <v>5441</v>
      </c>
      <c r="E308" s="167" t="s">
        <v>246</v>
      </c>
      <c r="F308" s="167" t="s">
        <v>5963</v>
      </c>
      <c r="G308" s="167" t="s">
        <v>5574</v>
      </c>
    </row>
    <row r="309" spans="1:11" ht="19.5">
      <c r="A309" s="163">
        <v>276</v>
      </c>
      <c r="B309" s="163" t="s">
        <v>5440</v>
      </c>
      <c r="C309" s="133" t="s">
        <v>89</v>
      </c>
      <c r="D309" s="167" t="s">
        <v>5441</v>
      </c>
      <c r="E309" s="167" t="s">
        <v>246</v>
      </c>
      <c r="F309" s="167" t="s">
        <v>5967</v>
      </c>
      <c r="G309" s="167" t="s">
        <v>5574</v>
      </c>
    </row>
    <row r="310" spans="1:11" ht="19.5">
      <c r="A310" s="163">
        <v>277</v>
      </c>
      <c r="B310" s="163" t="s">
        <v>5440</v>
      </c>
      <c r="C310" s="133" t="s">
        <v>89</v>
      </c>
      <c r="D310" s="167" t="s">
        <v>5441</v>
      </c>
      <c r="E310" s="167" t="s">
        <v>246</v>
      </c>
      <c r="F310" s="167" t="s">
        <v>5968</v>
      </c>
      <c r="G310" s="167" t="s">
        <v>5574</v>
      </c>
    </row>
    <row r="311" spans="1:11" ht="19.5">
      <c r="A311" s="163">
        <v>278</v>
      </c>
      <c r="B311" s="163" t="s">
        <v>5440</v>
      </c>
      <c r="C311" s="133" t="s">
        <v>89</v>
      </c>
      <c r="D311" s="167" t="s">
        <v>5441</v>
      </c>
      <c r="E311" s="167" t="s">
        <v>246</v>
      </c>
      <c r="F311" s="167" t="s">
        <v>5969</v>
      </c>
      <c r="G311" s="167" t="s">
        <v>5574</v>
      </c>
    </row>
    <row r="312" spans="1:11" ht="19.5">
      <c r="A312" s="163">
        <v>279</v>
      </c>
      <c r="B312" s="163" t="s">
        <v>5440</v>
      </c>
      <c r="C312" s="133" t="s">
        <v>89</v>
      </c>
      <c r="D312" s="167" t="s">
        <v>5441</v>
      </c>
      <c r="E312" s="167" t="s">
        <v>246</v>
      </c>
      <c r="F312" s="167" t="s">
        <v>4496</v>
      </c>
      <c r="G312" s="167" t="s">
        <v>1379</v>
      </c>
    </row>
    <row r="313" spans="1:11" ht="19.5">
      <c r="A313" s="163">
        <v>280</v>
      </c>
      <c r="B313" s="163" t="s">
        <v>5440</v>
      </c>
      <c r="C313" s="133" t="s">
        <v>89</v>
      </c>
      <c r="D313" s="167" t="s">
        <v>5441</v>
      </c>
      <c r="E313" s="167" t="s">
        <v>246</v>
      </c>
      <c r="F313" s="167" t="s">
        <v>1261</v>
      </c>
      <c r="G313" s="167" t="s">
        <v>307</v>
      </c>
    </row>
    <row r="314" spans="1:11" ht="19.5">
      <c r="A314" s="163">
        <v>281</v>
      </c>
      <c r="B314" s="163" t="s">
        <v>5519</v>
      </c>
      <c r="C314" s="133" t="s">
        <v>823</v>
      </c>
      <c r="D314" s="167" t="s">
        <v>5441</v>
      </c>
      <c r="E314" s="167" t="s">
        <v>6275</v>
      </c>
      <c r="F314" s="167" t="s">
        <v>6249</v>
      </c>
      <c r="G314" s="167" t="s">
        <v>6281</v>
      </c>
    </row>
    <row r="315" spans="1:11" ht="19.5">
      <c r="A315" s="163">
        <v>282</v>
      </c>
      <c r="B315" s="163" t="s">
        <v>5519</v>
      </c>
      <c r="C315" s="133" t="s">
        <v>823</v>
      </c>
      <c r="D315" s="167" t="s">
        <v>5441</v>
      </c>
      <c r="E315" s="167" t="s">
        <v>6276</v>
      </c>
      <c r="F315" s="167" t="s">
        <v>6250</v>
      </c>
      <c r="G315" s="167" t="s">
        <v>3292</v>
      </c>
    </row>
    <row r="316" spans="1:11" ht="19.5">
      <c r="A316" s="163">
        <v>283</v>
      </c>
      <c r="B316" s="163" t="s">
        <v>5519</v>
      </c>
      <c r="C316" s="133" t="s">
        <v>823</v>
      </c>
      <c r="D316" s="167" t="s">
        <v>5441</v>
      </c>
      <c r="E316" s="167" t="s">
        <v>6277</v>
      </c>
      <c r="F316" s="167" t="s">
        <v>6251</v>
      </c>
      <c r="G316" s="167" t="s">
        <v>3323</v>
      </c>
    </row>
    <row r="317" spans="1:11" ht="19.5">
      <c r="A317" s="163">
        <v>284</v>
      </c>
      <c r="B317" s="163" t="s">
        <v>5519</v>
      </c>
      <c r="C317" s="133" t="s">
        <v>823</v>
      </c>
      <c r="D317" s="167" t="s">
        <v>5441</v>
      </c>
      <c r="E317" s="167" t="s">
        <v>6278</v>
      </c>
      <c r="F317" s="167" t="s">
        <v>6252</v>
      </c>
      <c r="G317" s="167" t="s">
        <v>3942</v>
      </c>
    </row>
    <row r="318" spans="1:11" ht="19.5">
      <c r="A318" s="163">
        <v>285</v>
      </c>
      <c r="B318" s="163" t="s">
        <v>5519</v>
      </c>
      <c r="C318" s="133" t="s">
        <v>823</v>
      </c>
      <c r="D318" s="167" t="s">
        <v>5441</v>
      </c>
      <c r="E318" s="167" t="s">
        <v>6279</v>
      </c>
      <c r="F318" s="167" t="s">
        <v>6253</v>
      </c>
      <c r="G318" s="167" t="s">
        <v>6282</v>
      </c>
    </row>
    <row r="319" spans="1:11" ht="19.5">
      <c r="A319" s="163">
        <v>286</v>
      </c>
      <c r="B319" s="163" t="s">
        <v>5519</v>
      </c>
      <c r="C319" s="133" t="s">
        <v>823</v>
      </c>
      <c r="D319" s="167" t="s">
        <v>5441</v>
      </c>
      <c r="E319" s="167" t="s">
        <v>6276</v>
      </c>
      <c r="F319" s="167" t="s">
        <v>6254</v>
      </c>
      <c r="G319" s="167" t="s">
        <v>6281</v>
      </c>
    </row>
    <row r="320" spans="1:11" ht="19.5">
      <c r="A320" s="163">
        <v>287</v>
      </c>
      <c r="B320" s="163" t="s">
        <v>5519</v>
      </c>
      <c r="C320" s="133" t="s">
        <v>823</v>
      </c>
      <c r="D320" s="167" t="s">
        <v>5441</v>
      </c>
      <c r="E320" s="167" t="s">
        <v>6280</v>
      </c>
      <c r="F320" s="167" t="s">
        <v>6255</v>
      </c>
      <c r="G320" s="167" t="s">
        <v>6281</v>
      </c>
    </row>
    <row r="321" spans="1:7" ht="19.5">
      <c r="A321" s="163">
        <v>288</v>
      </c>
      <c r="B321" s="163" t="s">
        <v>5519</v>
      </c>
      <c r="C321" s="133" t="s">
        <v>823</v>
      </c>
      <c r="D321" s="167" t="s">
        <v>5441</v>
      </c>
      <c r="E321" s="167" t="s">
        <v>6278</v>
      </c>
      <c r="F321" s="167" t="s">
        <v>6256</v>
      </c>
      <c r="G321" s="167" t="s">
        <v>2612</v>
      </c>
    </row>
    <row r="322" spans="1:7" ht="19.5">
      <c r="A322" s="163">
        <v>289</v>
      </c>
      <c r="B322" s="163" t="s">
        <v>5519</v>
      </c>
      <c r="C322" s="133" t="s">
        <v>823</v>
      </c>
      <c r="D322" s="167" t="s">
        <v>5441</v>
      </c>
      <c r="E322" s="167" t="s">
        <v>6278</v>
      </c>
      <c r="F322" s="167" t="s">
        <v>6257</v>
      </c>
      <c r="G322" s="167" t="s">
        <v>1530</v>
      </c>
    </row>
    <row r="323" spans="1:7" ht="19.5">
      <c r="A323" s="163">
        <v>290</v>
      </c>
      <c r="B323" s="163" t="s">
        <v>5519</v>
      </c>
      <c r="C323" s="133" t="s">
        <v>823</v>
      </c>
      <c r="D323" s="167" t="s">
        <v>5441</v>
      </c>
      <c r="E323" s="167" t="s">
        <v>6276</v>
      </c>
      <c r="F323" s="167" t="s">
        <v>6258</v>
      </c>
      <c r="G323" s="167" t="s">
        <v>3029</v>
      </c>
    </row>
    <row r="324" spans="1:7" ht="19.5">
      <c r="A324" s="163">
        <v>291</v>
      </c>
      <c r="B324" s="163" t="s">
        <v>5519</v>
      </c>
      <c r="C324" s="133" t="s">
        <v>823</v>
      </c>
      <c r="D324" s="167" t="s">
        <v>5441</v>
      </c>
      <c r="E324" s="167" t="s">
        <v>6278</v>
      </c>
      <c r="F324" s="167" t="s">
        <v>6259</v>
      </c>
      <c r="G324" s="167" t="s">
        <v>3942</v>
      </c>
    </row>
    <row r="325" spans="1:7" ht="19.5">
      <c r="A325" s="163">
        <v>292</v>
      </c>
      <c r="B325" s="163" t="s">
        <v>5519</v>
      </c>
      <c r="C325" s="133" t="s">
        <v>823</v>
      </c>
      <c r="D325" s="167" t="s">
        <v>5441</v>
      </c>
      <c r="E325" s="167" t="s">
        <v>6278</v>
      </c>
      <c r="F325" s="167" t="s">
        <v>6260</v>
      </c>
      <c r="G325" s="167" t="s">
        <v>3994</v>
      </c>
    </row>
    <row r="326" spans="1:7" ht="19.5">
      <c r="A326" s="163">
        <v>293</v>
      </c>
      <c r="B326" s="163" t="s">
        <v>5519</v>
      </c>
      <c r="C326" s="133" t="s">
        <v>823</v>
      </c>
      <c r="D326" s="167" t="s">
        <v>5441</v>
      </c>
      <c r="E326" s="167" t="s">
        <v>6276</v>
      </c>
      <c r="F326" s="167" t="s">
        <v>6261</v>
      </c>
      <c r="G326" s="167" t="s">
        <v>1487</v>
      </c>
    </row>
    <row r="327" spans="1:7" ht="19.5">
      <c r="A327" s="163">
        <v>294</v>
      </c>
      <c r="B327" s="163" t="s">
        <v>5519</v>
      </c>
      <c r="C327" s="133" t="s">
        <v>823</v>
      </c>
      <c r="D327" s="167" t="s">
        <v>5441</v>
      </c>
      <c r="E327" s="167" t="s">
        <v>6277</v>
      </c>
      <c r="F327" s="167" t="s">
        <v>6262</v>
      </c>
      <c r="G327" s="167" t="s">
        <v>4091</v>
      </c>
    </row>
    <row r="328" spans="1:7" ht="19.5">
      <c r="A328" s="163">
        <v>295</v>
      </c>
      <c r="B328" s="163" t="s">
        <v>5519</v>
      </c>
      <c r="C328" s="133" t="s">
        <v>823</v>
      </c>
      <c r="D328" s="167" t="s">
        <v>5441</v>
      </c>
      <c r="E328" s="167" t="s">
        <v>6276</v>
      </c>
      <c r="F328" s="167" t="s">
        <v>6263</v>
      </c>
      <c r="G328" s="167" t="s">
        <v>1549</v>
      </c>
    </row>
    <row r="329" spans="1:7" ht="19.5">
      <c r="A329" s="163">
        <v>296</v>
      </c>
      <c r="B329" s="163" t="s">
        <v>5519</v>
      </c>
      <c r="C329" s="133" t="s">
        <v>823</v>
      </c>
      <c r="D329" s="167" t="s">
        <v>5441</v>
      </c>
      <c r="E329" s="167" t="s">
        <v>6276</v>
      </c>
      <c r="F329" s="167" t="s">
        <v>6264</v>
      </c>
      <c r="G329" s="167" t="s">
        <v>6281</v>
      </c>
    </row>
    <row r="330" spans="1:7" ht="19.5">
      <c r="A330" s="163">
        <v>297</v>
      </c>
      <c r="B330" s="163" t="s">
        <v>5519</v>
      </c>
      <c r="C330" s="133" t="s">
        <v>823</v>
      </c>
      <c r="D330" s="167" t="s">
        <v>5441</v>
      </c>
      <c r="E330" s="167" t="s">
        <v>6278</v>
      </c>
      <c r="F330" s="167" t="s">
        <v>6265</v>
      </c>
      <c r="G330" s="167" t="s">
        <v>6281</v>
      </c>
    </row>
    <row r="331" spans="1:7" ht="19.5">
      <c r="A331" s="163">
        <v>298</v>
      </c>
      <c r="B331" s="163" t="s">
        <v>5519</v>
      </c>
      <c r="C331" s="133" t="s">
        <v>823</v>
      </c>
      <c r="D331" s="167" t="s">
        <v>5441</v>
      </c>
      <c r="E331" s="167" t="s">
        <v>6278</v>
      </c>
      <c r="F331" s="167" t="s">
        <v>6266</v>
      </c>
      <c r="G331" s="167" t="s">
        <v>3994</v>
      </c>
    </row>
    <row r="332" spans="1:7" ht="19.5">
      <c r="A332" s="163">
        <v>299</v>
      </c>
      <c r="B332" s="163" t="s">
        <v>5519</v>
      </c>
      <c r="C332" s="133" t="s">
        <v>823</v>
      </c>
      <c r="D332" s="167" t="s">
        <v>5441</v>
      </c>
      <c r="E332" s="167" t="s">
        <v>6278</v>
      </c>
      <c r="F332" s="167" t="s">
        <v>6267</v>
      </c>
      <c r="G332" s="167" t="s">
        <v>6283</v>
      </c>
    </row>
    <row r="333" spans="1:7" ht="19.5">
      <c r="A333" s="163">
        <v>300</v>
      </c>
      <c r="B333" s="163" t="s">
        <v>5519</v>
      </c>
      <c r="C333" s="133" t="s">
        <v>823</v>
      </c>
      <c r="D333" s="167" t="s">
        <v>5441</v>
      </c>
      <c r="E333" s="167" t="s">
        <v>6279</v>
      </c>
      <c r="F333" s="167" t="s">
        <v>6268</v>
      </c>
      <c r="G333" s="167" t="s">
        <v>1488</v>
      </c>
    </row>
    <row r="334" spans="1:7" ht="19.5">
      <c r="A334" s="163">
        <v>301</v>
      </c>
      <c r="B334" s="163" t="s">
        <v>5519</v>
      </c>
      <c r="C334" s="133" t="s">
        <v>823</v>
      </c>
      <c r="D334" s="167" t="s">
        <v>5441</v>
      </c>
      <c r="E334" s="167" t="s">
        <v>6278</v>
      </c>
      <c r="F334" s="167" t="s">
        <v>6269</v>
      </c>
      <c r="G334" s="167" t="s">
        <v>6284</v>
      </c>
    </row>
    <row r="335" spans="1:7" ht="19.5">
      <c r="A335" s="163">
        <v>302</v>
      </c>
      <c r="B335" s="163" t="s">
        <v>5519</v>
      </c>
      <c r="C335" s="133" t="s">
        <v>823</v>
      </c>
      <c r="D335" s="167" t="s">
        <v>5441</v>
      </c>
      <c r="E335" s="167" t="s">
        <v>6276</v>
      </c>
      <c r="F335" s="167" t="s">
        <v>6270</v>
      </c>
      <c r="G335" s="167" t="s">
        <v>3128</v>
      </c>
    </row>
    <row r="336" spans="1:7" ht="19.5">
      <c r="A336" s="163">
        <v>303</v>
      </c>
      <c r="B336" s="163" t="s">
        <v>5519</v>
      </c>
      <c r="C336" s="133" t="s">
        <v>823</v>
      </c>
      <c r="D336" s="167" t="s">
        <v>5441</v>
      </c>
      <c r="E336" s="167" t="s">
        <v>6276</v>
      </c>
      <c r="F336" s="167" t="s">
        <v>6271</v>
      </c>
      <c r="G336" s="167" t="s">
        <v>6285</v>
      </c>
    </row>
    <row r="337" spans="1:7" ht="19.5">
      <c r="A337" s="163">
        <v>304</v>
      </c>
      <c r="B337" s="163" t="s">
        <v>5519</v>
      </c>
      <c r="C337" s="133" t="s">
        <v>823</v>
      </c>
      <c r="D337" s="167" t="s">
        <v>5441</v>
      </c>
      <c r="E337" s="167" t="s">
        <v>6278</v>
      </c>
      <c r="F337" s="167" t="s">
        <v>6272</v>
      </c>
      <c r="G337" s="167" t="s">
        <v>3942</v>
      </c>
    </row>
    <row r="338" spans="1:7" ht="19.5">
      <c r="A338" s="163">
        <v>305</v>
      </c>
      <c r="B338" s="163" t="s">
        <v>5519</v>
      </c>
      <c r="C338" s="133" t="s">
        <v>823</v>
      </c>
      <c r="D338" s="167" t="s">
        <v>5441</v>
      </c>
      <c r="E338" s="167" t="s">
        <v>6276</v>
      </c>
      <c r="F338" s="167" t="s">
        <v>6273</v>
      </c>
      <c r="G338" s="167" t="s">
        <v>6286</v>
      </c>
    </row>
    <row r="339" spans="1:7" ht="19.5">
      <c r="A339" s="163">
        <v>306</v>
      </c>
      <c r="B339" s="163" t="s">
        <v>5519</v>
      </c>
      <c r="C339" s="133" t="s">
        <v>823</v>
      </c>
      <c r="D339" s="167" t="s">
        <v>5441</v>
      </c>
      <c r="E339" s="167" t="s">
        <v>6276</v>
      </c>
      <c r="F339" s="167" t="s">
        <v>6274</v>
      </c>
      <c r="G339" s="167" t="s">
        <v>2401</v>
      </c>
    </row>
    <row r="340" spans="1:7" ht="19.5">
      <c r="A340" s="163">
        <v>307</v>
      </c>
      <c r="B340" s="163" t="s">
        <v>5519</v>
      </c>
      <c r="C340" s="133" t="s">
        <v>823</v>
      </c>
      <c r="D340" s="167" t="s">
        <v>5441</v>
      </c>
      <c r="E340" s="167" t="s">
        <v>6278</v>
      </c>
      <c r="F340" s="167" t="s">
        <v>6287</v>
      </c>
      <c r="G340" s="167" t="s">
        <v>5439</v>
      </c>
    </row>
    <row r="341" spans="1:7" ht="19.5">
      <c r="A341" s="163">
        <v>308</v>
      </c>
      <c r="B341" s="163" t="s">
        <v>5519</v>
      </c>
      <c r="C341" s="133" t="s">
        <v>823</v>
      </c>
      <c r="D341" s="167" t="s">
        <v>5441</v>
      </c>
      <c r="E341" s="167" t="s">
        <v>6311</v>
      </c>
      <c r="F341" s="167" t="s">
        <v>6288</v>
      </c>
      <c r="G341" s="167" t="s">
        <v>6319</v>
      </c>
    </row>
    <row r="342" spans="1:7" ht="19.5">
      <c r="A342" s="163">
        <v>309</v>
      </c>
      <c r="B342" s="163" t="s">
        <v>5519</v>
      </c>
      <c r="C342" s="133" t="s">
        <v>823</v>
      </c>
      <c r="D342" s="167" t="s">
        <v>5441</v>
      </c>
      <c r="E342" s="167" t="s">
        <v>6312</v>
      </c>
      <c r="F342" s="167" t="s">
        <v>6289</v>
      </c>
      <c r="G342" s="167" t="s">
        <v>4012</v>
      </c>
    </row>
    <row r="343" spans="1:7" ht="19.5">
      <c r="A343" s="163">
        <v>310</v>
      </c>
      <c r="B343" s="163" t="s">
        <v>5519</v>
      </c>
      <c r="C343" s="133" t="s">
        <v>823</v>
      </c>
      <c r="D343" s="167" t="s">
        <v>5441</v>
      </c>
      <c r="E343" s="167" t="s">
        <v>6313</v>
      </c>
      <c r="F343" s="167" t="s">
        <v>6290</v>
      </c>
      <c r="G343" s="167" t="s">
        <v>5321</v>
      </c>
    </row>
    <row r="344" spans="1:7" ht="19.5">
      <c r="A344" s="163">
        <v>311</v>
      </c>
      <c r="B344" s="163" t="s">
        <v>5519</v>
      </c>
      <c r="C344" s="133" t="s">
        <v>823</v>
      </c>
      <c r="D344" s="167" t="s">
        <v>5441</v>
      </c>
      <c r="E344" s="167" t="s">
        <v>6276</v>
      </c>
      <c r="F344" s="167" t="s">
        <v>6291</v>
      </c>
      <c r="G344" s="167" t="s">
        <v>6205</v>
      </c>
    </row>
    <row r="345" spans="1:7" ht="19.5">
      <c r="A345" s="163">
        <v>312</v>
      </c>
      <c r="B345" s="163" t="s">
        <v>5519</v>
      </c>
      <c r="C345" s="133" t="s">
        <v>823</v>
      </c>
      <c r="D345" s="167" t="s">
        <v>5441</v>
      </c>
      <c r="E345" s="167" t="s">
        <v>6314</v>
      </c>
      <c r="F345" s="167" t="s">
        <v>6291</v>
      </c>
      <c r="G345" s="167" t="s">
        <v>3994</v>
      </c>
    </row>
    <row r="346" spans="1:7" ht="19.5">
      <c r="A346" s="163">
        <v>313</v>
      </c>
      <c r="B346" s="163" t="s">
        <v>5519</v>
      </c>
      <c r="C346" s="133" t="s">
        <v>823</v>
      </c>
      <c r="D346" s="167" t="s">
        <v>5441</v>
      </c>
      <c r="E346" s="167" t="s">
        <v>6311</v>
      </c>
      <c r="F346" s="167" t="s">
        <v>6292</v>
      </c>
      <c r="G346" s="167" t="s">
        <v>1530</v>
      </c>
    </row>
    <row r="347" spans="1:7" ht="19.5">
      <c r="A347" s="163">
        <v>314</v>
      </c>
      <c r="B347" s="163" t="s">
        <v>5519</v>
      </c>
      <c r="C347" s="133" t="s">
        <v>823</v>
      </c>
      <c r="D347" s="167" t="s">
        <v>5441</v>
      </c>
      <c r="E347" s="167" t="s">
        <v>6276</v>
      </c>
      <c r="F347" s="167" t="s">
        <v>6293</v>
      </c>
      <c r="G347" s="167" t="s">
        <v>1544</v>
      </c>
    </row>
    <row r="348" spans="1:7" ht="19.5">
      <c r="A348" s="163">
        <v>315</v>
      </c>
      <c r="B348" s="163" t="s">
        <v>5519</v>
      </c>
      <c r="C348" s="133" t="s">
        <v>823</v>
      </c>
      <c r="D348" s="167" t="s">
        <v>5441</v>
      </c>
      <c r="E348" s="167" t="s">
        <v>6314</v>
      </c>
      <c r="F348" s="167" t="s">
        <v>6293</v>
      </c>
      <c r="G348" s="167" t="s">
        <v>1544</v>
      </c>
    </row>
    <row r="349" spans="1:7" ht="19.5">
      <c r="A349" s="163">
        <v>316</v>
      </c>
      <c r="B349" s="163" t="s">
        <v>5519</v>
      </c>
      <c r="C349" s="133" t="s">
        <v>823</v>
      </c>
      <c r="D349" s="167" t="s">
        <v>5441</v>
      </c>
      <c r="E349" s="167" t="s">
        <v>6311</v>
      </c>
      <c r="F349" s="167" t="s">
        <v>6294</v>
      </c>
      <c r="G349" s="167" t="s">
        <v>6320</v>
      </c>
    </row>
    <row r="350" spans="1:7" ht="19.5">
      <c r="A350" s="163">
        <v>317</v>
      </c>
      <c r="B350" s="163" t="s">
        <v>5519</v>
      </c>
      <c r="C350" s="133" t="s">
        <v>823</v>
      </c>
      <c r="D350" s="167" t="s">
        <v>5441</v>
      </c>
      <c r="E350" s="167" t="s">
        <v>6315</v>
      </c>
      <c r="F350" s="167" t="s">
        <v>6295</v>
      </c>
      <c r="G350" s="167" t="s">
        <v>5417</v>
      </c>
    </row>
    <row r="351" spans="1:7" ht="19.5">
      <c r="A351" s="163">
        <v>318</v>
      </c>
      <c r="B351" s="163" t="s">
        <v>5519</v>
      </c>
      <c r="C351" s="133" t="s">
        <v>823</v>
      </c>
      <c r="D351" s="167" t="s">
        <v>5441</v>
      </c>
      <c r="E351" s="167" t="s">
        <v>6311</v>
      </c>
      <c r="F351" s="167" t="s">
        <v>6296</v>
      </c>
      <c r="G351" s="167" t="s">
        <v>5412</v>
      </c>
    </row>
    <row r="352" spans="1:7" ht="19.5">
      <c r="A352" s="163">
        <v>319</v>
      </c>
      <c r="B352" s="163" t="s">
        <v>5519</v>
      </c>
      <c r="C352" s="133" t="s">
        <v>823</v>
      </c>
      <c r="D352" s="167" t="s">
        <v>5441</v>
      </c>
      <c r="E352" s="167" t="s">
        <v>6311</v>
      </c>
      <c r="F352" s="167" t="s">
        <v>6297</v>
      </c>
      <c r="G352" s="167" t="s">
        <v>6321</v>
      </c>
    </row>
    <row r="353" spans="1:7" ht="19.5">
      <c r="A353" s="163">
        <v>320</v>
      </c>
      <c r="B353" s="163" t="s">
        <v>5519</v>
      </c>
      <c r="C353" s="133" t="s">
        <v>823</v>
      </c>
      <c r="D353" s="167" t="s">
        <v>5441</v>
      </c>
      <c r="E353" s="167" t="s">
        <v>6276</v>
      </c>
      <c r="F353" s="167" t="s">
        <v>6298</v>
      </c>
      <c r="G353" s="167" t="s">
        <v>3291</v>
      </c>
    </row>
    <row r="354" spans="1:7" ht="19.5">
      <c r="A354" s="163">
        <v>321</v>
      </c>
      <c r="B354" s="163" t="s">
        <v>5519</v>
      </c>
      <c r="C354" s="133" t="s">
        <v>823</v>
      </c>
      <c r="D354" s="167" t="s">
        <v>5441</v>
      </c>
      <c r="E354" s="167" t="s">
        <v>6316</v>
      </c>
      <c r="F354" s="167" t="s">
        <v>6299</v>
      </c>
      <c r="G354" s="167" t="s">
        <v>810</v>
      </c>
    </row>
    <row r="355" spans="1:7" ht="19.5">
      <c r="A355" s="163">
        <v>322</v>
      </c>
      <c r="B355" s="163" t="s">
        <v>5519</v>
      </c>
      <c r="C355" s="133" t="s">
        <v>823</v>
      </c>
      <c r="D355" s="167" t="s">
        <v>5441</v>
      </c>
      <c r="E355" s="167" t="s">
        <v>6314</v>
      </c>
      <c r="F355" s="167" t="s">
        <v>6300</v>
      </c>
      <c r="G355" s="167" t="s">
        <v>1524</v>
      </c>
    </row>
    <row r="356" spans="1:7" ht="19.5">
      <c r="A356" s="163">
        <v>323</v>
      </c>
      <c r="B356" s="163" t="s">
        <v>5519</v>
      </c>
      <c r="C356" s="133" t="s">
        <v>823</v>
      </c>
      <c r="D356" s="167" t="s">
        <v>5441</v>
      </c>
      <c r="E356" s="167" t="s">
        <v>6279</v>
      </c>
      <c r="F356" s="167" t="s">
        <v>6301</v>
      </c>
      <c r="G356" s="167" t="s">
        <v>6322</v>
      </c>
    </row>
    <row r="357" spans="1:7" ht="19.5">
      <c r="A357" s="163">
        <v>324</v>
      </c>
      <c r="B357" s="163" t="s">
        <v>5519</v>
      </c>
      <c r="C357" s="133" t="s">
        <v>823</v>
      </c>
      <c r="D357" s="167" t="s">
        <v>5441</v>
      </c>
      <c r="E357" s="167" t="s">
        <v>6276</v>
      </c>
      <c r="F357" s="167" t="s">
        <v>6302</v>
      </c>
      <c r="G357" s="167" t="s">
        <v>1491</v>
      </c>
    </row>
    <row r="358" spans="1:7" ht="19.5">
      <c r="A358" s="163">
        <v>325</v>
      </c>
      <c r="B358" s="163" t="s">
        <v>5519</v>
      </c>
      <c r="C358" s="133" t="s">
        <v>823</v>
      </c>
      <c r="D358" s="167" t="s">
        <v>5441</v>
      </c>
      <c r="E358" s="167" t="s">
        <v>6317</v>
      </c>
      <c r="F358" s="167" t="s">
        <v>6303</v>
      </c>
      <c r="G358" s="167" t="s">
        <v>3947</v>
      </c>
    </row>
    <row r="359" spans="1:7" ht="19.5">
      <c r="A359" s="163">
        <v>326</v>
      </c>
      <c r="B359" s="163" t="s">
        <v>5519</v>
      </c>
      <c r="C359" s="133" t="s">
        <v>823</v>
      </c>
      <c r="D359" s="167" t="s">
        <v>5441</v>
      </c>
      <c r="E359" s="167" t="s">
        <v>6276</v>
      </c>
      <c r="F359" s="167" t="s">
        <v>6304</v>
      </c>
      <c r="G359" s="167" t="s">
        <v>6281</v>
      </c>
    </row>
    <row r="360" spans="1:7" ht="19.5">
      <c r="A360" s="163">
        <v>327</v>
      </c>
      <c r="B360" s="163" t="s">
        <v>5519</v>
      </c>
      <c r="C360" s="133" t="s">
        <v>823</v>
      </c>
      <c r="D360" s="167" t="s">
        <v>5441</v>
      </c>
      <c r="E360" s="167" t="s">
        <v>6316</v>
      </c>
      <c r="F360" s="167" t="s">
        <v>6305</v>
      </c>
      <c r="G360" s="167" t="s">
        <v>6323</v>
      </c>
    </row>
    <row r="361" spans="1:7" ht="19.5">
      <c r="A361" s="163">
        <v>328</v>
      </c>
      <c r="B361" s="163" t="s">
        <v>5519</v>
      </c>
      <c r="C361" s="133" t="s">
        <v>823</v>
      </c>
      <c r="D361" s="167" t="s">
        <v>5441</v>
      </c>
      <c r="E361" s="167" t="s">
        <v>6318</v>
      </c>
      <c r="F361" s="167" t="s">
        <v>6306</v>
      </c>
      <c r="G361" s="167" t="s">
        <v>5438</v>
      </c>
    </row>
    <row r="362" spans="1:7" ht="19.5">
      <c r="A362" s="163">
        <v>329</v>
      </c>
      <c r="B362" s="163" t="s">
        <v>5519</v>
      </c>
      <c r="C362" s="133" t="s">
        <v>823</v>
      </c>
      <c r="D362" s="167" t="s">
        <v>5441</v>
      </c>
      <c r="E362" s="167" t="s">
        <v>6311</v>
      </c>
      <c r="F362" s="167" t="s">
        <v>6307</v>
      </c>
      <c r="G362" s="167" t="s">
        <v>1517</v>
      </c>
    </row>
    <row r="363" spans="1:7" ht="19.5">
      <c r="A363" s="163">
        <v>330</v>
      </c>
      <c r="B363" s="163" t="s">
        <v>5519</v>
      </c>
      <c r="C363" s="133" t="s">
        <v>823</v>
      </c>
      <c r="D363" s="167" t="s">
        <v>5441</v>
      </c>
      <c r="E363" s="167" t="s">
        <v>6311</v>
      </c>
      <c r="F363" s="167" t="s">
        <v>6308</v>
      </c>
      <c r="G363" s="167" t="s">
        <v>1544</v>
      </c>
    </row>
    <row r="364" spans="1:7" ht="19.5">
      <c r="A364" s="163">
        <v>331</v>
      </c>
      <c r="B364" s="163" t="s">
        <v>5519</v>
      </c>
      <c r="C364" s="133" t="s">
        <v>823</v>
      </c>
      <c r="D364" s="167" t="s">
        <v>5441</v>
      </c>
      <c r="E364" s="167" t="s">
        <v>6279</v>
      </c>
      <c r="F364" s="167" t="s">
        <v>6309</v>
      </c>
      <c r="G364" s="167" t="s">
        <v>6324</v>
      </c>
    </row>
    <row r="365" spans="1:7" ht="19.5">
      <c r="A365" s="163">
        <v>332</v>
      </c>
      <c r="B365" s="163" t="s">
        <v>5519</v>
      </c>
      <c r="C365" s="133" t="s">
        <v>823</v>
      </c>
      <c r="D365" s="167" t="s">
        <v>5441</v>
      </c>
      <c r="E365" s="167" t="s">
        <v>6311</v>
      </c>
      <c r="F365" s="167" t="s">
        <v>6310</v>
      </c>
      <c r="G365" s="167" t="s">
        <v>1547</v>
      </c>
    </row>
    <row r="366" spans="1:7" ht="19.5">
      <c r="A366" s="163">
        <v>333</v>
      </c>
      <c r="B366" s="163" t="s">
        <v>5519</v>
      </c>
      <c r="C366" s="133" t="s">
        <v>823</v>
      </c>
      <c r="D366" s="167" t="s">
        <v>5441</v>
      </c>
      <c r="E366" s="167" t="s">
        <v>6314</v>
      </c>
      <c r="F366" s="167" t="s">
        <v>6325</v>
      </c>
      <c r="G366" s="167" t="s">
        <v>5438</v>
      </c>
    </row>
    <row r="367" spans="1:7" ht="19.5">
      <c r="A367" s="163">
        <v>334</v>
      </c>
      <c r="B367" s="163" t="s">
        <v>5519</v>
      </c>
      <c r="C367" s="133" t="s">
        <v>823</v>
      </c>
      <c r="D367" s="167" t="s">
        <v>5441</v>
      </c>
      <c r="E367" s="167" t="s">
        <v>6317</v>
      </c>
      <c r="F367" s="167" t="s">
        <v>6326</v>
      </c>
      <c r="G367" s="167" t="s">
        <v>3290</v>
      </c>
    </row>
    <row r="368" spans="1:7" ht="19.5">
      <c r="A368" s="163">
        <v>335</v>
      </c>
      <c r="B368" s="163" t="s">
        <v>5519</v>
      </c>
      <c r="C368" s="133" t="s">
        <v>823</v>
      </c>
      <c r="D368" s="167" t="s">
        <v>5441</v>
      </c>
      <c r="E368" s="167" t="s">
        <v>6311</v>
      </c>
      <c r="F368" s="167" t="s">
        <v>6327</v>
      </c>
      <c r="G368" s="167" t="s">
        <v>3328</v>
      </c>
    </row>
    <row r="369" spans="1:7" ht="19.5">
      <c r="A369" s="163">
        <v>336</v>
      </c>
      <c r="B369" s="163" t="s">
        <v>5519</v>
      </c>
      <c r="C369" s="133" t="s">
        <v>823</v>
      </c>
      <c r="D369" s="167" t="s">
        <v>5441</v>
      </c>
      <c r="E369" s="167" t="s">
        <v>6311</v>
      </c>
      <c r="F369" s="167" t="s">
        <v>6328</v>
      </c>
      <c r="G369" s="167" t="s">
        <v>3292</v>
      </c>
    </row>
    <row r="370" spans="1:7" ht="19.5">
      <c r="A370" s="163">
        <v>337</v>
      </c>
      <c r="B370" s="163" t="s">
        <v>5519</v>
      </c>
      <c r="C370" s="133" t="s">
        <v>823</v>
      </c>
      <c r="D370" s="167" t="s">
        <v>5441</v>
      </c>
      <c r="E370" s="167" t="s">
        <v>6314</v>
      </c>
      <c r="F370" s="167" t="s">
        <v>6329</v>
      </c>
      <c r="G370" s="167" t="s">
        <v>6346</v>
      </c>
    </row>
    <row r="371" spans="1:7" ht="19.5">
      <c r="A371" s="163">
        <v>338</v>
      </c>
      <c r="B371" s="163" t="s">
        <v>5519</v>
      </c>
      <c r="C371" s="133" t="s">
        <v>823</v>
      </c>
      <c r="D371" s="167" t="s">
        <v>5441</v>
      </c>
      <c r="E371" s="167" t="s">
        <v>6314</v>
      </c>
      <c r="F371" s="167" t="s">
        <v>6330</v>
      </c>
      <c r="G371" s="167" t="s">
        <v>6347</v>
      </c>
    </row>
    <row r="372" spans="1:7" ht="19.5">
      <c r="A372" s="163">
        <v>339</v>
      </c>
      <c r="B372" s="163" t="s">
        <v>5519</v>
      </c>
      <c r="C372" s="133" t="s">
        <v>823</v>
      </c>
      <c r="D372" s="167" t="s">
        <v>5441</v>
      </c>
      <c r="E372" s="167" t="s">
        <v>6276</v>
      </c>
      <c r="F372" s="167" t="s">
        <v>6331</v>
      </c>
      <c r="G372" s="167">
        <v>36167</v>
      </c>
    </row>
    <row r="373" spans="1:7" ht="19.5">
      <c r="A373" s="163">
        <v>340</v>
      </c>
      <c r="B373" s="163" t="s">
        <v>5519</v>
      </c>
      <c r="C373" s="133" t="s">
        <v>823</v>
      </c>
      <c r="D373" s="167" t="s">
        <v>5441</v>
      </c>
      <c r="E373" s="167" t="s">
        <v>6314</v>
      </c>
      <c r="F373" s="167" t="s">
        <v>6332</v>
      </c>
      <c r="G373" s="167" t="s">
        <v>6281</v>
      </c>
    </row>
    <row r="374" spans="1:7" ht="19.5">
      <c r="A374" s="163">
        <v>341</v>
      </c>
      <c r="B374" s="163" t="s">
        <v>5519</v>
      </c>
      <c r="C374" s="133" t="s">
        <v>823</v>
      </c>
      <c r="D374" s="167" t="s">
        <v>5441</v>
      </c>
      <c r="E374" s="167" t="s">
        <v>6314</v>
      </c>
      <c r="F374" s="167" t="s">
        <v>6333</v>
      </c>
      <c r="G374" s="167" t="s">
        <v>6281</v>
      </c>
    </row>
    <row r="375" spans="1:7" ht="19.5">
      <c r="A375" s="163">
        <v>342</v>
      </c>
      <c r="B375" s="163" t="s">
        <v>5519</v>
      </c>
      <c r="C375" s="133" t="s">
        <v>823</v>
      </c>
      <c r="D375" s="167" t="s">
        <v>5441</v>
      </c>
      <c r="E375" s="167" t="s">
        <v>6311</v>
      </c>
      <c r="F375" s="167" t="s">
        <v>6334</v>
      </c>
      <c r="G375" s="167" t="s">
        <v>1841</v>
      </c>
    </row>
    <row r="376" spans="1:7" ht="19.5">
      <c r="A376" s="163">
        <v>343</v>
      </c>
      <c r="B376" s="163" t="s">
        <v>5519</v>
      </c>
      <c r="C376" s="133" t="s">
        <v>823</v>
      </c>
      <c r="D376" s="167" t="s">
        <v>5441</v>
      </c>
      <c r="E376" s="167" t="s">
        <v>6276</v>
      </c>
      <c r="F376" s="167" t="s">
        <v>6335</v>
      </c>
      <c r="G376" s="167" t="s">
        <v>1841</v>
      </c>
    </row>
    <row r="377" spans="1:7" ht="19.5">
      <c r="A377" s="163">
        <v>344</v>
      </c>
      <c r="B377" s="163" t="s">
        <v>5519</v>
      </c>
      <c r="C377" s="133" t="s">
        <v>823</v>
      </c>
      <c r="D377" s="167" t="s">
        <v>5441</v>
      </c>
      <c r="E377" s="167" t="s">
        <v>6343</v>
      </c>
      <c r="F377" s="167" t="s">
        <v>6336</v>
      </c>
      <c r="G377" s="167" t="s">
        <v>1550</v>
      </c>
    </row>
    <row r="378" spans="1:7" ht="19.5">
      <c r="A378" s="163">
        <v>345</v>
      </c>
      <c r="B378" s="163" t="s">
        <v>5519</v>
      </c>
      <c r="C378" s="133" t="s">
        <v>823</v>
      </c>
      <c r="D378" s="167" t="s">
        <v>5441</v>
      </c>
      <c r="E378" s="167" t="s">
        <v>6276</v>
      </c>
      <c r="F378" s="167" t="s">
        <v>6337</v>
      </c>
      <c r="G378" s="167" t="s">
        <v>3994</v>
      </c>
    </row>
    <row r="379" spans="1:7" ht="19.5">
      <c r="A379" s="163">
        <v>346</v>
      </c>
      <c r="B379" s="163" t="s">
        <v>5519</v>
      </c>
      <c r="C379" s="133" t="s">
        <v>823</v>
      </c>
      <c r="D379" s="167" t="s">
        <v>5441</v>
      </c>
      <c r="E379" s="167" t="s">
        <v>6276</v>
      </c>
      <c r="F379" s="167" t="s">
        <v>6338</v>
      </c>
      <c r="G379" s="167" t="s">
        <v>2600</v>
      </c>
    </row>
    <row r="380" spans="1:7" ht="19.5">
      <c r="A380" s="163">
        <v>347</v>
      </c>
      <c r="B380" s="163" t="s">
        <v>5519</v>
      </c>
      <c r="C380" s="133" t="s">
        <v>823</v>
      </c>
      <c r="D380" s="167" t="s">
        <v>5441</v>
      </c>
      <c r="E380" s="167" t="s">
        <v>6317</v>
      </c>
      <c r="F380" s="167" t="s">
        <v>6338</v>
      </c>
      <c r="G380" s="167" t="s">
        <v>3994</v>
      </c>
    </row>
    <row r="381" spans="1:7" ht="19.5">
      <c r="A381" s="163">
        <v>348</v>
      </c>
      <c r="B381" s="163" t="s">
        <v>5519</v>
      </c>
      <c r="C381" s="133" t="s">
        <v>823</v>
      </c>
      <c r="D381" s="167" t="s">
        <v>5441</v>
      </c>
      <c r="E381" s="167" t="s">
        <v>6344</v>
      </c>
      <c r="F381" s="167" t="s">
        <v>6339</v>
      </c>
      <c r="G381" s="167" t="s">
        <v>3121</v>
      </c>
    </row>
    <row r="382" spans="1:7" ht="19.5">
      <c r="A382" s="163">
        <v>349</v>
      </c>
      <c r="B382" s="163" t="s">
        <v>5519</v>
      </c>
      <c r="C382" s="133" t="s">
        <v>823</v>
      </c>
      <c r="D382" s="167" t="s">
        <v>5441</v>
      </c>
      <c r="E382" s="167" t="s">
        <v>6345</v>
      </c>
      <c r="F382" s="167" t="s">
        <v>6340</v>
      </c>
      <c r="G382" s="167" t="s">
        <v>2439</v>
      </c>
    </row>
    <row r="383" spans="1:7" ht="19.5">
      <c r="A383" s="163">
        <v>350</v>
      </c>
      <c r="B383" s="163" t="s">
        <v>5519</v>
      </c>
      <c r="C383" s="133" t="s">
        <v>823</v>
      </c>
      <c r="D383" s="167" t="s">
        <v>5441</v>
      </c>
      <c r="E383" s="167" t="s">
        <v>6276</v>
      </c>
      <c r="F383" s="167" t="s">
        <v>6341</v>
      </c>
      <c r="G383" s="167" t="s">
        <v>3324</v>
      </c>
    </row>
    <row r="384" spans="1:7" ht="19.5">
      <c r="A384" s="163">
        <v>351</v>
      </c>
      <c r="B384" s="163" t="s">
        <v>5519</v>
      </c>
      <c r="C384" s="133" t="s">
        <v>823</v>
      </c>
      <c r="D384" s="167" t="s">
        <v>5441</v>
      </c>
      <c r="E384" s="167" t="s">
        <v>6276</v>
      </c>
      <c r="F384" s="167" t="s">
        <v>6342</v>
      </c>
      <c r="G384" s="167" t="s">
        <v>2611</v>
      </c>
    </row>
    <row r="385" spans="1:7" ht="19.5">
      <c r="A385" s="163">
        <v>352</v>
      </c>
      <c r="B385" s="163" t="s">
        <v>6572</v>
      </c>
      <c r="C385" s="133" t="s">
        <v>89</v>
      </c>
      <c r="D385" s="167" t="s">
        <v>6573</v>
      </c>
      <c r="E385" s="167" t="s">
        <v>3</v>
      </c>
      <c r="F385" s="167" t="s">
        <v>6597</v>
      </c>
      <c r="G385" s="167" t="s">
        <v>188</v>
      </c>
    </row>
    <row r="386" spans="1:7" ht="19.5">
      <c r="A386" s="163">
        <v>353</v>
      </c>
      <c r="B386" s="163" t="s">
        <v>6572</v>
      </c>
      <c r="C386" s="133" t="s">
        <v>89</v>
      </c>
      <c r="D386" s="167" t="s">
        <v>6573</v>
      </c>
      <c r="E386" s="167" t="s">
        <v>6668</v>
      </c>
      <c r="F386" s="167" t="s">
        <v>6667</v>
      </c>
      <c r="G386" s="167" t="s">
        <v>3467</v>
      </c>
    </row>
    <row r="387" spans="1:7" ht="19.5">
      <c r="A387" s="163">
        <v>354</v>
      </c>
      <c r="B387" s="163" t="s">
        <v>6572</v>
      </c>
      <c r="C387" s="133" t="s">
        <v>89</v>
      </c>
      <c r="D387" s="167" t="s">
        <v>6573</v>
      </c>
      <c r="E387" s="167" t="s">
        <v>123</v>
      </c>
      <c r="F387" s="167" t="s">
        <v>6667</v>
      </c>
      <c r="G387" s="167" t="s">
        <v>947</v>
      </c>
    </row>
    <row r="388" spans="1:7" ht="19.5">
      <c r="A388" s="163">
        <v>355</v>
      </c>
      <c r="B388" s="163"/>
      <c r="C388" s="133"/>
      <c r="D388" s="167"/>
      <c r="E388" s="167"/>
      <c r="F388" s="167"/>
      <c r="G388" s="167"/>
    </row>
    <row r="389" spans="1:7" ht="19.5">
      <c r="A389" s="163">
        <v>356</v>
      </c>
      <c r="B389" s="163"/>
      <c r="C389" s="133"/>
      <c r="D389" s="167"/>
      <c r="E389" s="167"/>
      <c r="F389" s="167"/>
      <c r="G389" s="167"/>
    </row>
    <row r="390" spans="1:7" ht="19.5">
      <c r="A390" s="163">
        <v>357</v>
      </c>
      <c r="B390" s="163"/>
      <c r="C390" s="133"/>
      <c r="D390" s="167"/>
      <c r="E390" s="167"/>
      <c r="F390" s="167"/>
      <c r="G390" s="167"/>
    </row>
    <row r="391" spans="1:7" ht="19.5">
      <c r="A391" s="163">
        <v>358</v>
      </c>
      <c r="B391" s="163"/>
      <c r="C391" s="133"/>
      <c r="D391" s="167"/>
      <c r="E391" s="167"/>
      <c r="F391" s="167"/>
      <c r="G391" s="167"/>
    </row>
    <row r="392" spans="1:7" ht="19.5">
      <c r="A392" s="163">
        <v>359</v>
      </c>
      <c r="B392" s="163"/>
      <c r="C392" s="133"/>
      <c r="D392" s="167"/>
      <c r="E392" s="167"/>
      <c r="F392" s="167"/>
      <c r="G392" s="167"/>
    </row>
    <row r="393" spans="1:7" ht="19.5">
      <c r="A393" s="163">
        <v>360</v>
      </c>
      <c r="B393" s="163"/>
      <c r="C393" s="133"/>
      <c r="D393" s="167"/>
      <c r="E393" s="167"/>
      <c r="F393" s="167"/>
      <c r="G393" s="167"/>
    </row>
    <row r="394" spans="1:7" ht="19.5">
      <c r="A394" s="163">
        <v>361</v>
      </c>
      <c r="B394" s="163"/>
      <c r="C394" s="133"/>
      <c r="D394" s="167"/>
      <c r="E394" s="167"/>
      <c r="F394" s="167"/>
      <c r="G394" s="167"/>
    </row>
    <row r="395" spans="1:7" ht="19.5">
      <c r="A395" s="163">
        <v>362</v>
      </c>
      <c r="B395" s="163"/>
      <c r="C395" s="133"/>
      <c r="D395" s="167"/>
      <c r="E395" s="167"/>
      <c r="F395" s="167"/>
      <c r="G395" s="167"/>
    </row>
    <row r="396" spans="1:7" ht="19.5">
      <c r="A396" s="163">
        <v>363</v>
      </c>
      <c r="B396" s="163"/>
      <c r="C396" s="133"/>
      <c r="D396" s="167"/>
      <c r="E396" s="167"/>
      <c r="F396" s="167"/>
      <c r="G396" s="167"/>
    </row>
    <row r="397" spans="1:7" ht="19.5">
      <c r="A397" s="163">
        <v>364</v>
      </c>
      <c r="B397" s="163"/>
      <c r="C397" s="133"/>
      <c r="D397" s="167"/>
      <c r="E397" s="167"/>
      <c r="F397" s="167"/>
      <c r="G397" s="167"/>
    </row>
    <row r="398" spans="1:7" ht="19.5">
      <c r="A398" s="163">
        <v>365</v>
      </c>
      <c r="B398" s="163"/>
      <c r="C398" s="133"/>
      <c r="D398" s="167"/>
      <c r="E398" s="167"/>
      <c r="F398" s="167"/>
      <c r="G398" s="167"/>
    </row>
    <row r="399" spans="1:7" ht="19.5">
      <c r="A399" s="163">
        <v>366</v>
      </c>
      <c r="B399" s="163"/>
      <c r="C399" s="133"/>
      <c r="D399" s="167"/>
      <c r="E399" s="167"/>
      <c r="F399" s="167"/>
      <c r="G399" s="167"/>
    </row>
    <row r="400" spans="1:7" ht="19.5">
      <c r="A400" s="163">
        <v>367</v>
      </c>
      <c r="B400" s="163"/>
      <c r="C400" s="133"/>
      <c r="D400" s="167"/>
      <c r="E400" s="167"/>
      <c r="F400" s="167"/>
      <c r="G400" s="167"/>
    </row>
    <row r="401" spans="1:7" ht="19.5">
      <c r="A401" s="163">
        <v>368</v>
      </c>
      <c r="B401" s="163"/>
      <c r="C401" s="133"/>
      <c r="D401" s="167"/>
      <c r="E401" s="167"/>
      <c r="F401" s="167"/>
      <c r="G401" s="167"/>
    </row>
    <row r="402" spans="1:7" ht="19.5">
      <c r="A402" s="163">
        <v>369</v>
      </c>
      <c r="B402" s="163"/>
      <c r="C402" s="133"/>
      <c r="D402" s="167"/>
      <c r="E402" s="167"/>
      <c r="F402" s="167"/>
      <c r="G402" s="167"/>
    </row>
    <row r="403" spans="1:7" ht="19.5">
      <c r="A403" s="163">
        <v>370</v>
      </c>
      <c r="B403" s="163"/>
      <c r="C403" s="133"/>
      <c r="D403" s="167"/>
      <c r="E403" s="167"/>
      <c r="F403" s="167"/>
      <c r="G403" s="167"/>
    </row>
    <row r="404" spans="1:7" ht="19.5">
      <c r="A404" s="163">
        <v>371</v>
      </c>
      <c r="B404" s="163"/>
      <c r="C404" s="133"/>
      <c r="D404" s="167"/>
      <c r="E404" s="167"/>
      <c r="F404" s="167"/>
      <c r="G404" s="167"/>
    </row>
    <row r="405" spans="1:7" ht="19.5">
      <c r="A405" s="163">
        <v>372</v>
      </c>
      <c r="B405" s="163"/>
      <c r="C405" s="133"/>
      <c r="D405" s="167"/>
      <c r="E405" s="167"/>
      <c r="F405" s="167"/>
      <c r="G405" s="167"/>
    </row>
    <row r="406" spans="1:7" ht="19.5">
      <c r="A406" s="163">
        <v>373</v>
      </c>
      <c r="B406" s="163"/>
      <c r="C406" s="133"/>
      <c r="D406" s="167"/>
      <c r="E406" s="167"/>
      <c r="F406" s="167"/>
      <c r="G406" s="167"/>
    </row>
    <row r="407" spans="1:7" ht="19.5">
      <c r="A407" s="163">
        <v>374</v>
      </c>
      <c r="B407" s="163"/>
      <c r="C407" s="133"/>
      <c r="D407" s="167"/>
      <c r="E407" s="167"/>
      <c r="F407" s="167"/>
      <c r="G407" s="167"/>
    </row>
    <row r="408" spans="1:7" ht="19.5">
      <c r="A408" s="163">
        <v>375</v>
      </c>
      <c r="B408" s="163"/>
      <c r="C408" s="133"/>
      <c r="D408" s="167"/>
      <c r="E408" s="167"/>
      <c r="F408" s="167"/>
      <c r="G408" s="167"/>
    </row>
    <row r="409" spans="1:7" ht="19.5">
      <c r="A409" s="163">
        <v>376</v>
      </c>
      <c r="B409" s="163"/>
      <c r="C409" s="133"/>
      <c r="D409" s="167"/>
      <c r="E409" s="167"/>
      <c r="F409" s="167"/>
      <c r="G409" s="167"/>
    </row>
    <row r="410" spans="1:7" ht="19.5">
      <c r="A410" s="163">
        <v>377</v>
      </c>
      <c r="B410" s="163"/>
      <c r="C410" s="133"/>
      <c r="D410" s="167"/>
      <c r="E410" s="167"/>
      <c r="F410" s="167"/>
      <c r="G410" s="167"/>
    </row>
    <row r="411" spans="1:7" ht="19.5">
      <c r="A411" s="163">
        <v>378</v>
      </c>
      <c r="B411" s="163"/>
      <c r="C411" s="133"/>
      <c r="D411" s="167"/>
      <c r="E411" s="167"/>
      <c r="F411" s="167"/>
      <c r="G411" s="167"/>
    </row>
    <row r="412" spans="1:7" ht="19.5">
      <c r="A412" s="163">
        <v>379</v>
      </c>
      <c r="B412" s="163"/>
      <c r="C412" s="133"/>
      <c r="D412" s="167"/>
      <c r="E412" s="167"/>
      <c r="F412" s="167"/>
      <c r="G412" s="167"/>
    </row>
    <row r="413" spans="1:7" ht="19.5">
      <c r="A413" s="163">
        <v>380</v>
      </c>
      <c r="B413" s="163"/>
      <c r="C413" s="133"/>
      <c r="D413" s="167"/>
      <c r="E413" s="167"/>
      <c r="F413" s="167"/>
      <c r="G413" s="167"/>
    </row>
    <row r="414" spans="1:7" ht="19.5">
      <c r="A414" s="163">
        <v>381</v>
      </c>
      <c r="B414" s="163"/>
      <c r="C414" s="133"/>
      <c r="D414" s="167"/>
      <c r="E414" s="167"/>
      <c r="F414" s="167"/>
      <c r="G414" s="167"/>
    </row>
    <row r="415" spans="1:7" ht="19.5">
      <c r="A415" s="163">
        <v>382</v>
      </c>
      <c r="B415" s="163"/>
      <c r="C415" s="133"/>
      <c r="D415" s="167"/>
      <c r="E415" s="167"/>
      <c r="F415" s="167"/>
      <c r="G415" s="167"/>
    </row>
    <row r="416" spans="1:7" ht="19.5">
      <c r="A416" s="163">
        <v>383</v>
      </c>
      <c r="B416" s="163"/>
      <c r="C416" s="133"/>
      <c r="D416" s="167"/>
      <c r="E416" s="167"/>
      <c r="F416" s="167"/>
      <c r="G416" s="167"/>
    </row>
    <row r="417" spans="1:7" ht="19.5">
      <c r="A417" s="163">
        <v>384</v>
      </c>
      <c r="B417" s="163"/>
      <c r="C417" s="133"/>
      <c r="D417" s="167"/>
      <c r="E417" s="167"/>
      <c r="F417" s="167"/>
      <c r="G417" s="167"/>
    </row>
    <row r="418" spans="1:7" ht="19.5">
      <c r="A418" s="163">
        <v>385</v>
      </c>
      <c r="B418" s="163"/>
      <c r="C418" s="133"/>
      <c r="D418" s="167"/>
      <c r="E418" s="167"/>
      <c r="F418" s="167"/>
      <c r="G418" s="167"/>
    </row>
    <row r="419" spans="1:7" ht="19.5">
      <c r="A419" s="163">
        <v>386</v>
      </c>
      <c r="B419" s="163"/>
      <c r="C419" s="133"/>
      <c r="D419" s="167"/>
      <c r="E419" s="167"/>
      <c r="F419" s="167"/>
      <c r="G419" s="167"/>
    </row>
    <row r="420" spans="1:7" ht="19.5">
      <c r="A420" s="163">
        <v>387</v>
      </c>
      <c r="B420" s="163"/>
      <c r="C420" s="133"/>
      <c r="D420" s="167"/>
      <c r="E420" s="167"/>
      <c r="F420" s="167"/>
      <c r="G420" s="167"/>
    </row>
    <row r="421" spans="1:7" ht="19.5">
      <c r="A421" s="163">
        <v>388</v>
      </c>
      <c r="B421" s="163"/>
      <c r="C421" s="133"/>
      <c r="D421" s="167"/>
      <c r="E421" s="167"/>
      <c r="F421" s="167"/>
      <c r="G421" s="167"/>
    </row>
    <row r="422" spans="1:7" ht="19.5">
      <c r="A422" s="163">
        <v>389</v>
      </c>
      <c r="B422" s="163"/>
      <c r="C422" s="133"/>
      <c r="D422" s="167"/>
      <c r="E422" s="167"/>
      <c r="F422" s="167"/>
      <c r="G422" s="167"/>
    </row>
    <row r="423" spans="1:7" ht="19.5">
      <c r="A423" s="163">
        <v>390</v>
      </c>
      <c r="B423" s="163"/>
      <c r="C423" s="133"/>
      <c r="D423" s="167"/>
      <c r="E423" s="167"/>
      <c r="F423" s="167"/>
      <c r="G423" s="167"/>
    </row>
    <row r="424" spans="1:7" ht="19.5">
      <c r="A424" s="163">
        <v>391</v>
      </c>
      <c r="B424" s="163"/>
      <c r="C424" s="133"/>
      <c r="D424" s="167"/>
      <c r="E424" s="167"/>
      <c r="F424" s="167"/>
      <c r="G424" s="167"/>
    </row>
    <row r="425" spans="1:7" ht="19.5">
      <c r="A425" s="163">
        <v>392</v>
      </c>
      <c r="B425" s="163"/>
      <c r="C425" s="133"/>
      <c r="D425" s="167"/>
      <c r="E425" s="167"/>
      <c r="F425" s="167"/>
      <c r="G425" s="167"/>
    </row>
    <row r="426" spans="1:7" ht="19.5">
      <c r="A426" s="163">
        <v>393</v>
      </c>
      <c r="B426" s="163"/>
      <c r="C426" s="133"/>
      <c r="D426" s="167"/>
      <c r="E426" s="167"/>
      <c r="F426" s="167"/>
      <c r="G426" s="167"/>
    </row>
    <row r="427" spans="1:7" ht="19.5">
      <c r="A427" s="163">
        <v>394</v>
      </c>
      <c r="B427" s="163"/>
      <c r="C427" s="133"/>
      <c r="D427" s="167"/>
      <c r="E427" s="167"/>
      <c r="F427" s="167"/>
      <c r="G427" s="167"/>
    </row>
    <row r="428" spans="1:7" ht="19.5">
      <c r="A428" s="163">
        <v>395</v>
      </c>
      <c r="B428" s="163"/>
      <c r="C428" s="133"/>
      <c r="D428" s="167"/>
      <c r="E428" s="167"/>
      <c r="F428" s="167"/>
      <c r="G428" s="167"/>
    </row>
    <row r="429" spans="1:7" ht="19.5">
      <c r="A429" s="163">
        <v>396</v>
      </c>
      <c r="B429" s="163"/>
      <c r="C429" s="133"/>
      <c r="D429" s="167"/>
      <c r="E429" s="167"/>
      <c r="F429" s="167"/>
      <c r="G429" s="167"/>
    </row>
    <row r="430" spans="1:7" ht="19.5">
      <c r="A430" s="163">
        <v>397</v>
      </c>
      <c r="B430" s="163"/>
      <c r="C430" s="133"/>
      <c r="D430" s="167"/>
      <c r="E430" s="167"/>
      <c r="F430" s="167"/>
      <c r="G430" s="167"/>
    </row>
    <row r="431" spans="1:7" ht="19.5">
      <c r="A431" s="163">
        <v>398</v>
      </c>
      <c r="B431" s="163"/>
      <c r="C431" s="133"/>
      <c r="D431" s="167"/>
      <c r="E431" s="167"/>
      <c r="F431" s="167"/>
      <c r="G431" s="167"/>
    </row>
    <row r="432" spans="1:7" ht="19.5">
      <c r="A432" s="163">
        <v>399</v>
      </c>
      <c r="B432" s="163"/>
      <c r="C432" s="133"/>
      <c r="D432" s="167"/>
      <c r="E432" s="167"/>
      <c r="F432" s="167"/>
      <c r="G432" s="167"/>
    </row>
    <row r="433" spans="1:7" ht="19.5">
      <c r="A433" s="163">
        <v>400</v>
      </c>
      <c r="B433" s="163"/>
      <c r="C433" s="133"/>
      <c r="D433" s="167"/>
      <c r="E433" s="167"/>
      <c r="F433" s="167"/>
      <c r="G433" s="167"/>
    </row>
    <row r="434" spans="1:7" ht="19.5">
      <c r="A434" s="163">
        <v>401</v>
      </c>
      <c r="B434" s="163"/>
      <c r="C434" s="133"/>
      <c r="D434" s="167"/>
      <c r="E434" s="167"/>
      <c r="F434" s="167"/>
      <c r="G434" s="167"/>
    </row>
    <row r="435" spans="1:7" ht="19.5">
      <c r="A435" s="163">
        <v>402</v>
      </c>
      <c r="B435" s="163"/>
      <c r="C435" s="133"/>
      <c r="D435" s="167"/>
      <c r="E435" s="167"/>
      <c r="F435" s="167"/>
      <c r="G435" s="167"/>
    </row>
    <row r="436" spans="1:7" ht="19.5">
      <c r="A436" s="163">
        <v>403</v>
      </c>
      <c r="B436" s="163"/>
      <c r="C436" s="133"/>
      <c r="D436" s="167"/>
      <c r="E436" s="167"/>
      <c r="F436" s="167"/>
      <c r="G436" s="167"/>
    </row>
    <row r="437" spans="1:7" ht="19.5">
      <c r="A437" s="163">
        <v>404</v>
      </c>
      <c r="B437" s="163"/>
      <c r="C437" s="133"/>
      <c r="D437" s="167"/>
      <c r="E437" s="167"/>
      <c r="F437" s="167"/>
      <c r="G437" s="167"/>
    </row>
    <row r="438" spans="1:7" ht="19.5">
      <c r="A438" s="163">
        <v>405</v>
      </c>
      <c r="B438" s="163"/>
      <c r="C438" s="133"/>
      <c r="D438" s="167"/>
      <c r="E438" s="167"/>
      <c r="F438" s="167"/>
      <c r="G438" s="167"/>
    </row>
    <row r="439" spans="1:7" ht="19.5">
      <c r="A439" s="163">
        <v>406</v>
      </c>
      <c r="B439" s="163"/>
      <c r="C439" s="133"/>
      <c r="D439" s="167"/>
      <c r="E439" s="167"/>
      <c r="F439" s="167"/>
      <c r="G439" s="167"/>
    </row>
    <row r="440" spans="1:7" ht="19.5">
      <c r="A440" s="163">
        <v>407</v>
      </c>
      <c r="B440" s="163"/>
      <c r="C440" s="133"/>
      <c r="D440" s="167"/>
      <c r="E440" s="167"/>
      <c r="F440" s="167"/>
      <c r="G440" s="167"/>
    </row>
    <row r="441" spans="1:7" ht="19.5">
      <c r="A441" s="163">
        <v>408</v>
      </c>
      <c r="B441" s="163"/>
      <c r="C441" s="133"/>
      <c r="D441" s="167"/>
      <c r="E441" s="167"/>
      <c r="F441" s="167"/>
      <c r="G441" s="167"/>
    </row>
    <row r="442" spans="1:7" ht="19.5">
      <c r="A442" s="163">
        <v>409</v>
      </c>
      <c r="B442" s="163"/>
      <c r="C442" s="133"/>
      <c r="D442" s="167"/>
      <c r="E442" s="167"/>
      <c r="F442" s="167"/>
      <c r="G442" s="167"/>
    </row>
    <row r="443" spans="1:7" ht="19.5">
      <c r="A443" s="163">
        <v>410</v>
      </c>
      <c r="B443" s="163"/>
      <c r="C443" s="133"/>
      <c r="D443" s="167"/>
      <c r="E443" s="167"/>
      <c r="F443" s="167"/>
      <c r="G443" s="167"/>
    </row>
    <row r="444" spans="1:7" ht="19.5">
      <c r="A444" s="163">
        <v>411</v>
      </c>
      <c r="B444" s="163"/>
      <c r="C444" s="133"/>
      <c r="D444" s="167"/>
      <c r="E444" s="167"/>
      <c r="F444" s="167"/>
      <c r="G444" s="167"/>
    </row>
    <row r="445" spans="1:7" ht="19.5">
      <c r="A445" s="163">
        <v>412</v>
      </c>
      <c r="B445" s="163"/>
      <c r="C445" s="133"/>
      <c r="D445" s="167"/>
      <c r="E445" s="167"/>
      <c r="F445" s="167"/>
      <c r="G445" s="167"/>
    </row>
    <row r="446" spans="1:7" ht="19.5">
      <c r="A446" s="163">
        <v>413</v>
      </c>
      <c r="B446" s="163"/>
      <c r="C446" s="133"/>
      <c r="D446" s="167"/>
      <c r="E446" s="167"/>
      <c r="F446" s="167"/>
      <c r="G446" s="167"/>
    </row>
    <row r="447" spans="1:7" ht="19.5">
      <c r="A447" s="163">
        <v>414</v>
      </c>
      <c r="B447" s="163"/>
      <c r="C447" s="133"/>
      <c r="D447" s="167"/>
      <c r="E447" s="167"/>
      <c r="F447" s="167"/>
      <c r="G447" s="167"/>
    </row>
    <row r="448" spans="1:7" ht="19.5">
      <c r="A448" s="163">
        <v>415</v>
      </c>
      <c r="B448" s="163"/>
      <c r="C448" s="133"/>
      <c r="D448" s="167"/>
      <c r="E448" s="167"/>
      <c r="F448" s="167"/>
      <c r="G448" s="167"/>
    </row>
    <row r="449" spans="1:7" ht="19.5">
      <c r="A449" s="163">
        <v>416</v>
      </c>
      <c r="B449" s="163"/>
      <c r="C449" s="133"/>
      <c r="D449" s="167"/>
      <c r="E449" s="167"/>
      <c r="F449" s="167"/>
      <c r="G449" s="167"/>
    </row>
    <row r="450" spans="1:7" ht="19.5">
      <c r="A450" s="163">
        <v>417</v>
      </c>
      <c r="B450" s="163"/>
      <c r="C450" s="133"/>
      <c r="D450" s="167"/>
      <c r="E450" s="167"/>
      <c r="F450" s="167"/>
      <c r="G450" s="167"/>
    </row>
    <row r="451" spans="1:7" ht="19.5">
      <c r="A451" s="163">
        <v>418</v>
      </c>
      <c r="B451" s="163"/>
      <c r="C451" s="133"/>
      <c r="D451" s="167"/>
      <c r="E451" s="167"/>
      <c r="F451" s="167"/>
      <c r="G451" s="167"/>
    </row>
    <row r="452" spans="1:7" ht="19.5">
      <c r="A452" s="163">
        <v>419</v>
      </c>
      <c r="B452" s="163"/>
      <c r="C452" s="133"/>
      <c r="D452" s="167"/>
      <c r="E452" s="167"/>
      <c r="F452" s="167"/>
      <c r="G452" s="167"/>
    </row>
    <row r="453" spans="1:7" ht="19.5">
      <c r="A453" s="163">
        <v>420</v>
      </c>
      <c r="B453" s="163"/>
      <c r="C453" s="133"/>
      <c r="D453" s="167"/>
      <c r="E453" s="167"/>
      <c r="F453" s="167"/>
      <c r="G453" s="167"/>
    </row>
    <row r="454" spans="1:7" ht="19.5">
      <c r="A454" s="163">
        <v>421</v>
      </c>
      <c r="B454" s="163"/>
      <c r="C454" s="133"/>
      <c r="D454" s="167"/>
      <c r="E454" s="167"/>
      <c r="F454" s="167"/>
      <c r="G454" s="167"/>
    </row>
    <row r="455" spans="1:7" ht="19.5">
      <c r="A455" s="163">
        <v>422</v>
      </c>
      <c r="B455" s="163"/>
      <c r="C455" s="133"/>
      <c r="D455" s="167"/>
      <c r="E455" s="167"/>
      <c r="F455" s="167"/>
      <c r="G455" s="167"/>
    </row>
    <row r="456" spans="1:7" ht="19.5">
      <c r="A456" s="163">
        <v>423</v>
      </c>
      <c r="B456" s="163"/>
      <c r="C456" s="133"/>
      <c r="D456" s="167"/>
      <c r="E456" s="167"/>
      <c r="F456" s="167"/>
      <c r="G456" s="167"/>
    </row>
    <row r="457" spans="1:7" ht="19.5">
      <c r="A457" s="163">
        <v>424</v>
      </c>
      <c r="B457" s="163"/>
      <c r="C457" s="133"/>
      <c r="D457" s="167"/>
      <c r="E457" s="167"/>
      <c r="F457" s="167"/>
      <c r="G457" s="167"/>
    </row>
    <row r="458" spans="1:7" ht="19.5">
      <c r="A458" s="163">
        <v>425</v>
      </c>
      <c r="B458" s="163"/>
      <c r="C458" s="133"/>
      <c r="D458" s="167"/>
      <c r="E458" s="167"/>
      <c r="F458" s="167"/>
      <c r="G458" s="167"/>
    </row>
    <row r="459" spans="1:7" ht="19.5">
      <c r="A459" s="163">
        <v>426</v>
      </c>
      <c r="B459" s="163"/>
      <c r="C459" s="133"/>
      <c r="D459" s="167"/>
      <c r="E459" s="167"/>
      <c r="F459" s="167"/>
      <c r="G459" s="167"/>
    </row>
    <row r="460" spans="1:7" ht="19.5">
      <c r="A460" s="163">
        <v>427</v>
      </c>
      <c r="B460" s="163"/>
      <c r="C460" s="133"/>
      <c r="D460" s="167"/>
      <c r="E460" s="167"/>
      <c r="F460" s="167"/>
      <c r="G460" s="167"/>
    </row>
    <row r="461" spans="1:7" ht="19.5">
      <c r="A461" s="163">
        <v>428</v>
      </c>
      <c r="B461" s="163"/>
      <c r="C461" s="133"/>
      <c r="D461" s="167"/>
      <c r="E461" s="167"/>
      <c r="F461" s="167"/>
      <c r="G461" s="167"/>
    </row>
    <row r="462" spans="1:7" ht="19.5">
      <c r="A462" s="163">
        <v>429</v>
      </c>
      <c r="B462" s="163"/>
      <c r="C462" s="133"/>
      <c r="D462" s="167"/>
      <c r="E462" s="167"/>
      <c r="F462" s="167"/>
      <c r="G462" s="167"/>
    </row>
    <row r="463" spans="1:7" ht="19.5">
      <c r="A463" s="163">
        <v>430</v>
      </c>
      <c r="B463" s="163"/>
      <c r="C463" s="133"/>
      <c r="D463" s="167"/>
      <c r="E463" s="167"/>
      <c r="F463" s="167"/>
      <c r="G463" s="167"/>
    </row>
    <row r="464" spans="1:7" ht="19.5">
      <c r="A464" s="163">
        <v>431</v>
      </c>
      <c r="B464" s="163"/>
      <c r="C464" s="133"/>
      <c r="D464" s="167"/>
      <c r="E464" s="167"/>
      <c r="F464" s="167"/>
      <c r="G464" s="167"/>
    </row>
    <row r="465" spans="1:7" ht="19.5">
      <c r="A465" s="163">
        <v>432</v>
      </c>
      <c r="B465" s="163"/>
      <c r="C465" s="133"/>
      <c r="D465" s="167"/>
      <c r="E465" s="167"/>
      <c r="F465" s="167"/>
      <c r="G465" s="167"/>
    </row>
    <row r="466" spans="1:7" ht="19.5">
      <c r="A466" s="163">
        <v>433</v>
      </c>
      <c r="B466" s="163"/>
      <c r="C466" s="133"/>
      <c r="D466" s="167"/>
      <c r="E466" s="167"/>
      <c r="F466" s="167"/>
      <c r="G466" s="167"/>
    </row>
    <row r="467" spans="1:7" ht="19.5">
      <c r="A467" s="163">
        <v>434</v>
      </c>
      <c r="B467" s="163"/>
      <c r="C467" s="133"/>
      <c r="D467" s="167"/>
      <c r="E467" s="167"/>
      <c r="F467" s="167"/>
      <c r="G467" s="167"/>
    </row>
    <row r="468" spans="1:7" ht="19.5">
      <c r="A468" s="163">
        <v>435</v>
      </c>
      <c r="B468" s="163"/>
      <c r="C468" s="133"/>
      <c r="D468" s="167"/>
      <c r="E468" s="167"/>
      <c r="F468" s="167"/>
      <c r="G468" s="167"/>
    </row>
    <row r="469" spans="1:7" ht="19.5">
      <c r="A469" s="163">
        <v>436</v>
      </c>
      <c r="B469" s="163"/>
      <c r="C469" s="133"/>
      <c r="D469" s="167"/>
      <c r="E469" s="167"/>
      <c r="F469" s="167"/>
      <c r="G469" s="167"/>
    </row>
    <row r="470" spans="1:7" ht="19.5">
      <c r="A470" s="163">
        <v>437</v>
      </c>
      <c r="B470" s="163"/>
      <c r="C470" s="133"/>
      <c r="D470" s="167"/>
      <c r="E470" s="167"/>
      <c r="F470" s="167"/>
      <c r="G470" s="167"/>
    </row>
    <row r="471" spans="1:7" ht="19.5">
      <c r="A471" s="163">
        <v>438</v>
      </c>
      <c r="B471" s="163"/>
      <c r="C471" s="133"/>
      <c r="D471" s="167"/>
      <c r="E471" s="167"/>
      <c r="F471" s="167"/>
      <c r="G471" s="167"/>
    </row>
    <row r="472" spans="1:7" ht="19.5">
      <c r="A472" s="163">
        <v>439</v>
      </c>
      <c r="B472" s="163"/>
      <c r="C472" s="133"/>
      <c r="D472" s="167"/>
      <c r="E472" s="167"/>
      <c r="F472" s="167"/>
      <c r="G472" s="167"/>
    </row>
    <row r="473" spans="1:7" ht="19.5">
      <c r="A473" s="163">
        <v>440</v>
      </c>
      <c r="B473" s="163"/>
      <c r="C473" s="133"/>
      <c r="D473" s="167"/>
      <c r="E473" s="167"/>
      <c r="F473" s="167"/>
      <c r="G473" s="167"/>
    </row>
    <row r="474" spans="1:7" ht="19.5">
      <c r="A474" s="163">
        <v>441</v>
      </c>
      <c r="B474" s="163"/>
      <c r="C474" s="133"/>
      <c r="D474" s="167"/>
      <c r="E474" s="167"/>
      <c r="F474" s="167"/>
      <c r="G474" s="167"/>
    </row>
    <row r="475" spans="1:7" ht="19.5">
      <c r="A475" s="163">
        <v>442</v>
      </c>
      <c r="B475" s="163"/>
      <c r="C475" s="133"/>
      <c r="D475" s="167"/>
      <c r="E475" s="167"/>
      <c r="F475" s="167"/>
      <c r="G475" s="167"/>
    </row>
    <row r="476" spans="1:7" ht="19.5">
      <c r="A476" s="163">
        <v>443</v>
      </c>
      <c r="B476" s="163"/>
      <c r="C476" s="133"/>
      <c r="D476" s="167"/>
      <c r="E476" s="167"/>
      <c r="F476" s="167"/>
      <c r="G476" s="167"/>
    </row>
    <row r="477" spans="1:7" ht="19.5">
      <c r="A477" s="163">
        <v>444</v>
      </c>
      <c r="B477" s="163"/>
      <c r="C477" s="133"/>
      <c r="D477" s="167"/>
      <c r="E477" s="167"/>
      <c r="F477" s="167"/>
      <c r="G477" s="167"/>
    </row>
    <row r="478" spans="1:7" ht="19.5">
      <c r="A478" s="163">
        <v>445</v>
      </c>
      <c r="B478" s="163"/>
      <c r="C478" s="133"/>
      <c r="D478" s="167"/>
      <c r="E478" s="167"/>
      <c r="F478" s="167"/>
      <c r="G478" s="167"/>
    </row>
    <row r="479" spans="1:7" ht="19.5">
      <c r="A479" s="163">
        <v>446</v>
      </c>
      <c r="B479" s="163"/>
      <c r="C479" s="133"/>
      <c r="D479" s="167"/>
      <c r="E479" s="167"/>
      <c r="F479" s="167"/>
      <c r="G479" s="167"/>
    </row>
    <row r="480" spans="1:7" ht="19.5">
      <c r="A480" s="163">
        <v>447</v>
      </c>
      <c r="B480" s="163"/>
      <c r="C480" s="133"/>
      <c r="D480" s="167"/>
      <c r="E480" s="167"/>
      <c r="F480" s="167"/>
      <c r="G480" s="167"/>
    </row>
    <row r="481" spans="1:7" ht="19.5">
      <c r="A481" s="163">
        <v>448</v>
      </c>
      <c r="B481" s="163"/>
      <c r="C481" s="133"/>
      <c r="D481" s="167"/>
      <c r="E481" s="167"/>
      <c r="F481" s="167"/>
      <c r="G481" s="167"/>
    </row>
    <row r="482" spans="1:7" ht="19.5">
      <c r="A482" s="163">
        <v>449</v>
      </c>
      <c r="B482" s="163"/>
      <c r="C482" s="133"/>
      <c r="D482" s="167"/>
      <c r="E482" s="167"/>
      <c r="F482" s="167"/>
      <c r="G482" s="167"/>
    </row>
    <row r="483" spans="1:7" ht="19.5">
      <c r="A483" s="163">
        <v>450</v>
      </c>
      <c r="B483" s="163"/>
      <c r="C483" s="133"/>
      <c r="D483" s="167"/>
      <c r="E483" s="167"/>
      <c r="F483" s="167"/>
      <c r="G483" s="167"/>
    </row>
    <row r="484" spans="1:7" ht="19.5">
      <c r="A484" s="163">
        <v>451</v>
      </c>
      <c r="B484" s="163"/>
      <c r="C484" s="133"/>
      <c r="D484" s="167"/>
      <c r="E484" s="167"/>
      <c r="F484" s="167"/>
      <c r="G484" s="167"/>
    </row>
    <row r="485" spans="1:7" ht="19.5">
      <c r="A485" s="163">
        <v>452</v>
      </c>
      <c r="B485" s="163"/>
      <c r="C485" s="133"/>
      <c r="D485" s="167"/>
      <c r="E485" s="167"/>
      <c r="F485" s="167"/>
      <c r="G485" s="167"/>
    </row>
    <row r="486" spans="1:7" ht="19.5">
      <c r="A486" s="163">
        <v>453</v>
      </c>
      <c r="B486" s="163"/>
      <c r="C486" s="133"/>
      <c r="D486" s="167"/>
      <c r="E486" s="167"/>
      <c r="F486" s="167"/>
      <c r="G486" s="167"/>
    </row>
    <row r="487" spans="1:7" ht="19.5">
      <c r="A487" s="163">
        <v>454</v>
      </c>
      <c r="B487" s="163"/>
      <c r="C487" s="133"/>
      <c r="D487" s="167"/>
      <c r="E487" s="167"/>
      <c r="F487" s="167"/>
      <c r="G487" s="167"/>
    </row>
    <row r="488" spans="1:7" ht="19.5">
      <c r="A488" s="163">
        <v>455</v>
      </c>
      <c r="B488" s="163"/>
      <c r="C488" s="133"/>
      <c r="D488" s="167"/>
      <c r="E488" s="167"/>
      <c r="F488" s="167"/>
      <c r="G488" s="167"/>
    </row>
    <row r="489" spans="1:7" ht="19.5">
      <c r="A489" s="163">
        <v>456</v>
      </c>
      <c r="B489" s="163"/>
      <c r="C489" s="133"/>
      <c r="D489" s="167"/>
      <c r="E489" s="167"/>
      <c r="F489" s="167"/>
      <c r="G489" s="167"/>
    </row>
    <row r="490" spans="1:7" ht="19.5">
      <c r="A490" s="163">
        <v>457</v>
      </c>
      <c r="B490" s="163"/>
      <c r="C490" s="133"/>
      <c r="D490" s="167"/>
      <c r="E490" s="167"/>
      <c r="F490" s="167"/>
      <c r="G490" s="167"/>
    </row>
    <row r="491" spans="1:7" ht="19.5">
      <c r="A491" s="163">
        <v>458</v>
      </c>
      <c r="B491" s="163"/>
      <c r="C491" s="133"/>
      <c r="D491" s="167"/>
      <c r="E491" s="167"/>
      <c r="F491" s="167"/>
      <c r="G491" s="167"/>
    </row>
    <row r="492" spans="1:7" ht="19.5">
      <c r="A492" s="163">
        <v>459</v>
      </c>
      <c r="B492" s="163"/>
      <c r="C492" s="133"/>
      <c r="D492" s="167"/>
      <c r="E492" s="167"/>
      <c r="F492" s="167"/>
      <c r="G492" s="167"/>
    </row>
    <row r="493" spans="1:7" ht="19.5">
      <c r="A493" s="163">
        <v>460</v>
      </c>
      <c r="B493" s="163"/>
      <c r="C493" s="133"/>
      <c r="D493" s="167"/>
      <c r="E493" s="167"/>
      <c r="F493" s="167"/>
      <c r="G493" s="167"/>
    </row>
    <row r="494" spans="1:7" ht="19.5">
      <c r="A494" s="163">
        <v>461</v>
      </c>
      <c r="B494" s="163"/>
      <c r="C494" s="133"/>
      <c r="D494" s="167"/>
      <c r="E494" s="167"/>
      <c r="F494" s="167"/>
      <c r="G494" s="167"/>
    </row>
    <row r="495" spans="1:7" ht="19.5">
      <c r="A495" s="163">
        <v>462</v>
      </c>
      <c r="B495" s="163"/>
      <c r="C495" s="133"/>
      <c r="D495" s="167"/>
      <c r="E495" s="167"/>
      <c r="F495" s="167"/>
      <c r="G495" s="167"/>
    </row>
    <row r="496" spans="1:7" ht="19.5">
      <c r="A496" s="163">
        <v>463</v>
      </c>
      <c r="B496" s="163"/>
      <c r="C496" s="133"/>
      <c r="D496" s="167"/>
      <c r="E496" s="167"/>
      <c r="F496" s="167"/>
      <c r="G496" s="167"/>
    </row>
    <row r="497" spans="1:7" ht="19.5">
      <c r="A497" s="163">
        <v>464</v>
      </c>
      <c r="B497" s="163"/>
      <c r="C497" s="133"/>
      <c r="D497" s="167"/>
      <c r="E497" s="167"/>
      <c r="F497" s="167"/>
      <c r="G497" s="167"/>
    </row>
    <row r="498" spans="1:7" ht="19.5">
      <c r="A498" s="163">
        <v>465</v>
      </c>
      <c r="B498" s="163"/>
      <c r="C498" s="133"/>
      <c r="D498" s="167"/>
      <c r="E498" s="167"/>
      <c r="F498" s="167"/>
      <c r="G498" s="167"/>
    </row>
    <row r="499" spans="1:7" ht="19.5">
      <c r="A499" s="163">
        <v>466</v>
      </c>
      <c r="B499" s="163"/>
      <c r="C499" s="133"/>
      <c r="D499" s="167"/>
      <c r="E499" s="167"/>
      <c r="F499" s="167"/>
      <c r="G499" s="167"/>
    </row>
    <row r="500" spans="1:7" ht="19.5">
      <c r="A500" s="163">
        <v>467</v>
      </c>
      <c r="B500" s="163"/>
      <c r="C500" s="133"/>
      <c r="D500" s="167"/>
      <c r="E500" s="167"/>
      <c r="F500" s="167"/>
      <c r="G500" s="167"/>
    </row>
    <row r="501" spans="1:7" ht="19.5">
      <c r="A501" s="163">
        <v>468</v>
      </c>
      <c r="B501" s="163"/>
      <c r="C501" s="133"/>
      <c r="D501" s="167"/>
      <c r="E501" s="167"/>
      <c r="F501" s="167"/>
      <c r="G501" s="167"/>
    </row>
    <row r="502" spans="1:7" ht="19.5">
      <c r="A502" s="163">
        <v>469</v>
      </c>
      <c r="B502" s="163"/>
      <c r="C502" s="133"/>
      <c r="D502" s="167"/>
      <c r="E502" s="167"/>
      <c r="F502" s="167"/>
      <c r="G502" s="167"/>
    </row>
    <row r="503" spans="1:7" ht="19.5">
      <c r="A503" s="163">
        <v>470</v>
      </c>
      <c r="B503" s="163"/>
      <c r="C503" s="133"/>
      <c r="D503" s="167"/>
      <c r="E503" s="167"/>
      <c r="F503" s="167"/>
      <c r="G503" s="167"/>
    </row>
    <row r="504" spans="1:7" ht="19.5">
      <c r="A504" s="163">
        <v>471</v>
      </c>
      <c r="B504" s="163"/>
      <c r="C504" s="133"/>
      <c r="D504" s="167"/>
      <c r="E504" s="167"/>
      <c r="F504" s="167"/>
      <c r="G504" s="167"/>
    </row>
    <row r="505" spans="1:7" ht="19.5">
      <c r="A505" s="163">
        <v>472</v>
      </c>
      <c r="B505" s="163"/>
      <c r="C505" s="133"/>
      <c r="D505" s="167"/>
      <c r="E505" s="167"/>
      <c r="F505" s="167"/>
      <c r="G505" s="167"/>
    </row>
    <row r="506" spans="1:7" ht="19.5">
      <c r="A506" s="163">
        <v>473</v>
      </c>
      <c r="B506" s="163"/>
      <c r="C506" s="133"/>
      <c r="D506" s="167"/>
      <c r="E506" s="167"/>
      <c r="F506" s="167"/>
      <c r="G506" s="167"/>
    </row>
    <row r="507" spans="1:7" ht="19.5">
      <c r="A507" s="163">
        <v>474</v>
      </c>
      <c r="B507" s="163"/>
      <c r="C507" s="133"/>
      <c r="D507" s="167"/>
      <c r="E507" s="167"/>
      <c r="F507" s="167"/>
      <c r="G507" s="167"/>
    </row>
    <row r="508" spans="1:7" ht="19.5">
      <c r="A508" s="163">
        <v>475</v>
      </c>
      <c r="B508" s="163"/>
      <c r="C508" s="133"/>
      <c r="D508" s="167"/>
      <c r="E508" s="167"/>
      <c r="F508" s="167"/>
      <c r="G508" s="167"/>
    </row>
    <row r="509" spans="1:7" ht="19.5">
      <c r="A509" s="163">
        <v>476</v>
      </c>
      <c r="B509" s="163"/>
      <c r="C509" s="133"/>
      <c r="D509" s="167"/>
      <c r="E509" s="167"/>
      <c r="F509" s="167"/>
      <c r="G509" s="167"/>
    </row>
    <row r="510" spans="1:7" ht="19.5">
      <c r="A510" s="163">
        <v>477</v>
      </c>
      <c r="B510" s="163"/>
      <c r="C510" s="133"/>
      <c r="D510" s="167"/>
      <c r="E510" s="167"/>
      <c r="F510" s="167"/>
      <c r="G510" s="167"/>
    </row>
    <row r="511" spans="1:7" ht="19.5">
      <c r="A511" s="163">
        <v>478</v>
      </c>
      <c r="B511" s="163"/>
      <c r="C511" s="133"/>
      <c r="D511" s="167"/>
      <c r="E511" s="167"/>
      <c r="F511" s="167"/>
      <c r="G511" s="167"/>
    </row>
    <row r="512" spans="1:7" ht="19.5">
      <c r="A512" s="163">
        <v>479</v>
      </c>
      <c r="B512" s="163"/>
      <c r="C512" s="133"/>
      <c r="D512" s="167"/>
      <c r="E512" s="167"/>
      <c r="F512" s="167"/>
      <c r="G512" s="167"/>
    </row>
    <row r="513" spans="1:7" ht="19.5">
      <c r="A513" s="163">
        <v>480</v>
      </c>
      <c r="B513" s="163"/>
      <c r="C513" s="133"/>
      <c r="D513" s="167"/>
      <c r="E513" s="167"/>
      <c r="F513" s="167"/>
      <c r="G513" s="167"/>
    </row>
    <row r="514" spans="1:7" ht="19.5">
      <c r="A514" s="163">
        <v>481</v>
      </c>
      <c r="B514" s="163"/>
      <c r="C514" s="133"/>
      <c r="D514" s="167"/>
      <c r="E514" s="167"/>
      <c r="F514" s="167"/>
      <c r="G514" s="167"/>
    </row>
    <row r="515" spans="1:7" ht="19.5">
      <c r="A515" s="163">
        <v>482</v>
      </c>
      <c r="B515" s="163"/>
      <c r="C515" s="133"/>
      <c r="D515" s="167"/>
      <c r="E515" s="167"/>
      <c r="F515" s="167"/>
      <c r="G515" s="167"/>
    </row>
    <row r="516" spans="1:7" ht="19.5">
      <c r="A516" s="163">
        <v>483</v>
      </c>
      <c r="B516" s="163"/>
      <c r="C516" s="133"/>
      <c r="D516" s="167"/>
      <c r="E516" s="167"/>
      <c r="F516" s="167"/>
      <c r="G516" s="167"/>
    </row>
    <row r="517" spans="1:7" ht="19.5">
      <c r="A517" s="163">
        <v>484</v>
      </c>
      <c r="B517" s="163"/>
      <c r="C517" s="133"/>
      <c r="D517" s="167"/>
      <c r="E517" s="167"/>
      <c r="F517" s="167"/>
      <c r="G517" s="167"/>
    </row>
    <row r="518" spans="1:7" ht="19.5">
      <c r="A518" s="163">
        <v>485</v>
      </c>
      <c r="B518" s="163"/>
      <c r="C518" s="133"/>
      <c r="D518" s="167"/>
      <c r="E518" s="167"/>
      <c r="F518" s="167"/>
      <c r="G518" s="167"/>
    </row>
    <row r="519" spans="1:7" ht="19.5">
      <c r="A519" s="163">
        <v>486</v>
      </c>
      <c r="B519" s="163"/>
      <c r="C519" s="133"/>
      <c r="D519" s="167"/>
      <c r="E519" s="167"/>
      <c r="F519" s="167"/>
      <c r="G519" s="167"/>
    </row>
    <row r="520" spans="1:7" ht="19.5">
      <c r="A520" s="163">
        <v>487</v>
      </c>
      <c r="B520" s="163"/>
      <c r="C520" s="133"/>
      <c r="D520" s="167"/>
      <c r="E520" s="167"/>
      <c r="F520" s="167"/>
      <c r="G520" s="167"/>
    </row>
    <row r="521" spans="1:7" ht="19.5">
      <c r="A521" s="163">
        <v>488</v>
      </c>
      <c r="B521" s="163"/>
      <c r="C521" s="133"/>
      <c r="D521" s="167"/>
      <c r="E521" s="167"/>
      <c r="F521" s="167"/>
      <c r="G521" s="167"/>
    </row>
    <row r="522" spans="1:7" ht="19.5">
      <c r="A522" s="163">
        <v>489</v>
      </c>
      <c r="B522" s="163"/>
      <c r="C522" s="133"/>
      <c r="D522" s="167"/>
      <c r="E522" s="167"/>
      <c r="F522" s="167"/>
      <c r="G522" s="167"/>
    </row>
    <row r="523" spans="1:7" ht="19.5">
      <c r="A523" s="163">
        <v>490</v>
      </c>
      <c r="B523" s="163"/>
      <c r="C523" s="133"/>
      <c r="D523" s="167"/>
      <c r="E523" s="167"/>
      <c r="F523" s="167"/>
      <c r="G523" s="167"/>
    </row>
    <row r="524" spans="1:7" ht="19.5">
      <c r="A524" s="163">
        <v>491</v>
      </c>
      <c r="B524" s="163"/>
      <c r="C524" s="133"/>
      <c r="D524" s="167"/>
      <c r="E524" s="167"/>
      <c r="F524" s="167"/>
      <c r="G524" s="167"/>
    </row>
    <row r="525" spans="1:7" ht="19.5">
      <c r="A525" s="163">
        <v>492</v>
      </c>
      <c r="B525" s="163"/>
      <c r="C525" s="133"/>
      <c r="D525" s="167"/>
      <c r="E525" s="167"/>
      <c r="F525" s="167"/>
      <c r="G525" s="167"/>
    </row>
    <row r="526" spans="1:7" ht="19.5">
      <c r="A526" s="163">
        <v>493</v>
      </c>
      <c r="B526" s="163"/>
      <c r="C526" s="133"/>
      <c r="D526" s="167"/>
      <c r="E526" s="167"/>
      <c r="F526" s="167"/>
      <c r="G526" s="167"/>
    </row>
    <row r="527" spans="1:7" ht="19.5">
      <c r="A527" s="163">
        <v>494</v>
      </c>
      <c r="B527" s="163"/>
      <c r="C527" s="133"/>
      <c r="D527" s="167"/>
      <c r="E527" s="167"/>
      <c r="F527" s="167"/>
      <c r="G527" s="167"/>
    </row>
    <row r="528" spans="1:7" ht="19.5">
      <c r="A528" s="163">
        <v>495</v>
      </c>
      <c r="B528" s="163"/>
      <c r="C528" s="133"/>
      <c r="D528" s="167"/>
      <c r="E528" s="167"/>
      <c r="F528" s="167"/>
      <c r="G528" s="167"/>
    </row>
    <row r="529" spans="1:7" ht="19.5">
      <c r="A529" s="163">
        <v>496</v>
      </c>
      <c r="B529" s="163"/>
      <c r="C529" s="133"/>
      <c r="D529" s="167"/>
      <c r="E529" s="167"/>
      <c r="F529" s="167"/>
      <c r="G529" s="167"/>
    </row>
    <row r="530" spans="1:7" ht="19.5">
      <c r="A530" s="163">
        <v>497</v>
      </c>
      <c r="B530" s="163"/>
      <c r="C530" s="133"/>
      <c r="D530" s="167"/>
      <c r="E530" s="167"/>
      <c r="F530" s="167"/>
      <c r="G530" s="167"/>
    </row>
    <row r="531" spans="1:7" ht="19.5">
      <c r="A531" s="163">
        <v>498</v>
      </c>
      <c r="B531" s="163"/>
      <c r="C531" s="133"/>
      <c r="D531" s="167"/>
      <c r="E531" s="167"/>
      <c r="F531" s="167"/>
      <c r="G531" s="167"/>
    </row>
    <row r="532" spans="1:7" ht="19.5">
      <c r="A532" s="163">
        <v>499</v>
      </c>
      <c r="B532" s="163"/>
      <c r="C532" s="133"/>
      <c r="D532" s="167"/>
      <c r="E532" s="167"/>
      <c r="F532" s="167"/>
      <c r="G532" s="167"/>
    </row>
    <row r="533" spans="1:7" ht="19.5">
      <c r="A533" s="163">
        <v>500</v>
      </c>
      <c r="B533" s="163"/>
      <c r="C533" s="133"/>
      <c r="D533" s="167"/>
      <c r="E533" s="167"/>
      <c r="F533" s="167"/>
      <c r="G533" s="167"/>
    </row>
    <row r="534" spans="1:7" ht="19.5">
      <c r="A534" s="163">
        <v>501</v>
      </c>
      <c r="B534" s="163"/>
      <c r="C534" s="133"/>
      <c r="D534" s="167"/>
      <c r="E534" s="167"/>
      <c r="F534" s="167"/>
      <c r="G534" s="167"/>
    </row>
    <row r="535" spans="1:7" ht="19.5">
      <c r="A535" s="163">
        <v>502</v>
      </c>
      <c r="B535" s="163"/>
      <c r="C535" s="133"/>
      <c r="D535" s="167"/>
      <c r="E535" s="167"/>
      <c r="F535" s="167"/>
      <c r="G535" s="167"/>
    </row>
    <row r="536" spans="1:7" ht="19.5">
      <c r="A536" s="163">
        <v>503</v>
      </c>
      <c r="B536" s="163"/>
      <c r="C536" s="133"/>
      <c r="D536" s="167"/>
      <c r="E536" s="167"/>
      <c r="F536" s="167"/>
      <c r="G536" s="167"/>
    </row>
    <row r="537" spans="1:7" ht="19.5">
      <c r="A537" s="163">
        <v>504</v>
      </c>
      <c r="B537" s="163"/>
      <c r="C537" s="133"/>
      <c r="D537" s="167"/>
      <c r="E537" s="167"/>
      <c r="F537" s="167"/>
      <c r="G537" s="167"/>
    </row>
    <row r="538" spans="1:7" ht="19.5">
      <c r="A538" s="163">
        <v>505</v>
      </c>
      <c r="B538" s="163"/>
      <c r="C538" s="133"/>
      <c r="D538" s="167"/>
      <c r="E538" s="167"/>
      <c r="F538" s="167"/>
      <c r="G538" s="167"/>
    </row>
    <row r="539" spans="1:7" ht="19.5">
      <c r="A539" s="163">
        <v>506</v>
      </c>
      <c r="B539" s="163"/>
      <c r="C539" s="133"/>
      <c r="D539" s="167"/>
      <c r="E539" s="167"/>
      <c r="F539" s="167"/>
      <c r="G539" s="167"/>
    </row>
    <row r="540" spans="1:7" ht="19.5">
      <c r="A540" s="163">
        <v>507</v>
      </c>
      <c r="B540" s="163"/>
      <c r="C540" s="133"/>
      <c r="D540" s="167"/>
      <c r="E540" s="167"/>
      <c r="F540" s="167"/>
      <c r="G540" s="167"/>
    </row>
    <row r="541" spans="1:7" ht="19.5">
      <c r="A541" s="163">
        <v>508</v>
      </c>
      <c r="B541" s="163"/>
      <c r="C541" s="133"/>
      <c r="D541" s="167"/>
      <c r="E541" s="167"/>
      <c r="F541" s="167"/>
      <c r="G541" s="167"/>
    </row>
    <row r="542" spans="1:7" ht="19.5">
      <c r="A542" s="163">
        <v>509</v>
      </c>
      <c r="B542" s="163"/>
      <c r="C542" s="133"/>
      <c r="D542" s="167"/>
      <c r="E542" s="167"/>
      <c r="F542" s="167"/>
      <c r="G542" s="167"/>
    </row>
    <row r="543" spans="1:7" ht="19.5">
      <c r="A543" s="163">
        <v>510</v>
      </c>
      <c r="B543" s="163"/>
      <c r="C543" s="133"/>
      <c r="D543" s="167"/>
      <c r="E543" s="167"/>
      <c r="F543" s="167"/>
      <c r="G543" s="167"/>
    </row>
    <row r="544" spans="1:7" ht="19.5">
      <c r="A544" s="163">
        <v>511</v>
      </c>
      <c r="B544" s="163"/>
      <c r="C544" s="133"/>
      <c r="D544" s="167"/>
      <c r="E544" s="167"/>
      <c r="F544" s="167"/>
      <c r="G544" s="167"/>
    </row>
    <row r="545" spans="1:7" ht="19.5">
      <c r="A545" s="163">
        <v>512</v>
      </c>
      <c r="B545" s="163"/>
      <c r="C545" s="133"/>
      <c r="D545" s="167"/>
      <c r="E545" s="167"/>
      <c r="F545" s="167"/>
      <c r="G545" s="167"/>
    </row>
    <row r="546" spans="1:7" ht="19.5">
      <c r="A546" s="163">
        <v>513</v>
      </c>
      <c r="B546" s="163"/>
      <c r="C546" s="133"/>
      <c r="D546" s="167"/>
      <c r="E546" s="167"/>
      <c r="F546" s="167"/>
      <c r="G546" s="167"/>
    </row>
    <row r="547" spans="1:7" ht="19.5">
      <c r="A547" s="163">
        <v>514</v>
      </c>
      <c r="B547" s="163"/>
      <c r="C547" s="133"/>
      <c r="D547" s="167"/>
      <c r="E547" s="167"/>
      <c r="F547" s="167"/>
      <c r="G547" s="167"/>
    </row>
    <row r="548" spans="1:7" ht="19.5">
      <c r="A548" s="163">
        <v>515</v>
      </c>
      <c r="B548" s="163"/>
      <c r="C548" s="133"/>
      <c r="D548" s="167"/>
      <c r="E548" s="167"/>
      <c r="F548" s="167"/>
      <c r="G548" s="167"/>
    </row>
    <row r="549" spans="1:7" ht="19.5">
      <c r="A549" s="163">
        <v>516</v>
      </c>
      <c r="B549" s="163"/>
      <c r="C549" s="133"/>
      <c r="D549" s="167"/>
      <c r="E549" s="167"/>
      <c r="F549" s="167"/>
      <c r="G549" s="167"/>
    </row>
    <row r="550" spans="1:7" ht="19.5">
      <c r="A550" s="163">
        <v>517</v>
      </c>
      <c r="B550" s="163"/>
      <c r="C550" s="133"/>
      <c r="D550" s="167"/>
      <c r="E550" s="167"/>
      <c r="F550" s="167"/>
      <c r="G550" s="167"/>
    </row>
    <row r="551" spans="1:7" ht="19.5">
      <c r="A551" s="163">
        <v>518</v>
      </c>
      <c r="B551" s="163"/>
      <c r="C551" s="133"/>
      <c r="D551" s="167"/>
      <c r="E551" s="167"/>
      <c r="F551" s="167"/>
      <c r="G551" s="167"/>
    </row>
    <row r="552" spans="1:7" ht="19.5">
      <c r="A552" s="163">
        <v>519</v>
      </c>
      <c r="B552" s="163"/>
      <c r="C552" s="133"/>
      <c r="D552" s="167"/>
      <c r="E552" s="167"/>
      <c r="F552" s="167"/>
      <c r="G552" s="167"/>
    </row>
    <row r="553" spans="1:7" ht="19.5">
      <c r="A553" s="163">
        <v>520</v>
      </c>
      <c r="B553" s="163"/>
      <c r="C553" s="133"/>
      <c r="D553" s="167"/>
      <c r="E553" s="167"/>
      <c r="F553" s="167"/>
      <c r="G553" s="167"/>
    </row>
    <row r="554" spans="1:7" ht="19.5">
      <c r="A554" s="163">
        <v>521</v>
      </c>
      <c r="B554" s="163"/>
      <c r="C554" s="133"/>
      <c r="D554" s="167"/>
      <c r="E554" s="167"/>
      <c r="F554" s="167"/>
      <c r="G554" s="167"/>
    </row>
    <row r="555" spans="1:7" ht="19.5">
      <c r="A555" s="163">
        <v>522</v>
      </c>
      <c r="B555" s="163"/>
      <c r="C555" s="133"/>
      <c r="D555" s="167"/>
      <c r="E555" s="167"/>
      <c r="F555" s="167"/>
      <c r="G555" s="167"/>
    </row>
    <row r="556" spans="1:7" ht="19.5">
      <c r="A556" s="163">
        <v>523</v>
      </c>
      <c r="B556" s="163"/>
      <c r="C556" s="133"/>
      <c r="D556" s="167"/>
      <c r="E556" s="167"/>
      <c r="F556" s="167"/>
      <c r="G556" s="167"/>
    </row>
    <row r="557" spans="1:7" ht="19.5">
      <c r="A557" s="163">
        <v>524</v>
      </c>
      <c r="B557" s="163"/>
      <c r="C557" s="133"/>
      <c r="D557" s="167"/>
      <c r="E557" s="167"/>
      <c r="F557" s="167"/>
      <c r="G557" s="167"/>
    </row>
    <row r="558" spans="1:7" ht="19.5">
      <c r="A558" s="163">
        <v>525</v>
      </c>
      <c r="B558" s="163"/>
      <c r="C558" s="133"/>
      <c r="D558" s="167"/>
      <c r="E558" s="167"/>
      <c r="F558" s="167"/>
      <c r="G558" s="167"/>
    </row>
    <row r="559" spans="1:7" ht="19.5">
      <c r="A559" s="163">
        <v>526</v>
      </c>
      <c r="B559" s="163"/>
      <c r="C559" s="133"/>
      <c r="D559" s="167"/>
      <c r="E559" s="167"/>
      <c r="F559" s="167"/>
      <c r="G559" s="167"/>
    </row>
    <row r="560" spans="1:7" ht="19.5">
      <c r="A560" s="163">
        <v>527</v>
      </c>
      <c r="B560" s="163"/>
      <c r="C560" s="133"/>
      <c r="D560" s="167"/>
      <c r="E560" s="167"/>
      <c r="F560" s="167"/>
      <c r="G560" s="167"/>
    </row>
    <row r="561" spans="1:7" ht="19.5">
      <c r="A561" s="163">
        <v>528</v>
      </c>
      <c r="B561" s="163"/>
      <c r="C561" s="133"/>
      <c r="D561" s="167"/>
      <c r="E561" s="167"/>
      <c r="F561" s="167"/>
      <c r="G561" s="167"/>
    </row>
    <row r="562" spans="1:7" ht="19.5">
      <c r="A562" s="163">
        <v>529</v>
      </c>
      <c r="B562" s="163"/>
      <c r="C562" s="133"/>
      <c r="D562" s="167"/>
      <c r="E562" s="167"/>
      <c r="F562" s="167"/>
      <c r="G562" s="167"/>
    </row>
    <row r="563" spans="1:7" ht="19.5">
      <c r="A563" s="163">
        <v>530</v>
      </c>
      <c r="B563" s="163"/>
      <c r="C563" s="133"/>
      <c r="D563" s="167"/>
      <c r="E563" s="167"/>
      <c r="F563" s="167"/>
      <c r="G563" s="167"/>
    </row>
    <row r="564" spans="1:7" ht="19.5">
      <c r="A564" s="163">
        <v>531</v>
      </c>
      <c r="B564" s="163"/>
      <c r="C564" s="133"/>
      <c r="D564" s="167"/>
      <c r="E564" s="167"/>
      <c r="F564" s="167"/>
      <c r="G564" s="167"/>
    </row>
    <row r="565" spans="1:7" ht="19.5">
      <c r="A565" s="163">
        <v>532</v>
      </c>
      <c r="B565" s="163"/>
      <c r="C565" s="133"/>
      <c r="D565" s="167"/>
      <c r="E565" s="167"/>
      <c r="F565" s="167"/>
      <c r="G565" s="167"/>
    </row>
    <row r="566" spans="1:7" ht="19.5">
      <c r="A566" s="163">
        <v>533</v>
      </c>
      <c r="B566" s="163"/>
      <c r="C566" s="133"/>
      <c r="D566" s="167"/>
      <c r="E566" s="167"/>
      <c r="F566" s="167"/>
      <c r="G566" s="167"/>
    </row>
    <row r="567" spans="1:7" ht="19.5">
      <c r="A567" s="163">
        <v>534</v>
      </c>
      <c r="B567" s="163"/>
      <c r="C567" s="133"/>
      <c r="D567" s="167"/>
      <c r="E567" s="167"/>
      <c r="F567" s="167"/>
      <c r="G567" s="167"/>
    </row>
    <row r="568" spans="1:7" ht="19.5">
      <c r="A568" s="163">
        <v>535</v>
      </c>
      <c r="B568" s="163"/>
      <c r="C568" s="133"/>
      <c r="D568" s="167"/>
      <c r="E568" s="167"/>
      <c r="F568" s="167"/>
      <c r="G568" s="167"/>
    </row>
    <row r="569" spans="1:7" ht="19.5">
      <c r="A569" s="163">
        <v>536</v>
      </c>
      <c r="B569" s="163"/>
      <c r="C569" s="133"/>
      <c r="D569" s="167"/>
      <c r="E569" s="167"/>
      <c r="F569" s="167"/>
      <c r="G569" s="167"/>
    </row>
    <row r="570" spans="1:7" ht="19.5">
      <c r="A570" s="163">
        <v>537</v>
      </c>
      <c r="B570" s="163"/>
      <c r="C570" s="133"/>
      <c r="D570" s="167"/>
      <c r="E570" s="167"/>
      <c r="F570" s="167"/>
      <c r="G570" s="167"/>
    </row>
    <row r="571" spans="1:7" ht="19.5">
      <c r="A571" s="163">
        <v>538</v>
      </c>
      <c r="B571" s="163"/>
      <c r="C571" s="133"/>
      <c r="D571" s="167"/>
      <c r="E571" s="167"/>
      <c r="F571" s="167"/>
      <c r="G571" s="167"/>
    </row>
    <row r="572" spans="1:7" ht="19.5">
      <c r="A572" s="163">
        <v>539</v>
      </c>
      <c r="B572" s="163"/>
      <c r="C572" s="133"/>
      <c r="D572" s="167"/>
      <c r="E572" s="167"/>
      <c r="F572" s="167"/>
      <c r="G572" s="167"/>
    </row>
    <row r="573" spans="1:7" ht="19.5">
      <c r="A573" s="163">
        <v>540</v>
      </c>
      <c r="B573" s="163"/>
      <c r="C573" s="133"/>
      <c r="D573" s="167"/>
      <c r="E573" s="167"/>
      <c r="F573" s="167"/>
      <c r="G573" s="167"/>
    </row>
    <row r="574" spans="1:7" ht="19.5">
      <c r="A574" s="163">
        <v>541</v>
      </c>
      <c r="B574" s="163"/>
      <c r="C574" s="133"/>
      <c r="D574" s="167"/>
      <c r="E574" s="167"/>
      <c r="F574" s="167"/>
      <c r="G574" s="167"/>
    </row>
    <row r="575" spans="1:7" ht="19.5">
      <c r="A575" s="163">
        <v>542</v>
      </c>
      <c r="B575" s="163"/>
      <c r="C575" s="133"/>
      <c r="D575" s="167"/>
      <c r="E575" s="167"/>
      <c r="F575" s="167"/>
      <c r="G575" s="167"/>
    </row>
    <row r="576" spans="1:7" ht="19.5">
      <c r="A576" s="163">
        <v>543</v>
      </c>
      <c r="B576" s="163"/>
      <c r="C576" s="133"/>
      <c r="D576" s="167"/>
      <c r="E576" s="167"/>
      <c r="F576" s="167"/>
      <c r="G576" s="167"/>
    </row>
    <row r="577" spans="1:7" ht="19.5">
      <c r="A577" s="163">
        <v>544</v>
      </c>
      <c r="B577" s="163"/>
      <c r="C577" s="133"/>
      <c r="D577" s="167"/>
      <c r="E577" s="167"/>
      <c r="F577" s="167"/>
      <c r="G577" s="167"/>
    </row>
    <row r="578" spans="1:7" ht="19.5">
      <c r="A578" s="163">
        <v>545</v>
      </c>
      <c r="B578" s="163"/>
      <c r="C578" s="133"/>
      <c r="D578" s="167"/>
      <c r="E578" s="167"/>
      <c r="F578" s="167"/>
      <c r="G578" s="167"/>
    </row>
    <row r="579" spans="1:7" ht="19.5">
      <c r="A579" s="163">
        <v>546</v>
      </c>
      <c r="B579" s="163"/>
      <c r="C579" s="133"/>
      <c r="D579" s="167"/>
      <c r="E579" s="167"/>
      <c r="F579" s="167"/>
      <c r="G579" s="167"/>
    </row>
    <row r="580" spans="1:7" ht="19.5">
      <c r="A580" s="163">
        <v>547</v>
      </c>
      <c r="B580" s="163"/>
      <c r="C580" s="133"/>
      <c r="D580" s="167"/>
      <c r="E580" s="167"/>
      <c r="F580" s="167"/>
      <c r="G580" s="167"/>
    </row>
    <row r="581" spans="1:7" ht="19.5">
      <c r="A581" s="163">
        <v>548</v>
      </c>
      <c r="B581" s="163"/>
      <c r="C581" s="133"/>
      <c r="D581" s="167"/>
      <c r="E581" s="167"/>
      <c r="F581" s="167"/>
      <c r="G581" s="167"/>
    </row>
    <row r="582" spans="1:7" ht="19.5">
      <c r="A582" s="163">
        <v>549</v>
      </c>
      <c r="B582" s="163"/>
      <c r="C582" s="133"/>
      <c r="D582" s="167"/>
      <c r="E582" s="167"/>
      <c r="F582" s="167"/>
      <c r="G582" s="167"/>
    </row>
    <row r="583" spans="1:7" ht="19.5">
      <c r="A583" s="163">
        <v>550</v>
      </c>
      <c r="B583" s="163"/>
      <c r="C583" s="133"/>
      <c r="D583" s="167"/>
      <c r="E583" s="167"/>
      <c r="F583" s="167"/>
      <c r="G583" s="167"/>
    </row>
    <row r="584" spans="1:7" ht="19.5">
      <c r="A584" s="163">
        <v>551</v>
      </c>
      <c r="B584" s="163"/>
      <c r="C584" s="133"/>
      <c r="D584" s="167"/>
      <c r="E584" s="167"/>
      <c r="F584" s="167"/>
      <c r="G584" s="167"/>
    </row>
    <row r="585" spans="1:7" ht="19.5">
      <c r="A585" s="163">
        <v>552</v>
      </c>
      <c r="B585" s="163"/>
      <c r="C585" s="133"/>
      <c r="D585" s="167"/>
      <c r="E585" s="167"/>
      <c r="F585" s="167"/>
      <c r="G585" s="167"/>
    </row>
    <row r="586" spans="1:7" ht="19.5">
      <c r="A586" s="163">
        <v>553</v>
      </c>
      <c r="B586" s="163"/>
      <c r="C586" s="133"/>
      <c r="D586" s="167"/>
      <c r="E586" s="167"/>
      <c r="F586" s="167"/>
      <c r="G586" s="167"/>
    </row>
    <row r="587" spans="1:7" ht="19.5">
      <c r="A587" s="163">
        <v>554</v>
      </c>
      <c r="B587" s="163"/>
      <c r="C587" s="133"/>
      <c r="D587" s="167"/>
      <c r="E587" s="167"/>
      <c r="F587" s="167"/>
      <c r="G587" s="167"/>
    </row>
    <row r="588" spans="1:7" ht="19.5">
      <c r="A588" s="163">
        <v>555</v>
      </c>
      <c r="B588" s="163"/>
      <c r="C588" s="133"/>
      <c r="D588" s="167"/>
      <c r="E588" s="167"/>
      <c r="F588" s="167"/>
      <c r="G588" s="167"/>
    </row>
    <row r="589" spans="1:7" ht="19.5">
      <c r="A589" s="163">
        <v>556</v>
      </c>
      <c r="B589" s="163"/>
      <c r="C589" s="133"/>
      <c r="D589" s="167"/>
      <c r="E589" s="167"/>
      <c r="F589" s="167"/>
      <c r="G589" s="167"/>
    </row>
    <row r="590" spans="1:7" ht="19.5">
      <c r="A590" s="163"/>
      <c r="B590" s="163"/>
      <c r="C590" s="133"/>
      <c r="D590" s="167"/>
      <c r="E590" s="167"/>
      <c r="F590" s="167"/>
      <c r="G590" s="167"/>
    </row>
    <row r="591" spans="1:7" ht="19.5">
      <c r="A591" s="163"/>
      <c r="B591" s="163"/>
      <c r="C591" s="133"/>
      <c r="D591" s="167"/>
      <c r="E591" s="167"/>
      <c r="F591" s="167"/>
      <c r="G591" s="167"/>
    </row>
    <row r="592" spans="1:7" ht="19.5">
      <c r="A592" s="163"/>
      <c r="B592" s="163"/>
      <c r="C592" s="133"/>
      <c r="D592" s="167"/>
      <c r="E592" s="167"/>
      <c r="F592" s="167"/>
      <c r="G592" s="167"/>
    </row>
    <row r="593" spans="1:7" ht="19.5">
      <c r="A593" s="163"/>
      <c r="B593" s="163"/>
      <c r="C593" s="133"/>
      <c r="D593" s="167"/>
      <c r="E593" s="167"/>
      <c r="F593" s="167"/>
      <c r="G593" s="167"/>
    </row>
    <row r="594" spans="1:7" ht="19.5">
      <c r="A594" s="163"/>
      <c r="B594" s="163"/>
      <c r="C594" s="133"/>
      <c r="D594" s="167"/>
      <c r="E594" s="167"/>
      <c r="F594" s="167"/>
      <c r="G594" s="167"/>
    </row>
    <row r="595" spans="1:7" ht="19.5">
      <c r="A595" s="163"/>
      <c r="B595" s="163"/>
      <c r="C595" s="133"/>
      <c r="D595" s="167"/>
      <c r="E595" s="167"/>
      <c r="F595" s="167"/>
      <c r="G595" s="167"/>
    </row>
    <row r="596" spans="1:7" ht="19.5">
      <c r="A596" s="163"/>
      <c r="B596" s="163"/>
      <c r="C596" s="133"/>
      <c r="D596" s="167"/>
      <c r="E596" s="167"/>
      <c r="F596" s="167"/>
      <c r="G596" s="167"/>
    </row>
    <row r="597" spans="1:7" ht="19.5">
      <c r="A597" s="163"/>
      <c r="B597" s="163"/>
      <c r="C597" s="133"/>
      <c r="D597" s="167"/>
      <c r="E597" s="167"/>
      <c r="F597" s="167"/>
      <c r="G597" s="167"/>
    </row>
    <row r="598" spans="1:7" ht="19.5">
      <c r="A598" s="163"/>
      <c r="B598" s="163"/>
      <c r="C598" s="133"/>
      <c r="D598" s="167"/>
      <c r="E598" s="167"/>
      <c r="F598" s="167"/>
      <c r="G598" s="167"/>
    </row>
    <row r="599" spans="1:7" ht="19.5">
      <c r="A599" s="163"/>
      <c r="B599" s="163"/>
      <c r="C599" s="133"/>
      <c r="D599" s="167"/>
      <c r="E599" s="167"/>
      <c r="F599" s="167"/>
      <c r="G599" s="167"/>
    </row>
    <row r="600" spans="1:7" ht="19.5">
      <c r="A600" s="163"/>
      <c r="B600" s="163"/>
      <c r="C600" s="133"/>
      <c r="D600" s="167"/>
      <c r="E600" s="167"/>
      <c r="F600" s="167"/>
      <c r="G600" s="167"/>
    </row>
    <row r="601" spans="1:7" ht="19.5">
      <c r="A601" s="163"/>
      <c r="B601" s="163"/>
      <c r="C601" s="133"/>
      <c r="D601" s="167"/>
      <c r="E601" s="167"/>
      <c r="F601" s="167"/>
      <c r="G601" s="167"/>
    </row>
    <row r="602" spans="1:7" ht="19.5">
      <c r="A602" s="163"/>
      <c r="B602" s="163"/>
      <c r="C602" s="133"/>
      <c r="D602" s="167"/>
      <c r="E602" s="167"/>
      <c r="F602" s="167"/>
      <c r="G602" s="167"/>
    </row>
    <row r="603" spans="1:7" ht="19.5">
      <c r="A603" s="163"/>
      <c r="B603" s="163"/>
      <c r="C603" s="133"/>
      <c r="D603" s="167"/>
      <c r="E603" s="167"/>
      <c r="F603" s="167"/>
      <c r="G603" s="167"/>
    </row>
    <row r="604" spans="1:7" ht="19.5">
      <c r="A604" s="163"/>
      <c r="B604" s="163"/>
      <c r="C604" s="133"/>
      <c r="D604" s="167"/>
      <c r="E604" s="167"/>
      <c r="F604" s="167"/>
      <c r="G604" s="167"/>
    </row>
    <row r="605" spans="1:7" ht="19.5">
      <c r="A605" s="163"/>
      <c r="B605" s="163"/>
      <c r="C605" s="133"/>
      <c r="D605" s="167"/>
      <c r="E605" s="167"/>
      <c r="F605" s="167"/>
      <c r="G605" s="167"/>
    </row>
    <row r="606" spans="1:7" ht="19.5">
      <c r="A606" s="163"/>
      <c r="B606" s="163"/>
      <c r="C606" s="133"/>
      <c r="D606" s="167"/>
      <c r="E606" s="167"/>
      <c r="F606" s="167"/>
      <c r="G606" s="167"/>
    </row>
    <row r="607" spans="1:7" ht="19.5">
      <c r="A607" s="163"/>
      <c r="B607" s="163"/>
      <c r="C607" s="133"/>
      <c r="D607" s="167"/>
      <c r="E607" s="167"/>
      <c r="F607" s="167"/>
      <c r="G607" s="167"/>
    </row>
    <row r="608" spans="1:7" ht="19.5">
      <c r="A608" s="163"/>
      <c r="B608" s="163"/>
      <c r="C608" s="133"/>
      <c r="D608" s="167"/>
      <c r="E608" s="167"/>
      <c r="F608" s="167"/>
      <c r="G608" s="167"/>
    </row>
    <row r="609" spans="1:7" ht="19.5">
      <c r="A609" s="163"/>
      <c r="B609" s="163"/>
      <c r="C609" s="133"/>
      <c r="D609" s="167"/>
      <c r="E609" s="167"/>
      <c r="F609" s="167"/>
      <c r="G609" s="167"/>
    </row>
    <row r="610" spans="1:7" ht="19.5">
      <c r="A610" s="163"/>
      <c r="B610" s="163"/>
      <c r="C610" s="133"/>
      <c r="D610" s="167"/>
      <c r="E610" s="167"/>
      <c r="F610" s="167"/>
      <c r="G610" s="167"/>
    </row>
    <row r="611" spans="1:7" ht="19.5">
      <c r="A611" s="163"/>
      <c r="B611" s="163"/>
      <c r="C611" s="133"/>
      <c r="D611" s="167"/>
      <c r="E611" s="167"/>
      <c r="F611" s="167"/>
      <c r="G611" s="167"/>
    </row>
    <row r="612" spans="1:7" ht="19.5">
      <c r="A612" s="163"/>
      <c r="B612" s="163"/>
      <c r="C612" s="133"/>
      <c r="D612" s="167"/>
      <c r="E612" s="167"/>
      <c r="F612" s="167"/>
      <c r="G612" s="167"/>
    </row>
    <row r="613" spans="1:7" ht="19.5">
      <c r="A613" s="163"/>
      <c r="B613" s="163"/>
      <c r="C613" s="133"/>
      <c r="D613" s="167"/>
      <c r="E613" s="167"/>
      <c r="F613" s="167"/>
      <c r="G613" s="167"/>
    </row>
    <row r="614" spans="1:7" ht="19.5">
      <c r="A614" s="163"/>
      <c r="B614" s="163"/>
      <c r="C614" s="133"/>
      <c r="D614" s="167"/>
      <c r="E614" s="167"/>
      <c r="F614" s="167"/>
      <c r="G614" s="167"/>
    </row>
    <row r="615" spans="1:7" ht="19.5">
      <c r="A615" s="163"/>
      <c r="B615" s="163"/>
      <c r="C615" s="133"/>
      <c r="D615" s="167"/>
      <c r="E615" s="167"/>
      <c r="F615" s="167"/>
      <c r="G615" s="167"/>
    </row>
    <row r="616" spans="1:7" ht="19.5">
      <c r="A616" s="163"/>
      <c r="B616" s="163"/>
      <c r="C616" s="133"/>
      <c r="D616" s="167"/>
      <c r="E616" s="167"/>
      <c r="F616" s="167"/>
      <c r="G616" s="167"/>
    </row>
    <row r="617" spans="1:7" ht="19.5">
      <c r="A617" s="163"/>
      <c r="B617" s="163"/>
      <c r="C617" s="133"/>
      <c r="D617" s="167"/>
      <c r="E617" s="167"/>
      <c r="F617" s="167"/>
      <c r="G617" s="167"/>
    </row>
    <row r="618" spans="1:7" ht="19.5">
      <c r="A618" s="163"/>
      <c r="B618" s="163"/>
      <c r="C618" s="133"/>
      <c r="D618" s="167"/>
      <c r="E618" s="167"/>
      <c r="F618" s="167"/>
      <c r="G618" s="167"/>
    </row>
    <row r="619" spans="1:7" ht="19.5">
      <c r="A619" s="163"/>
      <c r="B619" s="163"/>
      <c r="C619" s="133"/>
      <c r="D619" s="167"/>
      <c r="E619" s="167"/>
      <c r="F619" s="167"/>
      <c r="G619" s="167"/>
    </row>
    <row r="620" spans="1:7" ht="19.5">
      <c r="A620" s="163"/>
      <c r="B620" s="163"/>
      <c r="C620" s="133"/>
      <c r="D620" s="167"/>
      <c r="E620" s="167"/>
      <c r="F620" s="167"/>
      <c r="G620" s="167"/>
    </row>
    <row r="621" spans="1:7" ht="19.5">
      <c r="A621" s="163"/>
      <c r="B621" s="163"/>
      <c r="C621" s="133"/>
      <c r="D621" s="167"/>
      <c r="E621" s="167"/>
      <c r="F621" s="167"/>
      <c r="G621" s="167"/>
    </row>
    <row r="622" spans="1:7" ht="19.5">
      <c r="A622" s="163"/>
      <c r="B622" s="163"/>
      <c r="C622" s="133"/>
      <c r="D622" s="167"/>
      <c r="E622" s="167"/>
      <c r="F622" s="167"/>
      <c r="G622" s="167"/>
    </row>
    <row r="623" spans="1:7" ht="19.5">
      <c r="A623" s="163"/>
      <c r="B623" s="163"/>
      <c r="C623" s="133"/>
      <c r="D623" s="167"/>
      <c r="E623" s="167"/>
      <c r="F623" s="167"/>
      <c r="G623" s="167"/>
    </row>
    <row r="624" spans="1:7" ht="19.5">
      <c r="A624" s="163"/>
      <c r="B624" s="163"/>
      <c r="C624" s="133"/>
      <c r="D624" s="167"/>
      <c r="E624" s="167"/>
      <c r="F624" s="167"/>
      <c r="G624" s="167"/>
    </row>
    <row r="625" spans="1:7" ht="19.5">
      <c r="A625" s="163"/>
      <c r="B625" s="163"/>
      <c r="C625" s="133"/>
      <c r="D625" s="167"/>
      <c r="E625" s="167"/>
      <c r="F625" s="167"/>
      <c r="G625" s="167"/>
    </row>
    <row r="626" spans="1:7" ht="19.5">
      <c r="A626" s="163"/>
      <c r="B626" s="163"/>
      <c r="C626" s="133"/>
      <c r="D626" s="167"/>
      <c r="E626" s="167"/>
      <c r="F626" s="167"/>
      <c r="G626" s="167"/>
    </row>
    <row r="627" spans="1:7" ht="19.5">
      <c r="A627" s="163"/>
      <c r="B627" s="163"/>
      <c r="C627" s="133"/>
      <c r="D627" s="167"/>
      <c r="E627" s="167"/>
      <c r="F627" s="167"/>
      <c r="G627" s="167"/>
    </row>
    <row r="628" spans="1:7" ht="19.5">
      <c r="A628" s="163"/>
      <c r="B628" s="163"/>
      <c r="C628" s="133"/>
      <c r="D628" s="167"/>
      <c r="E628" s="167"/>
      <c r="F628" s="167"/>
      <c r="G628" s="167"/>
    </row>
    <row r="629" spans="1:7" ht="19.5">
      <c r="A629" s="163"/>
      <c r="B629" s="163"/>
      <c r="C629" s="133"/>
      <c r="D629" s="167"/>
      <c r="E629" s="167"/>
      <c r="F629" s="167"/>
      <c r="G629" s="167"/>
    </row>
    <row r="630" spans="1:7" ht="19.5">
      <c r="A630" s="163"/>
      <c r="B630" s="163"/>
      <c r="C630" s="133"/>
      <c r="D630" s="167"/>
      <c r="E630" s="167"/>
      <c r="F630" s="167"/>
      <c r="G630" s="167"/>
    </row>
    <row r="631" spans="1:7" ht="19.5">
      <c r="A631" s="163"/>
      <c r="B631" s="163"/>
      <c r="C631" s="133"/>
      <c r="D631" s="167"/>
      <c r="E631" s="167"/>
      <c r="F631" s="167"/>
      <c r="G631" s="167"/>
    </row>
    <row r="632" spans="1:7" ht="19.5">
      <c r="A632" s="163"/>
      <c r="B632" s="163"/>
      <c r="C632" s="133"/>
      <c r="D632" s="167"/>
      <c r="E632" s="167"/>
      <c r="F632" s="167"/>
      <c r="G632" s="167"/>
    </row>
    <row r="633" spans="1:7" ht="19.5">
      <c r="A633" s="163"/>
      <c r="B633" s="163"/>
      <c r="C633" s="133"/>
      <c r="D633" s="167"/>
      <c r="E633" s="167"/>
      <c r="F633" s="167"/>
      <c r="G633" s="167"/>
    </row>
    <row r="634" spans="1:7" ht="19.5">
      <c r="A634" s="163"/>
      <c r="B634" s="163"/>
      <c r="C634" s="133"/>
      <c r="D634" s="167"/>
      <c r="E634" s="167"/>
      <c r="F634" s="167"/>
      <c r="G634" s="167"/>
    </row>
    <row r="635" spans="1:7" ht="19.5">
      <c r="A635" s="163"/>
      <c r="B635" s="163"/>
      <c r="C635" s="133"/>
      <c r="D635" s="167"/>
      <c r="E635" s="167"/>
      <c r="F635" s="167"/>
      <c r="G635" s="167"/>
    </row>
    <row r="636" spans="1:7" ht="19.5">
      <c r="A636" s="163"/>
      <c r="B636" s="163"/>
      <c r="C636" s="133"/>
      <c r="D636" s="167"/>
      <c r="E636" s="167"/>
      <c r="F636" s="167"/>
      <c r="G636" s="167"/>
    </row>
    <row r="637" spans="1:7" ht="19.5">
      <c r="A637" s="163"/>
      <c r="B637" s="163"/>
      <c r="C637" s="133"/>
      <c r="D637" s="167"/>
      <c r="E637" s="167"/>
      <c r="F637" s="167"/>
      <c r="G637" s="167"/>
    </row>
    <row r="638" spans="1:7" ht="19.5">
      <c r="A638" s="163"/>
      <c r="B638" s="163"/>
      <c r="C638" s="133"/>
      <c r="D638" s="167"/>
      <c r="E638" s="167"/>
      <c r="F638" s="167"/>
      <c r="G638" s="167"/>
    </row>
    <row r="639" spans="1:7" ht="19.5">
      <c r="A639" s="163"/>
      <c r="B639" s="163"/>
      <c r="C639" s="133"/>
      <c r="D639" s="167"/>
      <c r="E639" s="167"/>
      <c r="F639" s="167"/>
      <c r="G639" s="167"/>
    </row>
    <row r="640" spans="1:7" ht="19.5">
      <c r="A640" s="163"/>
      <c r="B640" s="163"/>
      <c r="C640" s="133"/>
      <c r="D640" s="167"/>
      <c r="E640" s="167"/>
      <c r="F640" s="167"/>
      <c r="G640" s="167"/>
    </row>
    <row r="641" spans="1:7" ht="19.5">
      <c r="A641" s="163"/>
      <c r="B641" s="163"/>
      <c r="C641" s="133"/>
      <c r="D641" s="167"/>
      <c r="E641" s="167"/>
      <c r="F641" s="167"/>
      <c r="G641" s="167"/>
    </row>
    <row r="642" spans="1:7" ht="19.5">
      <c r="A642" s="163"/>
      <c r="B642" s="163"/>
      <c r="C642" s="133"/>
      <c r="D642" s="167"/>
      <c r="E642" s="167"/>
      <c r="F642" s="167"/>
      <c r="G642" s="167"/>
    </row>
    <row r="643" spans="1:7" ht="19.5">
      <c r="A643" s="163"/>
      <c r="B643" s="163"/>
      <c r="C643" s="133"/>
      <c r="D643" s="167"/>
      <c r="E643" s="167"/>
      <c r="F643" s="167"/>
      <c r="G643" s="167"/>
    </row>
    <row r="644" spans="1:7" ht="19.5">
      <c r="A644" s="163"/>
      <c r="B644" s="163"/>
      <c r="C644" s="133"/>
      <c r="D644" s="167"/>
      <c r="E644" s="167"/>
      <c r="F644" s="167"/>
      <c r="G644" s="167"/>
    </row>
    <row r="645" spans="1:7" ht="19.5">
      <c r="A645" s="163"/>
      <c r="B645" s="163"/>
      <c r="C645" s="133"/>
      <c r="D645" s="167"/>
      <c r="E645" s="167"/>
      <c r="F645" s="167"/>
      <c r="G645" s="167"/>
    </row>
    <row r="646" spans="1:7" ht="19.5">
      <c r="A646" s="163"/>
      <c r="B646" s="163"/>
      <c r="C646" s="133"/>
      <c r="D646" s="167"/>
      <c r="E646" s="167"/>
      <c r="F646" s="167"/>
      <c r="G646" s="167"/>
    </row>
    <row r="647" spans="1:7" ht="19.5">
      <c r="A647" s="163"/>
      <c r="B647" s="163"/>
      <c r="C647" s="133"/>
      <c r="D647" s="167"/>
      <c r="E647" s="167"/>
      <c r="F647" s="167"/>
      <c r="G647" s="167"/>
    </row>
    <row r="648" spans="1:7" ht="19.5">
      <c r="A648" s="163"/>
      <c r="B648" s="163"/>
      <c r="C648" s="133"/>
      <c r="D648" s="167"/>
      <c r="E648" s="167"/>
      <c r="F648" s="167"/>
      <c r="G648" s="167"/>
    </row>
    <row r="649" spans="1:7" ht="19.5">
      <c r="A649" s="163"/>
      <c r="B649" s="163"/>
      <c r="C649" s="133"/>
      <c r="D649" s="167"/>
      <c r="E649" s="167"/>
      <c r="F649" s="167"/>
      <c r="G649" s="167"/>
    </row>
    <row r="650" spans="1:7" ht="19.5">
      <c r="A650" s="163"/>
      <c r="B650" s="163"/>
      <c r="C650" s="133"/>
      <c r="D650" s="167"/>
      <c r="E650" s="167"/>
      <c r="F650" s="167"/>
      <c r="G650" s="167"/>
    </row>
    <row r="651" spans="1:7" ht="19.5">
      <c r="A651" s="163"/>
      <c r="B651" s="163"/>
      <c r="C651" s="133"/>
      <c r="D651" s="167"/>
      <c r="E651" s="167"/>
      <c r="F651" s="167"/>
      <c r="G651" s="167"/>
    </row>
    <row r="652" spans="1:7" ht="19.5">
      <c r="A652" s="163"/>
      <c r="B652" s="163"/>
      <c r="C652" s="133"/>
      <c r="D652" s="167"/>
      <c r="E652" s="167"/>
      <c r="F652" s="167"/>
      <c r="G652" s="167"/>
    </row>
    <row r="653" spans="1:7" ht="19.5">
      <c r="A653" s="163"/>
      <c r="B653" s="163"/>
      <c r="C653" s="133"/>
      <c r="D653" s="167"/>
      <c r="E653" s="167"/>
      <c r="F653" s="167"/>
      <c r="G653" s="167"/>
    </row>
    <row r="654" spans="1:7" ht="19.5">
      <c r="A654" s="163"/>
      <c r="B654" s="163"/>
      <c r="C654" s="133"/>
      <c r="D654" s="167"/>
      <c r="E654" s="167"/>
      <c r="F654" s="167"/>
      <c r="G654" s="167"/>
    </row>
    <row r="655" spans="1:7" ht="19.5">
      <c r="A655" s="163"/>
      <c r="B655" s="163"/>
      <c r="C655" s="133"/>
      <c r="D655" s="167"/>
      <c r="E655" s="167"/>
      <c r="F655" s="167"/>
      <c r="G655" s="167"/>
    </row>
    <row r="656" spans="1:7" ht="19.5">
      <c r="A656" s="163"/>
      <c r="B656" s="163"/>
      <c r="C656" s="133"/>
      <c r="D656" s="167"/>
      <c r="E656" s="167"/>
      <c r="F656" s="167"/>
      <c r="G656" s="167"/>
    </row>
    <row r="657" spans="1:7" ht="19.5">
      <c r="A657" s="163"/>
      <c r="B657" s="163"/>
      <c r="C657" s="133"/>
      <c r="D657" s="167"/>
      <c r="E657" s="167"/>
      <c r="F657" s="167"/>
      <c r="G657" s="167"/>
    </row>
    <row r="658" spans="1:7" ht="19.5">
      <c r="A658" s="163"/>
      <c r="B658" s="163"/>
      <c r="C658" s="133"/>
      <c r="D658" s="167"/>
      <c r="E658" s="167"/>
      <c r="F658" s="167"/>
      <c r="G658" s="167"/>
    </row>
    <row r="659" spans="1:7" ht="19.5">
      <c r="A659" s="163"/>
      <c r="B659" s="163"/>
      <c r="C659" s="133"/>
      <c r="D659" s="167"/>
      <c r="E659" s="167"/>
      <c r="F659" s="167"/>
      <c r="G659" s="167"/>
    </row>
    <row r="660" spans="1:7" ht="19.5">
      <c r="A660" s="163"/>
      <c r="B660" s="163"/>
      <c r="C660" s="133"/>
      <c r="D660" s="167"/>
      <c r="E660" s="167"/>
      <c r="F660" s="167"/>
      <c r="G660" s="167"/>
    </row>
    <row r="661" spans="1:7" ht="19.5">
      <c r="A661" s="163"/>
      <c r="B661" s="163"/>
      <c r="C661" s="133"/>
      <c r="D661" s="167"/>
      <c r="E661" s="167"/>
      <c r="F661" s="167"/>
      <c r="G661" s="167"/>
    </row>
    <row r="662" spans="1:7" ht="19.5">
      <c r="A662" s="163"/>
      <c r="B662" s="163"/>
      <c r="C662" s="133"/>
      <c r="D662" s="167"/>
      <c r="E662" s="167"/>
      <c r="F662" s="167"/>
      <c r="G662" s="167"/>
    </row>
    <row r="663" spans="1:7" ht="19.5">
      <c r="A663" s="163"/>
      <c r="B663" s="163"/>
      <c r="C663" s="133"/>
      <c r="D663" s="167"/>
      <c r="E663" s="167"/>
      <c r="F663" s="167"/>
      <c r="G663" s="167"/>
    </row>
    <row r="664" spans="1:7" ht="19.5">
      <c r="A664" s="163"/>
      <c r="B664" s="163"/>
      <c r="C664" s="133"/>
      <c r="D664" s="167"/>
      <c r="E664" s="167"/>
      <c r="F664" s="167"/>
      <c r="G664" s="167"/>
    </row>
    <row r="665" spans="1:7" ht="19.5">
      <c r="A665" s="163"/>
      <c r="B665" s="163"/>
      <c r="C665" s="133"/>
      <c r="D665" s="167"/>
      <c r="E665" s="167"/>
      <c r="F665" s="167"/>
      <c r="G665" s="167"/>
    </row>
    <row r="666" spans="1:7" ht="19.5">
      <c r="A666" s="163"/>
      <c r="B666" s="163"/>
      <c r="C666" s="133"/>
      <c r="D666" s="167"/>
      <c r="E666" s="167"/>
      <c r="F666" s="167"/>
      <c r="G666" s="167"/>
    </row>
    <row r="667" spans="1:7" ht="19.5">
      <c r="A667" s="163"/>
      <c r="B667" s="163"/>
      <c r="C667" s="133"/>
      <c r="D667" s="167"/>
      <c r="E667" s="167"/>
      <c r="F667" s="167"/>
      <c r="G667" s="167"/>
    </row>
    <row r="668" spans="1:7" ht="19.5">
      <c r="A668" s="163"/>
      <c r="B668" s="163"/>
      <c r="C668" s="133"/>
      <c r="D668" s="167"/>
      <c r="E668" s="167"/>
      <c r="F668" s="167"/>
      <c r="G668" s="167"/>
    </row>
    <row r="669" spans="1:7" ht="19.5">
      <c r="A669" s="163"/>
      <c r="B669" s="163"/>
      <c r="C669" s="133"/>
      <c r="D669" s="167"/>
      <c r="E669" s="167"/>
      <c r="F669" s="167"/>
      <c r="G669" s="167"/>
    </row>
    <row r="670" spans="1:7" ht="19.5">
      <c r="A670" s="163"/>
      <c r="B670" s="163"/>
      <c r="C670" s="133"/>
      <c r="D670" s="167"/>
      <c r="E670" s="167"/>
      <c r="F670" s="167"/>
      <c r="G670" s="167"/>
    </row>
    <row r="671" spans="1:7" ht="19.5">
      <c r="A671" s="163"/>
      <c r="B671" s="163"/>
      <c r="C671" s="133"/>
      <c r="D671" s="167"/>
      <c r="E671" s="167"/>
      <c r="F671" s="167"/>
      <c r="G671" s="167"/>
    </row>
    <row r="672" spans="1:7" ht="19.5">
      <c r="A672" s="163"/>
      <c r="B672" s="163"/>
      <c r="C672" s="133"/>
      <c r="D672" s="167"/>
      <c r="E672" s="167"/>
      <c r="F672" s="167"/>
      <c r="G672" s="167"/>
    </row>
    <row r="673" spans="1:7" ht="19.5">
      <c r="A673" s="163"/>
      <c r="B673" s="163"/>
      <c r="C673" s="133"/>
      <c r="D673" s="167"/>
      <c r="E673" s="167"/>
      <c r="F673" s="167"/>
      <c r="G673" s="167"/>
    </row>
    <row r="674" spans="1:7" ht="19.5">
      <c r="A674" s="163"/>
      <c r="B674" s="163"/>
      <c r="C674" s="133"/>
      <c r="D674" s="167"/>
      <c r="E674" s="167"/>
      <c r="F674" s="167"/>
      <c r="G674" s="167"/>
    </row>
    <row r="675" spans="1:7" ht="19.5">
      <c r="A675" s="163"/>
      <c r="B675" s="163"/>
      <c r="C675" s="133"/>
      <c r="D675" s="167"/>
      <c r="E675" s="167"/>
      <c r="F675" s="167"/>
      <c r="G675" s="167"/>
    </row>
    <row r="676" spans="1:7" ht="19.5">
      <c r="A676" s="163"/>
      <c r="B676" s="163"/>
      <c r="C676" s="133"/>
      <c r="D676" s="167"/>
      <c r="E676" s="167"/>
      <c r="F676" s="167"/>
      <c r="G676" s="167"/>
    </row>
    <row r="677" spans="1:7" ht="19.5">
      <c r="A677" s="163"/>
      <c r="B677" s="163"/>
      <c r="C677" s="133"/>
      <c r="D677" s="167"/>
      <c r="E677" s="167"/>
      <c r="F677" s="167"/>
      <c r="G677" s="167"/>
    </row>
    <row r="678" spans="1:7" ht="19.5">
      <c r="A678" s="163"/>
      <c r="B678" s="163"/>
      <c r="C678" s="133"/>
      <c r="D678" s="167"/>
      <c r="E678" s="167"/>
      <c r="F678" s="167"/>
      <c r="G678" s="167"/>
    </row>
    <row r="679" spans="1:7" ht="19.5">
      <c r="A679" s="163"/>
      <c r="B679" s="163"/>
      <c r="C679" s="133"/>
      <c r="D679" s="167"/>
      <c r="E679" s="167"/>
      <c r="F679" s="167"/>
      <c r="G679" s="167"/>
    </row>
    <row r="680" spans="1:7" ht="19.5">
      <c r="A680" s="163"/>
      <c r="B680" s="163"/>
      <c r="C680" s="133"/>
      <c r="D680" s="167"/>
      <c r="E680" s="167"/>
      <c r="F680" s="167"/>
      <c r="G680" s="167"/>
    </row>
    <row r="681" spans="1:7" ht="19.5">
      <c r="A681" s="163"/>
      <c r="B681" s="163"/>
      <c r="C681" s="133"/>
      <c r="D681" s="167"/>
      <c r="E681" s="167"/>
      <c r="F681" s="167"/>
      <c r="G681" s="167"/>
    </row>
    <row r="682" spans="1:7" ht="19.5">
      <c r="A682" s="163"/>
      <c r="B682" s="163"/>
      <c r="C682" s="133"/>
      <c r="D682" s="167"/>
      <c r="E682" s="167"/>
      <c r="F682" s="167"/>
      <c r="G682" s="167"/>
    </row>
    <row r="683" spans="1:7" ht="19.5">
      <c r="A683" s="163"/>
      <c r="B683" s="163"/>
      <c r="C683" s="133"/>
      <c r="D683" s="167"/>
      <c r="E683" s="167"/>
      <c r="F683" s="167"/>
      <c r="G683" s="167"/>
    </row>
    <row r="684" spans="1:7" ht="19.5">
      <c r="A684" s="163"/>
      <c r="B684" s="163"/>
      <c r="C684" s="133"/>
      <c r="D684" s="167"/>
      <c r="E684" s="167"/>
      <c r="F684" s="167"/>
      <c r="G684" s="167"/>
    </row>
    <row r="685" spans="1:7" ht="19.5">
      <c r="A685" s="163"/>
      <c r="B685" s="163"/>
      <c r="C685" s="133"/>
      <c r="D685" s="167"/>
      <c r="E685" s="167"/>
      <c r="F685" s="167"/>
      <c r="G685" s="167"/>
    </row>
    <row r="686" spans="1:7" ht="19.5">
      <c r="A686" s="163"/>
      <c r="B686" s="163"/>
      <c r="C686" s="133"/>
      <c r="D686" s="167"/>
      <c r="E686" s="167"/>
      <c r="F686" s="167"/>
      <c r="G686" s="167"/>
    </row>
    <row r="687" spans="1:7" ht="19.5">
      <c r="A687" s="163"/>
      <c r="B687" s="163"/>
      <c r="C687" s="133"/>
      <c r="D687" s="167"/>
      <c r="E687" s="167"/>
      <c r="F687" s="167"/>
      <c r="G687" s="167"/>
    </row>
    <row r="688" spans="1:7" ht="19.5">
      <c r="A688" s="163"/>
      <c r="B688" s="163"/>
      <c r="C688" s="133"/>
      <c r="D688" s="167"/>
      <c r="E688" s="167"/>
      <c r="F688" s="167"/>
      <c r="G688" s="167"/>
    </row>
    <row r="689" spans="1:7" ht="19.5">
      <c r="A689" s="163"/>
      <c r="B689" s="163"/>
      <c r="C689" s="133"/>
      <c r="D689" s="167"/>
      <c r="E689" s="167"/>
      <c r="F689" s="167"/>
      <c r="G689" s="167"/>
    </row>
    <row r="690" spans="1:7" ht="19.5">
      <c r="A690" s="163"/>
      <c r="B690" s="163"/>
      <c r="C690" s="133"/>
      <c r="D690" s="167"/>
      <c r="E690" s="167"/>
      <c r="F690" s="167"/>
      <c r="G690" s="167"/>
    </row>
    <row r="691" spans="1:7" ht="19.5">
      <c r="A691" s="163"/>
      <c r="B691" s="163"/>
      <c r="C691" s="133"/>
      <c r="D691" s="167"/>
      <c r="E691" s="167"/>
      <c r="F691" s="167"/>
      <c r="G691" s="167"/>
    </row>
    <row r="692" spans="1:7" ht="19.5">
      <c r="A692" s="163"/>
      <c r="B692" s="163"/>
      <c r="C692" s="133"/>
      <c r="D692" s="167"/>
      <c r="E692" s="167"/>
      <c r="F692" s="167"/>
      <c r="G692" s="167"/>
    </row>
    <row r="693" spans="1:7" ht="19.5">
      <c r="A693" s="163"/>
      <c r="B693" s="163"/>
      <c r="C693" s="133"/>
      <c r="D693" s="167"/>
      <c r="E693" s="167"/>
      <c r="F693" s="167"/>
      <c r="G693" s="167"/>
    </row>
    <row r="694" spans="1:7" ht="19.5">
      <c r="A694" s="163"/>
      <c r="B694" s="163"/>
      <c r="C694" s="133"/>
      <c r="D694" s="167"/>
      <c r="E694" s="167"/>
      <c r="F694" s="167"/>
      <c r="G694" s="167"/>
    </row>
    <row r="695" spans="1:7" ht="19.5">
      <c r="A695" s="163"/>
      <c r="B695" s="163"/>
      <c r="C695" s="133"/>
      <c r="D695" s="167"/>
      <c r="E695" s="167"/>
      <c r="F695" s="167"/>
      <c r="G695" s="167"/>
    </row>
    <row r="696" spans="1:7" ht="19.5">
      <c r="A696" s="163"/>
      <c r="B696" s="163"/>
      <c r="C696" s="133"/>
      <c r="D696" s="167"/>
      <c r="E696" s="167"/>
      <c r="F696" s="167"/>
      <c r="G696" s="167"/>
    </row>
    <row r="697" spans="1:7" ht="19.5">
      <c r="A697" s="163"/>
      <c r="B697" s="163"/>
      <c r="C697" s="133"/>
      <c r="D697" s="167"/>
      <c r="E697" s="167"/>
      <c r="F697" s="167"/>
      <c r="G697" s="167"/>
    </row>
    <row r="698" spans="1:7" ht="19.5">
      <c r="A698" s="163"/>
      <c r="B698" s="163"/>
      <c r="C698" s="133"/>
      <c r="D698" s="167"/>
      <c r="E698" s="167"/>
      <c r="F698" s="167"/>
      <c r="G698" s="167"/>
    </row>
    <row r="699" spans="1:7" ht="19.5">
      <c r="A699" s="163"/>
      <c r="B699" s="163"/>
      <c r="C699" s="133"/>
      <c r="D699" s="167"/>
      <c r="E699" s="167"/>
      <c r="F699" s="167"/>
      <c r="G699" s="167"/>
    </row>
    <row r="700" spans="1:7" ht="19.5">
      <c r="A700" s="163"/>
      <c r="B700" s="163"/>
      <c r="C700" s="133"/>
      <c r="D700" s="167"/>
      <c r="E700" s="167"/>
      <c r="F700" s="167"/>
      <c r="G700" s="167"/>
    </row>
    <row r="701" spans="1:7" ht="19.5">
      <c r="A701" s="163"/>
      <c r="B701" s="163"/>
      <c r="C701" s="133"/>
      <c r="D701" s="167"/>
      <c r="E701" s="167"/>
      <c r="F701" s="167"/>
      <c r="G701" s="167"/>
    </row>
    <row r="702" spans="1:7" ht="19.5">
      <c r="A702" s="163"/>
      <c r="B702" s="163"/>
      <c r="C702" s="133"/>
      <c r="D702" s="167"/>
      <c r="E702" s="167"/>
      <c r="F702" s="167"/>
      <c r="G702" s="167"/>
    </row>
    <row r="703" spans="1:7" ht="19.5">
      <c r="A703" s="163"/>
      <c r="B703" s="163"/>
      <c r="C703" s="133"/>
      <c r="D703" s="167"/>
      <c r="E703" s="167"/>
      <c r="F703" s="167"/>
      <c r="G703" s="167"/>
    </row>
    <row r="704" spans="1:7" ht="19.5">
      <c r="A704" s="163"/>
      <c r="B704" s="163"/>
      <c r="C704" s="133"/>
      <c r="D704" s="167"/>
      <c r="E704" s="167"/>
      <c r="F704" s="167"/>
      <c r="G704" s="167"/>
    </row>
    <row r="705" spans="1:7" ht="19.5">
      <c r="A705" s="163"/>
      <c r="B705" s="163"/>
      <c r="C705" s="133"/>
      <c r="D705" s="167"/>
      <c r="E705" s="167"/>
      <c r="F705" s="167"/>
      <c r="G705" s="167"/>
    </row>
    <row r="706" spans="1:7" ht="19.5">
      <c r="A706" s="163"/>
      <c r="B706" s="163"/>
      <c r="C706" s="133"/>
      <c r="D706" s="167"/>
      <c r="E706" s="167"/>
      <c r="F706" s="167"/>
      <c r="G706" s="167"/>
    </row>
    <row r="707" spans="1:7" ht="19.5">
      <c r="A707" s="163"/>
      <c r="B707" s="163"/>
      <c r="C707" s="133"/>
      <c r="D707" s="167"/>
      <c r="E707" s="167"/>
      <c r="F707" s="167"/>
      <c r="G707" s="167"/>
    </row>
    <row r="708" spans="1:7" ht="19.5">
      <c r="A708" s="163"/>
      <c r="B708" s="163"/>
      <c r="C708" s="133"/>
      <c r="D708" s="167"/>
      <c r="E708" s="167"/>
      <c r="F708" s="167"/>
      <c r="G708" s="167"/>
    </row>
    <row r="709" spans="1:7" ht="19.5">
      <c r="A709" s="163"/>
      <c r="B709" s="163"/>
      <c r="C709" s="133"/>
      <c r="D709" s="167"/>
      <c r="E709" s="167"/>
      <c r="F709" s="167"/>
      <c r="G709" s="167"/>
    </row>
    <row r="710" spans="1:7" ht="19.5">
      <c r="A710" s="163"/>
      <c r="B710" s="163"/>
      <c r="C710" s="133"/>
      <c r="D710" s="167"/>
      <c r="E710" s="167"/>
      <c r="F710" s="167"/>
      <c r="G710" s="167"/>
    </row>
    <row r="711" spans="1:7" ht="19.5">
      <c r="A711" s="163"/>
      <c r="B711" s="163"/>
      <c r="C711" s="133"/>
      <c r="D711" s="167"/>
      <c r="E711" s="167"/>
      <c r="F711" s="167"/>
      <c r="G711" s="167"/>
    </row>
    <row r="712" spans="1:7" ht="19.5">
      <c r="A712" s="163"/>
      <c r="B712" s="163"/>
      <c r="C712" s="133"/>
      <c r="D712" s="167"/>
      <c r="E712" s="167"/>
      <c r="F712" s="167"/>
      <c r="G712" s="167"/>
    </row>
    <row r="713" spans="1:7" ht="19.5">
      <c r="A713" s="163"/>
      <c r="B713" s="163"/>
      <c r="C713" s="133"/>
      <c r="D713" s="167"/>
      <c r="E713" s="167"/>
      <c r="F713" s="167"/>
      <c r="G713" s="167"/>
    </row>
    <row r="714" spans="1:7" ht="19.5">
      <c r="A714" s="163"/>
      <c r="B714" s="163"/>
      <c r="C714" s="133"/>
      <c r="D714" s="167"/>
      <c r="E714" s="167"/>
      <c r="F714" s="167"/>
      <c r="G714" s="167"/>
    </row>
    <row r="715" spans="1:7" ht="19.5">
      <c r="A715" s="163"/>
      <c r="B715" s="163"/>
      <c r="C715" s="133"/>
      <c r="D715" s="167"/>
      <c r="E715" s="167"/>
      <c r="F715" s="167"/>
      <c r="G715" s="167"/>
    </row>
    <row r="716" spans="1:7" ht="19.5">
      <c r="A716" s="163"/>
      <c r="B716" s="163"/>
      <c r="C716" s="133"/>
      <c r="D716" s="167"/>
      <c r="E716" s="167"/>
      <c r="F716" s="167"/>
      <c r="G716" s="167"/>
    </row>
    <row r="717" spans="1:7" ht="19.5">
      <c r="A717" s="163"/>
      <c r="B717" s="163"/>
      <c r="C717" s="133"/>
      <c r="D717" s="167"/>
      <c r="E717" s="167"/>
      <c r="F717" s="167"/>
      <c r="G717" s="167"/>
    </row>
    <row r="718" spans="1:7" ht="19.5">
      <c r="A718" s="163"/>
      <c r="B718" s="163"/>
      <c r="C718" s="133"/>
      <c r="D718" s="167"/>
      <c r="E718" s="167"/>
      <c r="F718" s="167"/>
      <c r="G718" s="167"/>
    </row>
    <row r="719" spans="1:7" ht="19.5">
      <c r="A719" s="163"/>
      <c r="B719" s="163"/>
      <c r="C719" s="133"/>
      <c r="D719" s="167"/>
      <c r="E719" s="167"/>
      <c r="F719" s="167"/>
      <c r="G719" s="167"/>
    </row>
    <row r="720" spans="1:7" ht="19.5">
      <c r="A720" s="163"/>
      <c r="B720" s="163"/>
      <c r="C720" s="133"/>
      <c r="D720" s="167"/>
      <c r="E720" s="167"/>
      <c r="F720" s="167"/>
      <c r="G720" s="167"/>
    </row>
    <row r="721" spans="1:7" ht="19.5">
      <c r="A721" s="163"/>
      <c r="B721" s="163"/>
      <c r="C721" s="133"/>
      <c r="D721" s="167"/>
      <c r="E721" s="167"/>
      <c r="F721" s="167"/>
      <c r="G721" s="167"/>
    </row>
    <row r="722" spans="1:7" ht="19.5">
      <c r="A722" s="163"/>
      <c r="B722" s="163"/>
      <c r="C722" s="133"/>
      <c r="D722" s="167"/>
      <c r="E722" s="167"/>
      <c r="F722" s="167"/>
      <c r="G722" s="167"/>
    </row>
    <row r="723" spans="1:7" ht="19.5">
      <c r="A723" s="163"/>
      <c r="B723" s="163"/>
      <c r="C723" s="133"/>
      <c r="D723" s="167"/>
      <c r="E723" s="167"/>
      <c r="F723" s="167"/>
      <c r="G723" s="167"/>
    </row>
    <row r="724" spans="1:7" ht="19.5">
      <c r="A724" s="163"/>
      <c r="B724" s="163"/>
      <c r="C724" s="133"/>
      <c r="D724" s="167"/>
      <c r="E724" s="167"/>
      <c r="F724" s="167"/>
      <c r="G724" s="167"/>
    </row>
    <row r="725" spans="1:7" ht="19.5">
      <c r="A725" s="163"/>
      <c r="B725" s="163"/>
      <c r="C725" s="133"/>
      <c r="D725" s="167"/>
      <c r="E725" s="167"/>
      <c r="F725" s="167"/>
      <c r="G725" s="167"/>
    </row>
    <row r="726" spans="1:7" ht="19.5">
      <c r="A726" s="163"/>
      <c r="B726" s="163"/>
      <c r="C726" s="133"/>
      <c r="D726" s="167"/>
      <c r="E726" s="167"/>
      <c r="F726" s="167"/>
      <c r="G726" s="167"/>
    </row>
    <row r="727" spans="1:7" ht="19.5">
      <c r="A727" s="163"/>
      <c r="B727" s="163"/>
      <c r="C727" s="133"/>
      <c r="D727" s="167"/>
      <c r="E727" s="167"/>
      <c r="F727" s="167"/>
      <c r="G727" s="167"/>
    </row>
    <row r="728" spans="1:7" ht="19.5">
      <c r="A728" s="163"/>
      <c r="B728" s="163"/>
      <c r="C728" s="133"/>
      <c r="D728" s="167"/>
      <c r="E728" s="167"/>
      <c r="F728" s="167"/>
      <c r="G728" s="167"/>
    </row>
    <row r="729" spans="1:7" ht="19.5">
      <c r="A729" s="163"/>
      <c r="B729" s="163"/>
      <c r="C729" s="133"/>
      <c r="D729" s="167"/>
      <c r="E729" s="167"/>
      <c r="F729" s="167"/>
      <c r="G729" s="167"/>
    </row>
    <row r="730" spans="1:7" ht="19.5">
      <c r="A730" s="163"/>
      <c r="B730" s="163"/>
      <c r="C730" s="133"/>
      <c r="D730" s="167"/>
      <c r="E730" s="167"/>
      <c r="F730" s="167"/>
      <c r="G730" s="167"/>
    </row>
    <row r="731" spans="1:7" ht="19.5">
      <c r="A731" s="163"/>
      <c r="B731" s="163"/>
      <c r="C731" s="133"/>
      <c r="D731" s="167"/>
      <c r="E731" s="167"/>
      <c r="F731" s="167"/>
      <c r="G731" s="167"/>
    </row>
    <row r="732" spans="1:7" ht="19.5">
      <c r="A732" s="163"/>
      <c r="B732" s="163"/>
      <c r="C732" s="133"/>
      <c r="D732" s="167"/>
      <c r="E732" s="167"/>
      <c r="F732" s="167"/>
      <c r="G732" s="167"/>
    </row>
    <row r="733" spans="1:7" ht="19.5">
      <c r="A733" s="163"/>
      <c r="B733" s="163"/>
      <c r="C733" s="133"/>
      <c r="D733" s="167"/>
      <c r="E733" s="167"/>
      <c r="F733" s="167"/>
      <c r="G733" s="167"/>
    </row>
    <row r="734" spans="1:7" ht="19.5">
      <c r="A734" s="163"/>
      <c r="B734" s="163"/>
      <c r="C734" s="133"/>
      <c r="D734" s="167"/>
      <c r="E734" s="167"/>
      <c r="F734" s="167"/>
      <c r="G734" s="167"/>
    </row>
    <row r="735" spans="1:7" ht="19.5">
      <c r="A735" s="163"/>
      <c r="B735" s="163"/>
      <c r="C735" s="133"/>
      <c r="D735" s="167"/>
      <c r="E735" s="167"/>
      <c r="F735" s="167"/>
      <c r="G735" s="167"/>
    </row>
    <row r="736" spans="1:7" ht="19.5">
      <c r="A736" s="163"/>
      <c r="B736" s="163"/>
      <c r="C736" s="133"/>
      <c r="D736" s="167"/>
      <c r="E736" s="167"/>
      <c r="F736" s="167"/>
      <c r="G736" s="167"/>
    </row>
    <row r="737" spans="1:7" ht="19.5">
      <c r="A737" s="163"/>
      <c r="B737" s="163"/>
      <c r="C737" s="133"/>
      <c r="D737" s="167"/>
      <c r="E737" s="167"/>
      <c r="F737" s="167"/>
      <c r="G737" s="167"/>
    </row>
    <row r="738" spans="1:7" ht="19.5">
      <c r="A738" s="163"/>
      <c r="B738" s="163"/>
      <c r="C738" s="133"/>
      <c r="D738" s="167"/>
      <c r="E738" s="167"/>
      <c r="F738" s="167"/>
      <c r="G738" s="167"/>
    </row>
    <row r="739" spans="1:7" ht="19.5">
      <c r="A739" s="163"/>
      <c r="B739" s="163"/>
      <c r="C739" s="133"/>
      <c r="D739" s="167"/>
      <c r="E739" s="167"/>
      <c r="F739" s="167"/>
      <c r="G739" s="167"/>
    </row>
    <row r="740" spans="1:7" ht="19.5">
      <c r="A740" s="163"/>
      <c r="B740" s="163"/>
      <c r="C740" s="133"/>
      <c r="D740" s="167"/>
      <c r="E740" s="167"/>
      <c r="F740" s="167"/>
      <c r="G740" s="167"/>
    </row>
    <row r="741" spans="1:7" ht="19.5">
      <c r="A741" s="163"/>
      <c r="B741" s="163"/>
      <c r="C741" s="133"/>
      <c r="D741" s="167"/>
      <c r="E741" s="167"/>
      <c r="F741" s="167"/>
      <c r="G741" s="167"/>
    </row>
    <row r="742" spans="1:7" ht="19.5">
      <c r="A742" s="163"/>
      <c r="B742" s="163"/>
      <c r="C742" s="133"/>
      <c r="D742" s="167"/>
      <c r="E742" s="167"/>
      <c r="F742" s="167"/>
      <c r="G742" s="167"/>
    </row>
    <row r="743" spans="1:7" ht="19.5">
      <c r="A743" s="163"/>
      <c r="B743" s="163"/>
      <c r="C743" s="133"/>
      <c r="D743" s="167"/>
      <c r="E743" s="167"/>
      <c r="F743" s="167"/>
      <c r="G743" s="167"/>
    </row>
    <row r="744" spans="1:7" ht="19.5">
      <c r="A744" s="163"/>
      <c r="B744" s="163"/>
      <c r="C744" s="133"/>
      <c r="D744" s="167"/>
      <c r="E744" s="167"/>
      <c r="F744" s="167"/>
      <c r="G744" s="167"/>
    </row>
    <row r="745" spans="1:7" ht="19.5">
      <c r="A745" s="163"/>
      <c r="B745" s="163"/>
      <c r="C745" s="133"/>
      <c r="D745" s="167"/>
      <c r="E745" s="167"/>
      <c r="F745" s="167"/>
      <c r="G745" s="167"/>
    </row>
    <row r="746" spans="1:7" ht="19.5">
      <c r="A746" s="163"/>
      <c r="B746" s="163"/>
      <c r="C746" s="133"/>
      <c r="D746" s="167"/>
      <c r="E746" s="167"/>
      <c r="F746" s="167"/>
      <c r="G746" s="167"/>
    </row>
    <row r="747" spans="1:7" ht="19.5">
      <c r="A747" s="163"/>
      <c r="B747" s="163"/>
      <c r="C747" s="133"/>
      <c r="D747" s="167"/>
      <c r="E747" s="167"/>
      <c r="F747" s="167"/>
      <c r="G747" s="167"/>
    </row>
    <row r="748" spans="1:7" ht="19.5">
      <c r="A748" s="163"/>
      <c r="B748" s="163"/>
      <c r="C748" s="133"/>
      <c r="D748" s="167"/>
      <c r="E748" s="167"/>
      <c r="F748" s="167"/>
      <c r="G748" s="167"/>
    </row>
    <row r="749" spans="1:7" ht="19.5">
      <c r="A749" s="163"/>
      <c r="B749" s="163"/>
      <c r="C749" s="133"/>
      <c r="D749" s="167"/>
      <c r="E749" s="167"/>
      <c r="F749" s="167"/>
      <c r="G749" s="167"/>
    </row>
    <row r="750" spans="1:7" ht="19.5">
      <c r="A750" s="163"/>
      <c r="B750" s="163"/>
      <c r="C750" s="133"/>
      <c r="D750" s="167"/>
      <c r="E750" s="167"/>
      <c r="F750" s="167"/>
      <c r="G750" s="167"/>
    </row>
    <row r="751" spans="1:7" ht="19.5">
      <c r="A751" s="163"/>
      <c r="B751" s="163"/>
      <c r="C751" s="133"/>
      <c r="D751" s="167"/>
      <c r="E751" s="167"/>
      <c r="F751" s="167"/>
      <c r="G751" s="167"/>
    </row>
    <row r="752" spans="1:7" ht="19.5">
      <c r="A752" s="163"/>
      <c r="B752" s="163"/>
      <c r="C752" s="133"/>
      <c r="D752" s="167"/>
      <c r="E752" s="167"/>
      <c r="F752" s="167"/>
      <c r="G752" s="167"/>
    </row>
    <row r="753" spans="1:7" ht="19.5">
      <c r="A753" s="163"/>
      <c r="B753" s="163"/>
      <c r="C753" s="133"/>
      <c r="D753" s="167"/>
      <c r="E753" s="167"/>
      <c r="F753" s="167"/>
      <c r="G753" s="167"/>
    </row>
    <row r="754" spans="1:7" ht="19.5">
      <c r="A754" s="163"/>
      <c r="B754" s="163"/>
      <c r="C754" s="133"/>
      <c r="D754" s="167"/>
      <c r="E754" s="167"/>
      <c r="F754" s="167"/>
      <c r="G754" s="167"/>
    </row>
    <row r="755" spans="1:7" ht="19.5">
      <c r="A755" s="163"/>
      <c r="B755" s="163"/>
      <c r="C755" s="133"/>
      <c r="D755" s="167"/>
      <c r="E755" s="167"/>
      <c r="F755" s="167"/>
      <c r="G755" s="167"/>
    </row>
    <row r="756" spans="1:7" ht="19.5">
      <c r="A756" s="163"/>
      <c r="B756" s="163"/>
      <c r="C756" s="133"/>
      <c r="D756" s="167"/>
      <c r="E756" s="167"/>
      <c r="F756" s="167"/>
      <c r="G756" s="167"/>
    </row>
    <row r="757" spans="1:7" ht="19.5">
      <c r="A757" s="163"/>
      <c r="B757" s="163"/>
      <c r="C757" s="133"/>
      <c r="D757" s="167"/>
      <c r="E757" s="167"/>
      <c r="F757" s="167"/>
      <c r="G757" s="167"/>
    </row>
    <row r="758" spans="1:7" ht="19.5">
      <c r="A758" s="163"/>
      <c r="B758" s="163"/>
      <c r="C758" s="133"/>
      <c r="D758" s="167"/>
      <c r="E758" s="167"/>
      <c r="F758" s="167"/>
      <c r="G758" s="167"/>
    </row>
    <row r="759" spans="1:7" ht="19.5">
      <c r="A759" s="163"/>
      <c r="B759" s="163"/>
      <c r="C759" s="133"/>
      <c r="D759" s="167"/>
      <c r="E759" s="167"/>
      <c r="F759" s="167"/>
      <c r="G759" s="167"/>
    </row>
    <row r="760" spans="1:7" ht="19.5">
      <c r="A760" s="163"/>
      <c r="B760" s="163"/>
      <c r="C760" s="133"/>
      <c r="D760" s="167"/>
      <c r="E760" s="167"/>
      <c r="F760" s="167"/>
      <c r="G760" s="167"/>
    </row>
    <row r="761" spans="1:7" ht="19.5">
      <c r="A761" s="163"/>
      <c r="B761" s="163"/>
      <c r="C761" s="133"/>
      <c r="D761" s="167"/>
      <c r="E761" s="167"/>
      <c r="F761" s="167"/>
      <c r="G761" s="167"/>
    </row>
    <row r="762" spans="1:7" ht="19.5">
      <c r="A762" s="163"/>
      <c r="B762" s="163"/>
      <c r="C762" s="133"/>
      <c r="D762" s="167"/>
      <c r="E762" s="167"/>
      <c r="F762" s="167"/>
      <c r="G762" s="167"/>
    </row>
    <row r="763" spans="1:7" ht="19.5">
      <c r="A763" s="163"/>
      <c r="B763" s="163"/>
      <c r="C763" s="133"/>
      <c r="D763" s="167"/>
      <c r="E763" s="167"/>
      <c r="F763" s="167"/>
      <c r="G763" s="167"/>
    </row>
    <row r="764" spans="1:7" ht="19.5">
      <c r="A764" s="163"/>
      <c r="B764" s="163"/>
      <c r="C764" s="133"/>
      <c r="D764" s="167"/>
      <c r="E764" s="167"/>
      <c r="F764" s="167"/>
      <c r="G764" s="167"/>
    </row>
    <row r="765" spans="1:7" ht="19.5">
      <c r="A765" s="163"/>
      <c r="B765" s="163"/>
      <c r="C765" s="133"/>
      <c r="D765" s="167"/>
      <c r="E765" s="167"/>
      <c r="F765" s="167"/>
      <c r="G765" s="167"/>
    </row>
    <row r="766" spans="1:7" ht="19.5">
      <c r="A766" s="163"/>
      <c r="B766" s="163"/>
      <c r="C766" s="133"/>
      <c r="D766" s="167"/>
      <c r="E766" s="167"/>
      <c r="F766" s="167"/>
      <c r="G766" s="167"/>
    </row>
    <row r="767" spans="1:7" ht="19.5">
      <c r="A767" s="163"/>
      <c r="B767" s="163"/>
      <c r="C767" s="133"/>
      <c r="D767" s="167"/>
      <c r="E767" s="167"/>
      <c r="F767" s="167"/>
      <c r="G767" s="167"/>
    </row>
    <row r="768" spans="1:7" ht="19.5">
      <c r="A768" s="163"/>
      <c r="B768" s="163"/>
      <c r="C768" s="133"/>
      <c r="D768" s="167"/>
      <c r="E768" s="167"/>
      <c r="F768" s="167"/>
      <c r="G768" s="167"/>
    </row>
    <row r="769" spans="1:7" ht="19.5">
      <c r="A769" s="163"/>
      <c r="B769" s="163"/>
      <c r="C769" s="133"/>
      <c r="D769" s="167"/>
      <c r="E769" s="167"/>
      <c r="F769" s="167"/>
      <c r="G769" s="167"/>
    </row>
    <row r="770" spans="1:7" ht="19.5">
      <c r="A770" s="163"/>
      <c r="B770" s="163"/>
      <c r="C770" s="133"/>
      <c r="D770" s="167"/>
      <c r="E770" s="167"/>
      <c r="F770" s="167"/>
      <c r="G770" s="167"/>
    </row>
    <row r="771" spans="1:7" ht="19.5">
      <c r="A771" s="163"/>
      <c r="B771" s="163"/>
      <c r="C771" s="133"/>
      <c r="D771" s="167"/>
      <c r="E771" s="167"/>
      <c r="F771" s="167"/>
      <c r="G771" s="167"/>
    </row>
    <row r="772" spans="1:7" ht="19.5">
      <c r="A772" s="163"/>
      <c r="B772" s="163"/>
      <c r="C772" s="133"/>
      <c r="D772" s="167"/>
      <c r="E772" s="167"/>
      <c r="F772" s="167"/>
      <c r="G772" s="167"/>
    </row>
    <row r="773" spans="1:7" ht="19.5">
      <c r="A773" s="163"/>
      <c r="B773" s="163"/>
      <c r="C773" s="133"/>
      <c r="D773" s="167"/>
      <c r="E773" s="167"/>
      <c r="F773" s="167"/>
      <c r="G773" s="167"/>
    </row>
    <row r="774" spans="1:7" ht="19.5">
      <c r="A774" s="163"/>
      <c r="B774" s="163"/>
      <c r="C774" s="133"/>
      <c r="D774" s="167"/>
      <c r="E774" s="167"/>
      <c r="F774" s="167"/>
      <c r="G774" s="167"/>
    </row>
    <row r="775" spans="1:7" ht="19.5">
      <c r="A775" s="163"/>
      <c r="B775" s="163"/>
      <c r="C775" s="133"/>
      <c r="D775" s="167"/>
      <c r="E775" s="167"/>
      <c r="F775" s="167"/>
      <c r="G775" s="167"/>
    </row>
    <row r="776" spans="1:7" ht="19.5">
      <c r="A776" s="163"/>
      <c r="B776" s="163"/>
      <c r="C776" s="133"/>
      <c r="D776" s="167"/>
      <c r="E776" s="167"/>
      <c r="F776" s="167"/>
      <c r="G776" s="167"/>
    </row>
    <row r="777" spans="1:7" ht="19.5">
      <c r="A777" s="163"/>
      <c r="B777" s="163"/>
      <c r="C777" s="133"/>
      <c r="D777" s="167"/>
      <c r="E777" s="167"/>
      <c r="F777" s="167"/>
      <c r="G777" s="167"/>
    </row>
    <row r="778" spans="1:7" ht="19.5">
      <c r="A778" s="163"/>
      <c r="B778" s="163"/>
      <c r="C778" s="133"/>
      <c r="D778" s="167"/>
      <c r="E778" s="167"/>
      <c r="F778" s="167"/>
      <c r="G778" s="167"/>
    </row>
    <row r="779" spans="1:7" ht="19.5">
      <c r="A779" s="163"/>
      <c r="B779" s="163"/>
      <c r="C779" s="133"/>
      <c r="D779" s="167"/>
      <c r="E779" s="167"/>
      <c r="F779" s="167"/>
      <c r="G779" s="167"/>
    </row>
    <row r="780" spans="1:7" ht="19.5">
      <c r="A780" s="163"/>
      <c r="B780" s="163"/>
      <c r="C780" s="133"/>
      <c r="D780" s="167"/>
      <c r="E780" s="167"/>
      <c r="F780" s="167"/>
      <c r="G780" s="167"/>
    </row>
    <row r="781" spans="1:7" ht="19.5">
      <c r="A781" s="163"/>
      <c r="B781" s="163"/>
      <c r="C781" s="133"/>
      <c r="D781" s="167"/>
      <c r="E781" s="167"/>
      <c r="F781" s="167"/>
      <c r="G781" s="167"/>
    </row>
    <row r="782" spans="1:7" ht="19.5">
      <c r="A782" s="163"/>
      <c r="B782" s="163"/>
      <c r="C782" s="133"/>
      <c r="D782" s="167"/>
      <c r="E782" s="167"/>
      <c r="F782" s="167"/>
      <c r="G782" s="167"/>
    </row>
    <row r="783" spans="1:7" ht="19.5">
      <c r="A783" s="163"/>
      <c r="B783" s="163"/>
      <c r="C783" s="133"/>
      <c r="D783" s="167"/>
      <c r="E783" s="167"/>
      <c r="F783" s="167"/>
      <c r="G783" s="167"/>
    </row>
    <row r="784" spans="1:7" ht="19.5">
      <c r="A784" s="163"/>
      <c r="B784" s="163"/>
      <c r="C784" s="133"/>
      <c r="D784" s="167"/>
      <c r="E784" s="167"/>
      <c r="F784" s="167"/>
      <c r="G784" s="167"/>
    </row>
    <row r="785" spans="1:7" ht="19.5">
      <c r="A785" s="163"/>
      <c r="B785" s="163"/>
      <c r="C785" s="133"/>
      <c r="D785" s="167"/>
      <c r="E785" s="167"/>
      <c r="F785" s="167"/>
      <c r="G785" s="167"/>
    </row>
    <row r="786" spans="1:7" ht="19.5">
      <c r="A786" s="163"/>
      <c r="B786" s="163"/>
      <c r="C786" s="133"/>
      <c r="D786" s="167"/>
      <c r="E786" s="167"/>
      <c r="F786" s="167"/>
      <c r="G786" s="167"/>
    </row>
    <row r="787" spans="1:7" ht="19.5">
      <c r="A787" s="163"/>
      <c r="B787" s="163"/>
      <c r="C787" s="133"/>
      <c r="D787" s="167"/>
      <c r="E787" s="167"/>
      <c r="F787" s="167"/>
      <c r="G787" s="167"/>
    </row>
    <row r="788" spans="1:7" ht="19.5">
      <c r="A788" s="163"/>
      <c r="B788" s="163"/>
      <c r="C788" s="133"/>
      <c r="D788" s="167"/>
      <c r="E788" s="167"/>
      <c r="F788" s="167"/>
      <c r="G788" s="167"/>
    </row>
    <row r="789" spans="1:7" ht="19.5">
      <c r="A789" s="163"/>
      <c r="B789" s="163"/>
      <c r="C789" s="133"/>
      <c r="D789" s="167"/>
      <c r="E789" s="167"/>
      <c r="F789" s="167"/>
      <c r="G789" s="167"/>
    </row>
    <row r="790" spans="1:7" ht="19.5">
      <c r="A790" s="163"/>
      <c r="B790" s="163"/>
      <c r="C790" s="133"/>
      <c r="D790" s="167"/>
      <c r="E790" s="167"/>
      <c r="F790" s="167"/>
      <c r="G790" s="167"/>
    </row>
    <row r="791" spans="1:7" ht="19.5">
      <c r="A791" s="163"/>
      <c r="B791" s="163"/>
      <c r="C791" s="133"/>
      <c r="D791" s="167"/>
      <c r="E791" s="167"/>
      <c r="F791" s="167"/>
      <c r="G791" s="167"/>
    </row>
    <row r="792" spans="1:7" ht="19.5">
      <c r="A792" s="163"/>
      <c r="B792" s="163"/>
      <c r="C792" s="133"/>
      <c r="D792" s="167"/>
      <c r="E792" s="167"/>
      <c r="F792" s="167"/>
      <c r="G792" s="167"/>
    </row>
    <row r="793" spans="1:7" ht="19.5">
      <c r="A793" s="163"/>
      <c r="B793" s="163"/>
      <c r="C793" s="133"/>
      <c r="D793" s="167"/>
      <c r="E793" s="167"/>
      <c r="F793" s="167"/>
      <c r="G793" s="167"/>
    </row>
    <row r="794" spans="1:7" ht="19.5">
      <c r="A794" s="163"/>
      <c r="B794" s="163"/>
      <c r="C794" s="133"/>
      <c r="D794" s="167"/>
      <c r="E794" s="167"/>
      <c r="F794" s="167"/>
      <c r="G794" s="167"/>
    </row>
    <row r="795" spans="1:7" ht="19.5">
      <c r="A795" s="163"/>
      <c r="B795" s="163"/>
      <c r="C795" s="133"/>
      <c r="D795" s="167"/>
      <c r="E795" s="167"/>
      <c r="F795" s="167"/>
      <c r="G795" s="167"/>
    </row>
    <row r="796" spans="1:7" ht="19.5">
      <c r="A796" s="163"/>
      <c r="B796" s="163"/>
      <c r="C796" s="133"/>
      <c r="D796" s="167"/>
      <c r="E796" s="167"/>
      <c r="F796" s="167"/>
      <c r="G796" s="167"/>
    </row>
    <row r="797" spans="1:7" ht="19.5">
      <c r="A797" s="163"/>
      <c r="B797" s="163"/>
      <c r="C797" s="133"/>
      <c r="D797" s="167"/>
      <c r="E797" s="167"/>
      <c r="F797" s="167"/>
      <c r="G797" s="167"/>
    </row>
    <row r="798" spans="1:7" ht="19.5">
      <c r="A798" s="163"/>
      <c r="B798" s="163"/>
      <c r="C798" s="133"/>
      <c r="D798" s="167"/>
      <c r="E798" s="167"/>
      <c r="F798" s="167"/>
      <c r="G798" s="167"/>
    </row>
    <row r="799" spans="1:7" ht="19.5">
      <c r="A799" s="163"/>
      <c r="B799" s="163"/>
      <c r="C799" s="133"/>
      <c r="D799" s="167"/>
      <c r="E799" s="167"/>
      <c r="F799" s="167"/>
      <c r="G799" s="167"/>
    </row>
    <row r="800" spans="1:7" ht="19.5">
      <c r="A800" s="163"/>
      <c r="B800" s="163"/>
      <c r="C800" s="133"/>
      <c r="D800" s="167"/>
      <c r="E800" s="167"/>
      <c r="F800" s="167"/>
      <c r="G800" s="167"/>
    </row>
    <row r="801" spans="1:7" ht="19.5">
      <c r="A801" s="163"/>
      <c r="B801" s="163"/>
      <c r="C801" s="133"/>
      <c r="D801" s="167"/>
      <c r="E801" s="167"/>
      <c r="F801" s="167"/>
      <c r="G801" s="167"/>
    </row>
    <row r="802" spans="1:7" ht="19.5">
      <c r="A802" s="163"/>
      <c r="B802" s="163"/>
      <c r="C802" s="133"/>
      <c r="D802" s="167"/>
      <c r="E802" s="167"/>
      <c r="F802" s="167"/>
      <c r="G802" s="167"/>
    </row>
    <row r="803" spans="1:7" ht="19.5">
      <c r="A803" s="163"/>
      <c r="B803" s="163"/>
      <c r="C803" s="133"/>
      <c r="D803" s="167"/>
      <c r="E803" s="167"/>
      <c r="F803" s="167"/>
      <c r="G803" s="167"/>
    </row>
    <row r="804" spans="1:7" ht="19.5">
      <c r="A804" s="163"/>
      <c r="B804" s="163"/>
      <c r="C804" s="133"/>
      <c r="D804" s="167"/>
      <c r="E804" s="167"/>
      <c r="F804" s="167"/>
      <c r="G804" s="167"/>
    </row>
    <row r="805" spans="1:7" ht="19.5">
      <c r="A805" s="163"/>
      <c r="B805" s="163"/>
      <c r="C805" s="133"/>
      <c r="D805" s="167"/>
      <c r="E805" s="167"/>
      <c r="F805" s="167"/>
      <c r="G805" s="167"/>
    </row>
    <row r="806" spans="1:7" ht="19.5">
      <c r="A806" s="163"/>
      <c r="B806" s="163"/>
      <c r="C806" s="133"/>
      <c r="D806" s="167"/>
      <c r="E806" s="167"/>
      <c r="F806" s="167"/>
      <c r="G806" s="167"/>
    </row>
    <row r="807" spans="1:7" ht="19.5">
      <c r="A807" s="163"/>
      <c r="B807" s="163"/>
      <c r="C807" s="133"/>
      <c r="D807" s="167"/>
      <c r="E807" s="167"/>
      <c r="F807" s="167"/>
      <c r="G807" s="167"/>
    </row>
    <row r="808" spans="1:7" ht="19.5">
      <c r="A808" s="163"/>
      <c r="B808" s="163"/>
      <c r="C808" s="133"/>
      <c r="D808" s="167"/>
      <c r="E808" s="167"/>
      <c r="F808" s="167"/>
      <c r="G808" s="167"/>
    </row>
    <row r="809" spans="1:7" ht="19.5">
      <c r="A809" s="163"/>
      <c r="B809" s="163"/>
      <c r="C809" s="133"/>
      <c r="D809" s="167"/>
      <c r="E809" s="167"/>
      <c r="F809" s="167"/>
      <c r="G809" s="167"/>
    </row>
    <row r="810" spans="1:7" ht="19.5">
      <c r="A810" s="163"/>
      <c r="B810" s="163"/>
      <c r="C810" s="133"/>
      <c r="D810" s="167"/>
      <c r="E810" s="167"/>
      <c r="F810" s="167"/>
      <c r="G810" s="167"/>
    </row>
    <row r="811" spans="1:7" ht="19.5">
      <c r="A811" s="163"/>
      <c r="B811" s="163"/>
      <c r="C811" s="133"/>
      <c r="D811" s="167"/>
      <c r="E811" s="167"/>
      <c r="F811" s="167"/>
      <c r="G811" s="167"/>
    </row>
    <row r="812" spans="1:7" ht="19.5">
      <c r="A812" s="163"/>
      <c r="B812" s="163"/>
      <c r="C812" s="133"/>
      <c r="D812" s="167"/>
      <c r="E812" s="167"/>
      <c r="F812" s="167"/>
      <c r="G812" s="167"/>
    </row>
    <row r="813" spans="1:7" ht="19.5">
      <c r="A813" s="163"/>
      <c r="B813" s="163"/>
      <c r="C813" s="133"/>
      <c r="D813" s="167"/>
      <c r="E813" s="167"/>
      <c r="F813" s="167"/>
      <c r="G813" s="167"/>
    </row>
    <row r="814" spans="1:7" ht="19.5">
      <c r="A814" s="163"/>
      <c r="B814" s="163"/>
      <c r="C814" s="133"/>
      <c r="D814" s="167"/>
      <c r="E814" s="167"/>
      <c r="F814" s="167"/>
      <c r="G814" s="167"/>
    </row>
    <row r="815" spans="1:7" ht="19.5">
      <c r="A815" s="163"/>
      <c r="B815" s="163"/>
      <c r="C815" s="133"/>
      <c r="D815" s="167"/>
      <c r="E815" s="167"/>
      <c r="F815" s="167"/>
      <c r="G815" s="167"/>
    </row>
    <row r="816" spans="1:7" ht="19.5">
      <c r="A816" s="163"/>
      <c r="B816" s="163"/>
      <c r="C816" s="133"/>
      <c r="D816" s="167"/>
      <c r="E816" s="167"/>
      <c r="F816" s="167"/>
      <c r="G816" s="167"/>
    </row>
    <row r="817" spans="1:7" ht="19.5">
      <c r="A817" s="163"/>
      <c r="B817" s="163"/>
      <c r="C817" s="133"/>
      <c r="D817" s="167"/>
      <c r="E817" s="167"/>
      <c r="F817" s="167"/>
      <c r="G817" s="167"/>
    </row>
    <row r="818" spans="1:7" ht="19.5">
      <c r="A818" s="163"/>
      <c r="B818" s="163"/>
      <c r="C818" s="133"/>
      <c r="D818" s="167"/>
      <c r="E818" s="167"/>
      <c r="F818" s="167"/>
      <c r="G818" s="167"/>
    </row>
    <row r="819" spans="1:7" ht="19.5">
      <c r="A819" s="163"/>
      <c r="B819" s="163"/>
      <c r="C819" s="133"/>
      <c r="D819" s="167"/>
      <c r="E819" s="167"/>
      <c r="F819" s="167"/>
      <c r="G819" s="167"/>
    </row>
    <row r="820" spans="1:7" ht="19.5">
      <c r="A820" s="163"/>
      <c r="B820" s="163"/>
      <c r="C820" s="133"/>
      <c r="D820" s="167"/>
      <c r="E820" s="167"/>
      <c r="F820" s="167"/>
      <c r="G820" s="167"/>
    </row>
    <row r="821" spans="1:7" ht="19.5">
      <c r="A821" s="163"/>
      <c r="B821" s="163"/>
      <c r="C821" s="133"/>
      <c r="D821" s="167"/>
      <c r="E821" s="167"/>
      <c r="F821" s="167"/>
      <c r="G821" s="167"/>
    </row>
    <row r="822" spans="1:7" ht="19.5">
      <c r="A822" s="163"/>
      <c r="B822" s="163"/>
      <c r="C822" s="133"/>
      <c r="D822" s="167"/>
      <c r="E822" s="167"/>
      <c r="F822" s="167"/>
      <c r="G822" s="167"/>
    </row>
    <row r="823" spans="1:7" ht="19.5">
      <c r="A823" s="163"/>
      <c r="B823" s="163"/>
      <c r="C823" s="133"/>
      <c r="D823" s="167"/>
      <c r="E823" s="167"/>
      <c r="F823" s="167"/>
      <c r="G823" s="167"/>
    </row>
    <row r="824" spans="1:7" ht="19.5">
      <c r="A824" s="163"/>
      <c r="B824" s="163"/>
      <c r="C824" s="133"/>
      <c r="D824" s="167"/>
      <c r="E824" s="167"/>
      <c r="F824" s="167"/>
      <c r="G824" s="167"/>
    </row>
    <row r="825" spans="1:7" ht="19.5">
      <c r="A825" s="163"/>
      <c r="B825" s="163"/>
      <c r="C825" s="133"/>
      <c r="D825" s="167"/>
      <c r="E825" s="167"/>
      <c r="F825" s="167"/>
      <c r="G825" s="167"/>
    </row>
    <row r="826" spans="1:7" ht="19.5">
      <c r="A826" s="163"/>
      <c r="B826" s="163"/>
      <c r="C826" s="133"/>
      <c r="D826" s="167"/>
      <c r="E826" s="167"/>
      <c r="F826" s="167"/>
      <c r="G826" s="167"/>
    </row>
    <row r="827" spans="1:7" ht="19.5">
      <c r="A827" s="163"/>
      <c r="B827" s="163"/>
      <c r="C827" s="133"/>
      <c r="D827" s="167"/>
      <c r="E827" s="167"/>
      <c r="F827" s="167"/>
      <c r="G827" s="167"/>
    </row>
    <row r="828" spans="1:7" ht="19.5">
      <c r="A828" s="163"/>
      <c r="B828" s="163"/>
      <c r="C828" s="133"/>
      <c r="D828" s="167"/>
      <c r="E828" s="167"/>
      <c r="F828" s="167"/>
      <c r="G828" s="167"/>
    </row>
    <row r="829" spans="1:7" ht="19.5">
      <c r="A829" s="163"/>
      <c r="B829" s="163"/>
      <c r="C829" s="133"/>
      <c r="D829" s="167"/>
      <c r="E829" s="167"/>
      <c r="F829" s="167"/>
      <c r="G829" s="167"/>
    </row>
    <row r="830" spans="1:7" ht="19.5">
      <c r="A830" s="163"/>
      <c r="B830" s="163"/>
      <c r="C830" s="133"/>
      <c r="D830" s="167"/>
      <c r="E830" s="167"/>
      <c r="F830" s="167"/>
      <c r="G830" s="167"/>
    </row>
    <row r="831" spans="1:7" ht="19.5">
      <c r="A831" s="163"/>
      <c r="B831" s="163"/>
      <c r="C831" s="133"/>
      <c r="D831" s="167"/>
      <c r="E831" s="167"/>
      <c r="F831" s="167"/>
      <c r="G831" s="167"/>
    </row>
    <row r="832" spans="1:7" ht="19.5">
      <c r="A832" s="163"/>
      <c r="B832" s="163"/>
      <c r="C832" s="133"/>
      <c r="D832" s="167"/>
      <c r="E832" s="167"/>
      <c r="F832" s="167"/>
      <c r="G832" s="167"/>
    </row>
    <row r="833" spans="1:7" ht="19.5">
      <c r="A833" s="163"/>
      <c r="B833" s="163"/>
      <c r="C833" s="133"/>
      <c r="D833" s="167"/>
      <c r="E833" s="167"/>
      <c r="F833" s="167"/>
      <c r="G833" s="167"/>
    </row>
    <row r="834" spans="1:7" ht="19.5">
      <c r="A834" s="163"/>
      <c r="B834" s="163"/>
      <c r="C834" s="133"/>
      <c r="D834" s="167"/>
      <c r="E834" s="167"/>
      <c r="F834" s="167"/>
      <c r="G834" s="167"/>
    </row>
    <row r="835" spans="1:7" ht="19.5">
      <c r="A835" s="163"/>
      <c r="B835" s="163"/>
      <c r="C835" s="133"/>
      <c r="D835" s="167"/>
      <c r="E835" s="167"/>
      <c r="F835" s="167"/>
      <c r="G835" s="167"/>
    </row>
    <row r="836" spans="1:7" ht="19.5">
      <c r="A836" s="163"/>
      <c r="B836" s="163"/>
      <c r="C836" s="133"/>
      <c r="D836" s="167"/>
      <c r="E836" s="167"/>
      <c r="F836" s="167"/>
      <c r="G836" s="167"/>
    </row>
    <row r="837" spans="1:7" ht="19.5">
      <c r="A837" s="163"/>
      <c r="B837" s="163"/>
      <c r="C837" s="133"/>
      <c r="D837" s="167"/>
      <c r="E837" s="167"/>
      <c r="F837" s="167"/>
      <c r="G837" s="167"/>
    </row>
    <row r="838" spans="1:7" ht="19.5">
      <c r="A838" s="163"/>
      <c r="B838" s="163"/>
      <c r="C838" s="133"/>
      <c r="D838" s="167"/>
      <c r="E838" s="167"/>
      <c r="F838" s="167"/>
      <c r="G838" s="167"/>
    </row>
    <row r="839" spans="1:7" ht="19.5">
      <c r="A839" s="163"/>
      <c r="B839" s="163"/>
      <c r="C839" s="133"/>
      <c r="D839" s="167"/>
      <c r="E839" s="167"/>
      <c r="F839" s="167"/>
      <c r="G839" s="167"/>
    </row>
    <row r="840" spans="1:7" ht="19.5">
      <c r="A840" s="163"/>
      <c r="B840" s="163"/>
      <c r="C840" s="133"/>
      <c r="D840" s="167"/>
      <c r="E840" s="167"/>
      <c r="F840" s="167"/>
      <c r="G840" s="167"/>
    </row>
    <row r="841" spans="1:7" ht="19.5">
      <c r="A841" s="163"/>
      <c r="B841" s="163"/>
      <c r="C841" s="133"/>
      <c r="D841" s="167"/>
      <c r="E841" s="167"/>
      <c r="F841" s="167"/>
      <c r="G841" s="167"/>
    </row>
    <row r="842" spans="1:7" ht="19.5">
      <c r="A842" s="163"/>
      <c r="B842" s="163"/>
      <c r="C842" s="133"/>
      <c r="D842" s="167"/>
      <c r="E842" s="167"/>
      <c r="F842" s="167"/>
      <c r="G842" s="167"/>
    </row>
    <row r="843" spans="1:7" ht="19.5">
      <c r="A843" s="163"/>
      <c r="B843" s="163"/>
      <c r="C843" s="133"/>
      <c r="D843" s="167"/>
      <c r="E843" s="167"/>
      <c r="F843" s="167"/>
      <c r="G843" s="167"/>
    </row>
    <row r="844" spans="1:7" ht="19.5">
      <c r="A844" s="163"/>
      <c r="B844" s="163"/>
      <c r="C844" s="133"/>
      <c r="D844" s="167"/>
      <c r="E844" s="167"/>
      <c r="F844" s="167"/>
      <c r="G844" s="167"/>
    </row>
    <row r="845" spans="1:7" ht="19.5">
      <c r="A845" s="163"/>
      <c r="B845" s="163"/>
      <c r="C845" s="133"/>
      <c r="D845" s="167"/>
      <c r="E845" s="167"/>
      <c r="F845" s="167"/>
      <c r="G845" s="167"/>
    </row>
    <row r="846" spans="1:7" ht="19.5">
      <c r="A846" s="163"/>
      <c r="B846" s="163"/>
      <c r="C846" s="133"/>
      <c r="D846" s="167"/>
      <c r="E846" s="167"/>
      <c r="F846" s="167"/>
      <c r="G846" s="167"/>
    </row>
    <row r="847" spans="1:7" ht="19.5">
      <c r="A847" s="163"/>
      <c r="B847" s="163"/>
      <c r="C847" s="133"/>
      <c r="D847" s="167"/>
      <c r="E847" s="167"/>
      <c r="F847" s="167"/>
      <c r="G847" s="167"/>
    </row>
    <row r="848" spans="1:7" ht="19.5">
      <c r="A848" s="163"/>
      <c r="B848" s="163"/>
      <c r="C848" s="133"/>
      <c r="D848" s="167"/>
      <c r="E848" s="167"/>
      <c r="F848" s="167"/>
      <c r="G848" s="167"/>
    </row>
    <row r="849" spans="1:7" ht="19.5">
      <c r="A849" s="163"/>
      <c r="B849" s="163"/>
      <c r="C849" s="133"/>
      <c r="D849" s="167"/>
      <c r="E849" s="167"/>
      <c r="F849" s="167"/>
      <c r="G849" s="167"/>
    </row>
    <row r="850" spans="1:7" ht="19.5">
      <c r="A850" s="163"/>
      <c r="B850" s="163"/>
      <c r="C850" s="133"/>
      <c r="D850" s="167"/>
      <c r="E850" s="167"/>
      <c r="F850" s="167"/>
      <c r="G850" s="167"/>
    </row>
    <row r="851" spans="1:7" ht="19.5">
      <c r="A851" s="163"/>
      <c r="B851" s="163"/>
      <c r="C851" s="133"/>
      <c r="D851" s="167"/>
      <c r="E851" s="167"/>
      <c r="F851" s="167"/>
      <c r="G851" s="167"/>
    </row>
    <row r="852" spans="1:7" ht="19.5">
      <c r="A852" s="163"/>
      <c r="B852" s="163"/>
      <c r="C852" s="133"/>
      <c r="D852" s="167"/>
      <c r="E852" s="167"/>
      <c r="F852" s="167"/>
      <c r="G852" s="167"/>
    </row>
    <row r="853" spans="1:7" ht="19.5">
      <c r="A853" s="163"/>
      <c r="B853" s="163"/>
      <c r="C853" s="133"/>
      <c r="D853" s="167"/>
      <c r="E853" s="167"/>
      <c r="F853" s="167"/>
      <c r="G853" s="167"/>
    </row>
    <row r="854" spans="1:7" ht="19.5">
      <c r="A854" s="163"/>
      <c r="B854" s="163"/>
      <c r="C854" s="133"/>
      <c r="D854" s="167"/>
      <c r="E854" s="167"/>
      <c r="F854" s="167"/>
      <c r="G854" s="167"/>
    </row>
    <row r="855" spans="1:7" ht="19.5">
      <c r="A855" s="163"/>
      <c r="B855" s="163"/>
      <c r="C855" s="133"/>
      <c r="D855" s="167"/>
      <c r="E855" s="167"/>
      <c r="F855" s="167"/>
      <c r="G855" s="167"/>
    </row>
    <row r="856" spans="1:7" ht="19.5">
      <c r="A856" s="163"/>
      <c r="B856" s="163"/>
      <c r="C856" s="133"/>
      <c r="D856" s="167"/>
      <c r="E856" s="167"/>
      <c r="F856" s="167"/>
      <c r="G856" s="167"/>
    </row>
    <row r="857" spans="1:7" ht="19.5">
      <c r="A857" s="163"/>
      <c r="B857" s="163"/>
      <c r="C857" s="133"/>
      <c r="D857" s="167"/>
      <c r="E857" s="167"/>
      <c r="F857" s="167"/>
      <c r="G857" s="167"/>
    </row>
    <row r="858" spans="1:7" ht="19.5">
      <c r="A858" s="163"/>
      <c r="B858" s="163"/>
      <c r="C858" s="133"/>
      <c r="D858" s="167"/>
      <c r="E858" s="167"/>
      <c r="F858" s="167"/>
      <c r="G858" s="167"/>
    </row>
    <row r="859" spans="1:7" ht="19.5">
      <c r="A859" s="163"/>
      <c r="B859" s="163"/>
      <c r="C859" s="133"/>
      <c r="D859" s="167"/>
      <c r="E859" s="167"/>
      <c r="F859" s="167"/>
      <c r="G859" s="167"/>
    </row>
    <row r="860" spans="1:7" ht="19.5">
      <c r="A860" s="163"/>
      <c r="B860" s="163"/>
      <c r="C860" s="133"/>
      <c r="D860" s="167"/>
      <c r="E860" s="167"/>
      <c r="F860" s="167"/>
      <c r="G860" s="167"/>
    </row>
    <row r="861" spans="1:7" ht="19.5">
      <c r="A861" s="163"/>
      <c r="B861" s="163"/>
      <c r="C861" s="133"/>
      <c r="D861" s="167"/>
      <c r="E861" s="167"/>
      <c r="F861" s="167"/>
      <c r="G861" s="167"/>
    </row>
    <row r="862" spans="1:7" ht="19.5">
      <c r="A862" s="163"/>
      <c r="B862" s="163"/>
      <c r="C862" s="133"/>
      <c r="D862" s="167"/>
      <c r="E862" s="167"/>
      <c r="F862" s="167"/>
      <c r="G862" s="167"/>
    </row>
    <row r="863" spans="1:7" ht="19.5">
      <c r="A863" s="163"/>
      <c r="B863" s="163"/>
      <c r="C863" s="133"/>
      <c r="D863" s="167"/>
      <c r="E863" s="167"/>
      <c r="F863" s="167"/>
      <c r="G863" s="167"/>
    </row>
    <row r="864" spans="1:7" ht="19.5">
      <c r="A864" s="163"/>
      <c r="B864" s="163"/>
      <c r="C864" s="133"/>
      <c r="D864" s="167"/>
      <c r="E864" s="167"/>
      <c r="F864" s="167"/>
      <c r="G864" s="167"/>
    </row>
    <row r="865" spans="1:7" ht="19.5">
      <c r="A865" s="163"/>
      <c r="B865" s="163"/>
      <c r="C865" s="133"/>
      <c r="D865" s="167"/>
      <c r="E865" s="167"/>
      <c r="F865" s="167"/>
      <c r="G865" s="167"/>
    </row>
    <row r="866" spans="1:7" ht="19.5">
      <c r="A866" s="163"/>
      <c r="B866" s="163"/>
      <c r="C866" s="133"/>
      <c r="D866" s="167"/>
      <c r="E866" s="167"/>
      <c r="F866" s="167"/>
      <c r="G866" s="167"/>
    </row>
    <row r="867" spans="1:7" ht="19.5">
      <c r="A867" s="163"/>
      <c r="B867" s="163"/>
      <c r="C867" s="133"/>
      <c r="D867" s="167"/>
      <c r="E867" s="167"/>
      <c r="F867" s="167"/>
      <c r="G867" s="167"/>
    </row>
    <row r="868" spans="1:7" ht="19.5">
      <c r="A868" s="163"/>
      <c r="B868" s="163"/>
      <c r="C868" s="133"/>
      <c r="D868" s="167"/>
      <c r="E868" s="167"/>
      <c r="F868" s="167"/>
      <c r="G868" s="167"/>
    </row>
    <row r="869" spans="1:7" ht="19.5">
      <c r="A869" s="163"/>
      <c r="B869" s="163"/>
      <c r="C869" s="133"/>
      <c r="D869" s="167"/>
      <c r="E869" s="167"/>
      <c r="F869" s="167"/>
      <c r="G869" s="167"/>
    </row>
    <row r="870" spans="1:7" ht="19.5">
      <c r="A870" s="163"/>
      <c r="B870" s="163"/>
      <c r="C870" s="133"/>
      <c r="D870" s="167"/>
      <c r="E870" s="167"/>
      <c r="F870" s="167"/>
      <c r="G870" s="167"/>
    </row>
    <row r="871" spans="1:7" ht="19.5">
      <c r="A871" s="163"/>
      <c r="B871" s="163"/>
      <c r="C871" s="133"/>
      <c r="D871" s="167"/>
      <c r="E871" s="167"/>
      <c r="F871" s="167"/>
      <c r="G871" s="167"/>
    </row>
    <row r="872" spans="1:7" ht="19.5">
      <c r="A872" s="163"/>
      <c r="B872" s="163"/>
      <c r="C872" s="133"/>
      <c r="D872" s="167"/>
      <c r="E872" s="167"/>
      <c r="F872" s="167"/>
      <c r="G872" s="167"/>
    </row>
    <row r="873" spans="1:7" ht="19.5">
      <c r="A873" s="163"/>
      <c r="B873" s="163"/>
      <c r="C873" s="133"/>
      <c r="D873" s="167"/>
      <c r="E873" s="167"/>
      <c r="F873" s="167"/>
      <c r="G873" s="167"/>
    </row>
    <row r="874" spans="1:7" ht="19.5">
      <c r="A874" s="163"/>
      <c r="B874" s="163"/>
      <c r="C874" s="133"/>
      <c r="D874" s="167"/>
      <c r="E874" s="167"/>
      <c r="F874" s="167"/>
      <c r="G874" s="167"/>
    </row>
    <row r="875" spans="1:7" ht="19.5">
      <c r="A875" s="163"/>
      <c r="B875" s="163"/>
      <c r="C875" s="133"/>
      <c r="D875" s="167"/>
      <c r="E875" s="167"/>
      <c r="F875" s="167"/>
      <c r="G875" s="167"/>
    </row>
    <row r="876" spans="1:7" ht="19.5">
      <c r="A876" s="163"/>
      <c r="B876" s="163"/>
      <c r="C876" s="133"/>
      <c r="D876" s="167"/>
      <c r="E876" s="167"/>
      <c r="F876" s="167"/>
      <c r="G876" s="167"/>
    </row>
    <row r="877" spans="1:7" ht="19.5">
      <c r="A877" s="163"/>
      <c r="B877" s="163"/>
      <c r="C877" s="133"/>
      <c r="D877" s="167"/>
      <c r="E877" s="167"/>
      <c r="F877" s="167"/>
      <c r="G877" s="167"/>
    </row>
    <row r="878" spans="1:7" ht="19.5">
      <c r="A878" s="163"/>
      <c r="B878" s="163"/>
      <c r="C878" s="133"/>
      <c r="D878" s="167"/>
      <c r="E878" s="167"/>
      <c r="F878" s="167"/>
      <c r="G878" s="167"/>
    </row>
    <row r="879" spans="1:7" ht="19.5">
      <c r="A879" s="163"/>
      <c r="B879" s="163"/>
      <c r="C879" s="133"/>
      <c r="D879" s="167"/>
      <c r="E879" s="167"/>
      <c r="F879" s="167"/>
      <c r="G879" s="167"/>
    </row>
    <row r="880" spans="1:7" ht="19.5">
      <c r="A880" s="163"/>
      <c r="B880" s="163"/>
      <c r="C880" s="133"/>
      <c r="D880" s="167"/>
      <c r="E880" s="167"/>
      <c r="F880" s="167"/>
      <c r="G880" s="167"/>
    </row>
    <row r="881" spans="1:7" ht="19.5">
      <c r="A881" s="163"/>
      <c r="B881" s="163"/>
      <c r="C881" s="133"/>
      <c r="D881" s="167"/>
      <c r="E881" s="167"/>
      <c r="F881" s="167"/>
      <c r="G881" s="167"/>
    </row>
    <row r="882" spans="1:7" ht="19.5">
      <c r="A882" s="163"/>
      <c r="B882" s="163"/>
      <c r="C882" s="133"/>
      <c r="D882" s="167"/>
      <c r="E882" s="167"/>
      <c r="F882" s="167"/>
      <c r="G882" s="167"/>
    </row>
    <row r="883" spans="1:7" ht="19.5">
      <c r="A883" s="163"/>
      <c r="B883" s="163"/>
      <c r="C883" s="133"/>
      <c r="D883" s="167"/>
      <c r="E883" s="167"/>
      <c r="F883" s="167"/>
      <c r="G883" s="167"/>
    </row>
    <row r="884" spans="1:7" ht="19.5">
      <c r="A884" s="163"/>
      <c r="B884" s="163"/>
      <c r="C884" s="133"/>
      <c r="D884" s="167"/>
      <c r="E884" s="167"/>
      <c r="F884" s="167"/>
      <c r="G884" s="167"/>
    </row>
    <row r="885" spans="1:7" ht="19.5">
      <c r="A885" s="163"/>
      <c r="B885" s="163"/>
      <c r="C885" s="133"/>
      <c r="D885" s="167"/>
      <c r="E885" s="167"/>
      <c r="F885" s="167"/>
      <c r="G885" s="167"/>
    </row>
    <row r="886" spans="1:7" ht="19.5">
      <c r="A886" s="163"/>
      <c r="B886" s="163"/>
      <c r="C886" s="133"/>
      <c r="D886" s="167"/>
      <c r="E886" s="167"/>
      <c r="F886" s="167"/>
      <c r="G886" s="167"/>
    </row>
    <row r="887" spans="1:7" ht="19.5">
      <c r="A887" s="163"/>
      <c r="B887" s="163"/>
      <c r="C887" s="133"/>
      <c r="D887" s="167"/>
      <c r="E887" s="167"/>
      <c r="F887" s="167"/>
      <c r="G887" s="167"/>
    </row>
    <row r="888" spans="1:7" ht="19.5">
      <c r="A888" s="163"/>
      <c r="B888" s="163"/>
      <c r="C888" s="133"/>
      <c r="D888" s="167"/>
      <c r="E888" s="167"/>
      <c r="F888" s="167"/>
      <c r="G888" s="167"/>
    </row>
    <row r="889" spans="1:7" ht="19.5">
      <c r="A889" s="163"/>
      <c r="B889" s="163"/>
      <c r="C889" s="133"/>
      <c r="D889" s="167"/>
      <c r="E889" s="167"/>
      <c r="F889" s="167"/>
      <c r="G889" s="167"/>
    </row>
    <row r="890" spans="1:7" ht="19.5">
      <c r="A890" s="163"/>
      <c r="B890" s="163"/>
      <c r="C890" s="133"/>
      <c r="D890" s="167"/>
      <c r="E890" s="167"/>
      <c r="F890" s="167"/>
      <c r="G890" s="167"/>
    </row>
    <row r="891" spans="1:7" ht="19.5">
      <c r="A891" s="163"/>
      <c r="B891" s="163"/>
      <c r="C891" s="133"/>
      <c r="D891" s="167"/>
      <c r="E891" s="167"/>
      <c r="F891" s="167"/>
      <c r="G891" s="167"/>
    </row>
    <row r="892" spans="1:7" ht="19.5">
      <c r="A892" s="163"/>
      <c r="B892" s="163"/>
      <c r="C892" s="133"/>
      <c r="D892" s="167"/>
      <c r="E892" s="167"/>
      <c r="F892" s="167"/>
      <c r="G892" s="167"/>
    </row>
    <row r="893" spans="1:7" ht="19.5">
      <c r="A893" s="163"/>
      <c r="B893" s="163"/>
      <c r="C893" s="133"/>
      <c r="D893" s="167"/>
      <c r="E893" s="167"/>
      <c r="F893" s="167"/>
      <c r="G893" s="167"/>
    </row>
    <row r="894" spans="1:7" ht="19.5">
      <c r="A894" s="163"/>
      <c r="B894" s="163"/>
      <c r="C894" s="133"/>
      <c r="D894" s="167"/>
      <c r="E894" s="167"/>
      <c r="F894" s="167"/>
      <c r="G894" s="167"/>
    </row>
    <row r="895" spans="1:7" ht="19.5">
      <c r="A895" s="163"/>
      <c r="B895" s="163"/>
      <c r="C895" s="133"/>
      <c r="D895" s="167"/>
      <c r="E895" s="167"/>
      <c r="F895" s="167"/>
      <c r="G895" s="167"/>
    </row>
    <row r="896" spans="1:7" ht="19.5">
      <c r="A896" s="163"/>
      <c r="B896" s="163"/>
      <c r="C896" s="133"/>
      <c r="D896" s="167"/>
      <c r="E896" s="167"/>
      <c r="F896" s="167"/>
      <c r="G896" s="167"/>
    </row>
    <row r="897" spans="1:7" ht="19.5">
      <c r="A897" s="163"/>
      <c r="B897" s="163"/>
      <c r="C897" s="133"/>
      <c r="D897" s="167"/>
      <c r="E897" s="167"/>
      <c r="F897" s="167"/>
      <c r="G897" s="167"/>
    </row>
    <row r="898" spans="1:7" ht="19.5">
      <c r="A898" s="163"/>
      <c r="B898" s="163"/>
      <c r="C898" s="133"/>
      <c r="D898" s="167"/>
      <c r="E898" s="167"/>
      <c r="F898" s="167"/>
      <c r="G898" s="167"/>
    </row>
    <row r="899" spans="1:7" ht="19.5">
      <c r="A899" s="163"/>
      <c r="B899" s="163"/>
      <c r="C899" s="133"/>
      <c r="D899" s="167"/>
      <c r="E899" s="167"/>
      <c r="F899" s="167"/>
      <c r="G899" s="167"/>
    </row>
    <row r="900" spans="1:7" ht="19.5">
      <c r="A900" s="163"/>
      <c r="B900" s="163"/>
      <c r="C900" s="133"/>
      <c r="D900" s="167"/>
      <c r="E900" s="167"/>
      <c r="F900" s="167"/>
      <c r="G900" s="167"/>
    </row>
    <row r="901" spans="1:7" ht="19.5">
      <c r="A901" s="163"/>
      <c r="B901" s="163"/>
      <c r="C901" s="133"/>
      <c r="D901" s="167"/>
      <c r="E901" s="167"/>
      <c r="F901" s="167"/>
      <c r="G901" s="167"/>
    </row>
    <row r="902" spans="1:7" ht="19.5">
      <c r="A902" s="163"/>
      <c r="B902" s="163"/>
      <c r="C902" s="133"/>
      <c r="D902" s="167"/>
      <c r="E902" s="167"/>
      <c r="F902" s="167"/>
      <c r="G902" s="167"/>
    </row>
    <row r="903" spans="1:7" ht="19.5">
      <c r="A903" s="163"/>
      <c r="B903" s="163"/>
      <c r="C903" s="133"/>
      <c r="D903" s="167"/>
      <c r="E903" s="167"/>
      <c r="F903" s="167"/>
      <c r="G903" s="167"/>
    </row>
    <row r="904" spans="1:7" ht="19.5">
      <c r="A904" s="163"/>
      <c r="B904" s="163"/>
      <c r="C904" s="133"/>
      <c r="D904" s="167"/>
      <c r="E904" s="167"/>
      <c r="F904" s="167"/>
      <c r="G904" s="167"/>
    </row>
    <row r="905" spans="1:7" ht="19.5">
      <c r="A905" s="163"/>
      <c r="B905" s="163"/>
      <c r="C905" s="133"/>
      <c r="D905" s="167"/>
      <c r="E905" s="167"/>
      <c r="F905" s="167"/>
      <c r="G905" s="167"/>
    </row>
    <row r="906" spans="1:7" ht="19.5">
      <c r="A906" s="163"/>
      <c r="B906" s="163"/>
      <c r="C906" s="133"/>
      <c r="D906" s="167"/>
      <c r="E906" s="167"/>
      <c r="F906" s="167"/>
      <c r="G906" s="167"/>
    </row>
    <row r="907" spans="1:7" ht="19.5">
      <c r="A907" s="163"/>
      <c r="B907" s="163"/>
      <c r="C907" s="133"/>
      <c r="D907" s="167"/>
      <c r="E907" s="167"/>
      <c r="F907" s="167"/>
      <c r="G907" s="167"/>
    </row>
    <row r="908" spans="1:7" ht="19.5">
      <c r="A908" s="163"/>
      <c r="B908" s="163"/>
      <c r="C908" s="133"/>
      <c r="D908" s="167"/>
      <c r="E908" s="167"/>
      <c r="F908" s="167"/>
      <c r="G908" s="167"/>
    </row>
    <row r="909" spans="1:7" ht="19.5">
      <c r="A909" s="163"/>
      <c r="B909" s="163"/>
      <c r="C909" s="133"/>
      <c r="D909" s="167"/>
      <c r="E909" s="167"/>
      <c r="F909" s="167"/>
      <c r="G909" s="167"/>
    </row>
    <row r="910" spans="1:7" ht="19.5">
      <c r="A910" s="163"/>
      <c r="B910" s="163"/>
      <c r="C910" s="133"/>
      <c r="D910" s="167"/>
      <c r="E910" s="167"/>
      <c r="F910" s="167"/>
      <c r="G910" s="167"/>
    </row>
    <row r="911" spans="1:7" ht="19.5">
      <c r="A911" s="163"/>
      <c r="B911" s="163"/>
      <c r="C911" s="133"/>
      <c r="D911" s="167"/>
      <c r="E911" s="167"/>
      <c r="F911" s="167"/>
      <c r="G911" s="167"/>
    </row>
    <row r="912" spans="1:7" ht="19.5">
      <c r="A912" s="163"/>
      <c r="B912" s="163"/>
      <c r="C912" s="133"/>
      <c r="D912" s="167"/>
      <c r="E912" s="167"/>
      <c r="F912" s="167"/>
      <c r="G912" s="167"/>
    </row>
    <row r="913" spans="1:7" ht="19.5">
      <c r="A913" s="163"/>
      <c r="B913" s="163"/>
      <c r="C913" s="133"/>
      <c r="D913" s="167"/>
      <c r="E913" s="167"/>
      <c r="F913" s="167"/>
      <c r="G913" s="167"/>
    </row>
    <row r="914" spans="1:7" ht="19.5">
      <c r="A914" s="163"/>
      <c r="B914" s="163"/>
      <c r="C914" s="133"/>
      <c r="D914" s="167"/>
      <c r="E914" s="167"/>
      <c r="F914" s="167"/>
      <c r="G914" s="167"/>
    </row>
    <row r="915" spans="1:7" ht="19.5">
      <c r="A915" s="163"/>
      <c r="B915" s="163"/>
      <c r="C915" s="133"/>
      <c r="D915" s="167"/>
      <c r="E915" s="167"/>
      <c r="F915" s="167"/>
      <c r="G915" s="167"/>
    </row>
    <row r="916" spans="1:7" ht="19.5">
      <c r="A916" s="163"/>
      <c r="B916" s="163"/>
      <c r="C916" s="133"/>
      <c r="D916" s="167"/>
      <c r="E916" s="167"/>
      <c r="F916" s="167"/>
      <c r="G916" s="167"/>
    </row>
    <row r="917" spans="1:7" ht="19.5">
      <c r="A917" s="163"/>
      <c r="B917" s="163"/>
      <c r="C917" s="133"/>
      <c r="D917" s="167"/>
      <c r="E917" s="167"/>
      <c r="F917" s="167"/>
      <c r="G917" s="167"/>
    </row>
    <row r="918" spans="1:7" ht="19.5">
      <c r="A918" s="163"/>
      <c r="B918" s="163"/>
      <c r="C918" s="133"/>
      <c r="D918" s="167"/>
      <c r="E918" s="167"/>
      <c r="F918" s="167"/>
      <c r="G918" s="167"/>
    </row>
    <row r="919" spans="1:7" ht="19.5">
      <c r="A919" s="163"/>
      <c r="B919" s="163"/>
      <c r="C919" s="133"/>
      <c r="D919" s="167"/>
      <c r="E919" s="167"/>
      <c r="F919" s="167"/>
      <c r="G919" s="167"/>
    </row>
    <row r="920" spans="1:7" ht="19.5">
      <c r="A920" s="163"/>
      <c r="B920" s="163"/>
      <c r="C920" s="133"/>
      <c r="D920" s="167"/>
      <c r="E920" s="167"/>
      <c r="F920" s="167"/>
      <c r="G920" s="167"/>
    </row>
    <row r="921" spans="1:7" ht="19.5">
      <c r="A921" s="163"/>
      <c r="B921" s="163"/>
      <c r="C921" s="133"/>
      <c r="D921" s="167"/>
      <c r="E921" s="167"/>
      <c r="F921" s="167"/>
      <c r="G921" s="167"/>
    </row>
    <row r="922" spans="1:7" ht="19.5">
      <c r="A922" s="163"/>
      <c r="B922" s="163"/>
      <c r="C922" s="133"/>
      <c r="D922" s="167"/>
      <c r="E922" s="167"/>
      <c r="F922" s="167"/>
      <c r="G922" s="167"/>
    </row>
    <row r="923" spans="1:7" ht="19.5">
      <c r="A923" s="163"/>
      <c r="B923" s="163"/>
      <c r="C923" s="133"/>
      <c r="D923" s="167"/>
      <c r="E923" s="167"/>
      <c r="F923" s="167"/>
      <c r="G923" s="167"/>
    </row>
    <row r="924" spans="1:7" ht="19.5">
      <c r="A924" s="163"/>
      <c r="B924" s="163"/>
      <c r="C924" s="133"/>
      <c r="D924" s="167"/>
      <c r="E924" s="167"/>
      <c r="F924" s="167"/>
      <c r="G924" s="167"/>
    </row>
    <row r="925" spans="1:7" ht="19.5">
      <c r="A925" s="163"/>
      <c r="B925" s="163"/>
      <c r="C925" s="133"/>
      <c r="D925" s="167"/>
      <c r="E925" s="167"/>
      <c r="F925" s="167"/>
      <c r="G925" s="167"/>
    </row>
    <row r="926" spans="1:7" ht="19.5">
      <c r="A926" s="163"/>
      <c r="B926" s="163"/>
      <c r="C926" s="133"/>
      <c r="D926" s="167"/>
      <c r="E926" s="167"/>
      <c r="F926" s="167"/>
      <c r="G926" s="167"/>
    </row>
    <row r="927" spans="1:7" ht="19.5">
      <c r="A927" s="163"/>
      <c r="B927" s="163"/>
      <c r="C927" s="133"/>
      <c r="D927" s="167"/>
      <c r="E927" s="167"/>
      <c r="F927" s="167"/>
      <c r="G927" s="167"/>
    </row>
    <row r="928" spans="1:7" ht="19.5">
      <c r="A928" s="163"/>
      <c r="B928" s="163"/>
      <c r="C928" s="133"/>
      <c r="D928" s="167"/>
      <c r="E928" s="167"/>
      <c r="F928" s="167"/>
      <c r="G928" s="167"/>
    </row>
    <row r="929" spans="1:7" ht="19.5">
      <c r="A929" s="163"/>
      <c r="B929" s="163"/>
      <c r="C929" s="133"/>
      <c r="D929" s="167"/>
      <c r="E929" s="167"/>
      <c r="F929" s="167"/>
      <c r="G929" s="167"/>
    </row>
    <row r="930" spans="1:7" ht="19.5">
      <c r="A930" s="163"/>
      <c r="B930" s="163"/>
      <c r="C930" s="133"/>
      <c r="D930" s="167"/>
      <c r="E930" s="167"/>
      <c r="F930" s="167"/>
      <c r="G930" s="167"/>
    </row>
    <row r="931" spans="1:7" ht="19.5">
      <c r="A931" s="163"/>
      <c r="B931" s="163"/>
      <c r="C931" s="133"/>
      <c r="D931" s="167"/>
      <c r="E931" s="167"/>
      <c r="F931" s="167"/>
      <c r="G931" s="167"/>
    </row>
    <row r="932" spans="1:7" ht="19.5">
      <c r="A932" s="163"/>
      <c r="B932" s="163"/>
      <c r="C932" s="133"/>
      <c r="D932" s="167"/>
      <c r="E932" s="167"/>
      <c r="F932" s="167"/>
      <c r="G932" s="167"/>
    </row>
    <row r="933" spans="1:7" ht="19.5">
      <c r="A933" s="163"/>
      <c r="B933" s="163"/>
      <c r="C933" s="133"/>
      <c r="D933" s="167"/>
      <c r="E933" s="167"/>
      <c r="F933" s="167"/>
      <c r="G933" s="167"/>
    </row>
    <row r="934" spans="1:7" ht="19.5">
      <c r="A934" s="163"/>
      <c r="B934" s="163"/>
      <c r="C934" s="133"/>
      <c r="D934" s="167"/>
      <c r="E934" s="167"/>
      <c r="F934" s="167"/>
      <c r="G934" s="167"/>
    </row>
    <row r="935" spans="1:7" ht="19.5">
      <c r="A935" s="163"/>
      <c r="B935" s="163"/>
      <c r="C935" s="133"/>
      <c r="D935" s="167"/>
      <c r="E935" s="167"/>
      <c r="F935" s="167"/>
      <c r="G935" s="167"/>
    </row>
    <row r="936" spans="1:7" ht="19.5">
      <c r="A936" s="163"/>
      <c r="B936" s="163"/>
      <c r="C936" s="133"/>
      <c r="D936" s="167"/>
      <c r="E936" s="167"/>
      <c r="F936" s="167"/>
      <c r="G936" s="167"/>
    </row>
    <row r="937" spans="1:7" ht="19.5">
      <c r="A937" s="163"/>
      <c r="B937" s="163"/>
      <c r="C937" s="133"/>
      <c r="D937" s="167"/>
      <c r="E937" s="167"/>
      <c r="F937" s="167"/>
      <c r="G937" s="167"/>
    </row>
    <row r="938" spans="1:7" ht="19.5">
      <c r="A938" s="163"/>
      <c r="B938" s="163"/>
      <c r="C938" s="133"/>
      <c r="D938" s="167"/>
      <c r="E938" s="167"/>
      <c r="F938" s="167"/>
      <c r="G938" s="167"/>
    </row>
    <row r="939" spans="1:7" ht="19.5">
      <c r="A939" s="163"/>
      <c r="B939" s="163"/>
      <c r="C939" s="133"/>
      <c r="D939" s="167"/>
      <c r="E939" s="167"/>
      <c r="F939" s="167"/>
      <c r="G939" s="167"/>
    </row>
    <row r="940" spans="1:7" ht="19.5">
      <c r="A940" s="163"/>
      <c r="B940" s="163"/>
      <c r="C940" s="133"/>
      <c r="D940" s="167"/>
      <c r="E940" s="167"/>
      <c r="F940" s="167"/>
      <c r="G940" s="167"/>
    </row>
    <row r="941" spans="1:7" ht="19.5">
      <c r="A941" s="163"/>
      <c r="B941" s="163"/>
      <c r="C941" s="133"/>
      <c r="D941" s="167"/>
      <c r="E941" s="167"/>
      <c r="F941" s="167"/>
      <c r="G941" s="167"/>
    </row>
    <row r="942" spans="1:7" ht="19.5">
      <c r="A942" s="163"/>
      <c r="B942" s="163"/>
      <c r="C942" s="133"/>
      <c r="D942" s="167"/>
      <c r="E942" s="167"/>
      <c r="F942" s="167"/>
      <c r="G942" s="167"/>
    </row>
    <row r="943" spans="1:7" ht="19.5">
      <c r="A943" s="163"/>
      <c r="B943" s="163"/>
      <c r="C943" s="133"/>
      <c r="D943" s="167"/>
      <c r="E943" s="167"/>
      <c r="F943" s="167"/>
      <c r="G943" s="167"/>
    </row>
    <row r="944" spans="1:7" ht="19.5">
      <c r="A944" s="163"/>
      <c r="B944" s="163"/>
      <c r="C944" s="133"/>
      <c r="D944" s="167"/>
      <c r="E944" s="167"/>
      <c r="F944" s="167"/>
      <c r="G944" s="167"/>
    </row>
    <row r="945" spans="1:7" ht="19.5">
      <c r="A945" s="163"/>
      <c r="B945" s="163"/>
      <c r="C945" s="133"/>
      <c r="D945" s="167"/>
      <c r="E945" s="167"/>
      <c r="F945" s="167"/>
      <c r="G945" s="167"/>
    </row>
    <row r="946" spans="1:7" ht="19.5">
      <c r="A946" s="163"/>
      <c r="B946" s="163"/>
      <c r="C946" s="133"/>
      <c r="D946" s="167"/>
      <c r="E946" s="167"/>
      <c r="F946" s="167"/>
      <c r="G946" s="167"/>
    </row>
    <row r="947" spans="1:7" ht="19.5">
      <c r="A947" s="163"/>
      <c r="B947" s="163"/>
      <c r="C947" s="133"/>
      <c r="D947" s="167"/>
      <c r="E947" s="167"/>
      <c r="F947" s="167"/>
      <c r="G947" s="167"/>
    </row>
    <row r="948" spans="1:7" ht="19.5">
      <c r="A948" s="163"/>
      <c r="B948" s="163"/>
      <c r="C948" s="133"/>
      <c r="D948" s="167"/>
      <c r="E948" s="167"/>
      <c r="F948" s="167"/>
      <c r="G948" s="167"/>
    </row>
    <row r="949" spans="1:7" ht="19.5">
      <c r="A949" s="163"/>
      <c r="B949" s="163"/>
      <c r="C949" s="133"/>
      <c r="D949" s="167"/>
      <c r="E949" s="167"/>
      <c r="F949" s="167"/>
      <c r="G949" s="167"/>
    </row>
    <row r="950" spans="1:7" ht="19.5">
      <c r="A950" s="163"/>
      <c r="B950" s="163"/>
      <c r="C950" s="133"/>
      <c r="D950" s="167"/>
      <c r="E950" s="167"/>
      <c r="F950" s="167"/>
      <c r="G950" s="167"/>
    </row>
    <row r="951" spans="1:7" ht="19.5">
      <c r="A951" s="163"/>
      <c r="B951" s="163"/>
      <c r="C951" s="133"/>
      <c r="D951" s="167"/>
      <c r="E951" s="167"/>
      <c r="F951" s="167"/>
      <c r="G951" s="167"/>
    </row>
    <row r="952" spans="1:7" ht="19.5">
      <c r="A952" s="163"/>
      <c r="B952" s="163"/>
      <c r="C952" s="133"/>
      <c r="D952" s="167"/>
      <c r="E952" s="167"/>
      <c r="F952" s="167"/>
      <c r="G952" s="167"/>
    </row>
    <row r="953" spans="1:7" ht="19.5">
      <c r="A953" s="163"/>
      <c r="B953" s="163"/>
      <c r="C953" s="133"/>
      <c r="D953" s="167"/>
      <c r="E953" s="167"/>
      <c r="F953" s="167"/>
      <c r="G953" s="167"/>
    </row>
    <row r="954" spans="1:7" ht="19.5">
      <c r="A954" s="163"/>
      <c r="B954" s="163"/>
      <c r="C954" s="133"/>
      <c r="D954" s="167"/>
      <c r="E954" s="167"/>
      <c r="F954" s="167"/>
      <c r="G954" s="167"/>
    </row>
    <row r="955" spans="1:7" ht="19.5">
      <c r="A955" s="163"/>
      <c r="B955" s="163"/>
      <c r="C955" s="133"/>
      <c r="D955" s="167"/>
      <c r="E955" s="167"/>
      <c r="F955" s="167"/>
      <c r="G955" s="167"/>
    </row>
    <row r="956" spans="1:7" ht="19.5">
      <c r="A956" s="163"/>
      <c r="B956" s="163"/>
      <c r="C956" s="133"/>
      <c r="D956" s="167"/>
      <c r="E956" s="167"/>
      <c r="F956" s="167"/>
      <c r="G956" s="167"/>
    </row>
    <row r="957" spans="1:7" ht="19.5">
      <c r="A957" s="163"/>
      <c r="B957" s="163"/>
      <c r="C957" s="133"/>
      <c r="D957" s="167"/>
      <c r="E957" s="167"/>
      <c r="F957" s="167"/>
      <c r="G957" s="167"/>
    </row>
    <row r="958" spans="1:7" ht="19.5">
      <c r="A958" s="163"/>
      <c r="B958" s="163"/>
      <c r="C958" s="133"/>
      <c r="D958" s="167"/>
      <c r="E958" s="167"/>
      <c r="F958" s="167"/>
      <c r="G958" s="167"/>
    </row>
    <row r="959" spans="1:7" ht="19.5">
      <c r="A959" s="163"/>
      <c r="B959" s="163"/>
      <c r="C959" s="133"/>
      <c r="D959" s="167"/>
      <c r="E959" s="167"/>
      <c r="F959" s="167"/>
      <c r="G959" s="167"/>
    </row>
    <row r="960" spans="1:7" ht="19.5">
      <c r="A960" s="163"/>
      <c r="B960" s="163"/>
      <c r="C960" s="133"/>
      <c r="D960" s="167"/>
      <c r="E960" s="167"/>
      <c r="F960" s="167"/>
      <c r="G960" s="167"/>
    </row>
    <row r="961" spans="1:7" ht="19.5">
      <c r="A961" s="163"/>
      <c r="B961" s="163"/>
      <c r="C961" s="133"/>
      <c r="D961" s="167"/>
      <c r="E961" s="167"/>
      <c r="F961" s="167"/>
      <c r="G961" s="167"/>
    </row>
    <row r="962" spans="1:7" ht="19.5">
      <c r="A962" s="163"/>
      <c r="B962" s="163"/>
      <c r="C962" s="133"/>
      <c r="D962" s="167"/>
      <c r="E962" s="167"/>
      <c r="F962" s="167"/>
      <c r="G962" s="167"/>
    </row>
    <row r="963" spans="1:7" ht="19.5">
      <c r="A963" s="163"/>
      <c r="B963" s="163"/>
      <c r="C963" s="133"/>
      <c r="D963" s="167"/>
      <c r="E963" s="167"/>
      <c r="F963" s="167"/>
      <c r="G963" s="167"/>
    </row>
    <row r="964" spans="1:7" ht="19.5">
      <c r="A964" s="163"/>
      <c r="B964" s="163"/>
      <c r="C964" s="133"/>
      <c r="D964" s="167"/>
      <c r="E964" s="167"/>
      <c r="F964" s="167"/>
      <c r="G964" s="167"/>
    </row>
    <row r="965" spans="1:7" ht="19.5">
      <c r="A965" s="163"/>
      <c r="B965" s="163"/>
      <c r="C965" s="133"/>
      <c r="D965" s="167"/>
      <c r="E965" s="167"/>
      <c r="F965" s="167"/>
      <c r="G965" s="167"/>
    </row>
    <row r="966" spans="1:7" ht="19.5">
      <c r="A966" s="163"/>
      <c r="B966" s="163"/>
      <c r="C966" s="133"/>
      <c r="D966" s="167"/>
      <c r="E966" s="167"/>
      <c r="F966" s="167"/>
      <c r="G966" s="167"/>
    </row>
    <row r="967" spans="1:7" ht="19.5">
      <c r="A967" s="163"/>
      <c r="B967" s="163"/>
      <c r="C967" s="133"/>
      <c r="D967" s="167"/>
      <c r="E967" s="167"/>
      <c r="F967" s="167"/>
      <c r="G967" s="167"/>
    </row>
    <row r="968" spans="1:7" ht="19.5">
      <c r="A968" s="163"/>
      <c r="B968" s="163"/>
      <c r="C968" s="133"/>
      <c r="D968" s="167"/>
      <c r="E968" s="167"/>
      <c r="F968" s="167"/>
      <c r="G968" s="167"/>
    </row>
    <row r="969" spans="1:7" ht="19.5">
      <c r="A969" s="163"/>
      <c r="B969" s="163"/>
      <c r="C969" s="133"/>
      <c r="D969" s="167"/>
      <c r="E969" s="167"/>
      <c r="F969" s="167"/>
      <c r="G969" s="167"/>
    </row>
    <row r="970" spans="1:7" ht="19.5">
      <c r="A970" s="163"/>
      <c r="B970" s="163"/>
      <c r="C970" s="133"/>
      <c r="D970" s="167"/>
      <c r="E970" s="167"/>
      <c r="F970" s="167"/>
      <c r="G970" s="167"/>
    </row>
    <row r="971" spans="1:7" ht="19.5">
      <c r="A971" s="163"/>
      <c r="B971" s="163"/>
      <c r="C971" s="133"/>
      <c r="D971" s="167"/>
      <c r="E971" s="167"/>
      <c r="F971" s="167"/>
      <c r="G971" s="167"/>
    </row>
    <row r="972" spans="1:7" ht="19.5">
      <c r="A972" s="163"/>
      <c r="B972" s="163"/>
      <c r="C972" s="133"/>
      <c r="D972" s="167"/>
      <c r="E972" s="167"/>
      <c r="F972" s="167"/>
      <c r="G972" s="167"/>
    </row>
    <row r="973" spans="1:7" ht="19.5">
      <c r="A973" s="163"/>
      <c r="B973" s="163"/>
      <c r="C973" s="133"/>
      <c r="D973" s="167"/>
      <c r="E973" s="167"/>
      <c r="F973" s="167"/>
      <c r="G973" s="167"/>
    </row>
    <row r="974" spans="1:7" ht="19.5">
      <c r="A974" s="163"/>
      <c r="B974" s="163"/>
      <c r="C974" s="133"/>
      <c r="D974" s="167"/>
      <c r="E974" s="167"/>
      <c r="F974" s="167"/>
      <c r="G974" s="167"/>
    </row>
    <row r="975" spans="1:7" ht="19.5">
      <c r="A975" s="163"/>
      <c r="B975" s="163"/>
      <c r="C975" s="133"/>
      <c r="D975" s="167"/>
      <c r="E975" s="167"/>
      <c r="F975" s="167"/>
      <c r="G975" s="167"/>
    </row>
    <row r="976" spans="1:7" ht="19.5">
      <c r="A976" s="163"/>
      <c r="B976" s="163"/>
      <c r="C976" s="133"/>
      <c r="D976" s="167"/>
      <c r="E976" s="167"/>
      <c r="F976" s="167"/>
      <c r="G976" s="167"/>
    </row>
    <row r="977" spans="1:7" ht="19.5">
      <c r="A977" s="163"/>
      <c r="B977" s="163"/>
      <c r="C977" s="133"/>
      <c r="D977" s="167"/>
      <c r="E977" s="167"/>
      <c r="F977" s="167"/>
      <c r="G977" s="167"/>
    </row>
    <row r="978" spans="1:7" ht="19.5">
      <c r="A978" s="163"/>
      <c r="B978" s="163"/>
      <c r="C978" s="133"/>
      <c r="D978" s="167"/>
      <c r="E978" s="167"/>
      <c r="F978" s="167"/>
      <c r="G978" s="167"/>
    </row>
    <row r="979" spans="1:7" ht="19.5">
      <c r="A979" s="163"/>
      <c r="B979" s="163"/>
      <c r="C979" s="133"/>
      <c r="D979" s="167"/>
      <c r="E979" s="167"/>
      <c r="F979" s="167"/>
      <c r="G979" s="167"/>
    </row>
    <row r="980" spans="1:7" ht="19.5">
      <c r="A980" s="163"/>
      <c r="B980" s="163"/>
      <c r="C980" s="133"/>
      <c r="D980" s="167"/>
      <c r="E980" s="167"/>
      <c r="F980" s="167"/>
      <c r="G980" s="167"/>
    </row>
    <row r="981" spans="1:7" ht="19.5">
      <c r="A981" s="163"/>
      <c r="B981" s="163"/>
      <c r="C981" s="133"/>
      <c r="D981" s="167"/>
      <c r="E981" s="167"/>
      <c r="F981" s="167"/>
      <c r="G981" s="167"/>
    </row>
    <row r="982" spans="1:7" ht="19.5">
      <c r="A982" s="163"/>
      <c r="B982" s="163"/>
      <c r="C982" s="133"/>
      <c r="D982" s="167"/>
      <c r="E982" s="167"/>
      <c r="F982" s="167"/>
      <c r="G982" s="167"/>
    </row>
    <row r="983" spans="1:7" ht="19.5">
      <c r="A983" s="163"/>
      <c r="B983" s="163"/>
      <c r="C983" s="133"/>
      <c r="D983" s="167"/>
      <c r="E983" s="167"/>
      <c r="F983" s="167"/>
      <c r="G983" s="167"/>
    </row>
    <row r="984" spans="1:7" ht="19.5">
      <c r="A984" s="163"/>
      <c r="B984" s="163"/>
      <c r="C984" s="133"/>
      <c r="D984" s="167"/>
      <c r="E984" s="167"/>
      <c r="F984" s="167"/>
      <c r="G984" s="167"/>
    </row>
    <row r="985" spans="1:7" ht="19.5">
      <c r="A985" s="163"/>
      <c r="B985" s="163"/>
      <c r="C985" s="133"/>
      <c r="D985" s="167"/>
      <c r="E985" s="167"/>
      <c r="F985" s="167"/>
      <c r="G985" s="167"/>
    </row>
    <row r="986" spans="1:7" ht="19.5">
      <c r="A986" s="163"/>
      <c r="B986" s="163"/>
      <c r="C986" s="133"/>
      <c r="D986" s="167"/>
      <c r="E986" s="167"/>
      <c r="F986" s="167"/>
      <c r="G986" s="167"/>
    </row>
    <row r="987" spans="1:7" ht="19.5">
      <c r="A987" s="163"/>
      <c r="B987" s="163"/>
      <c r="C987" s="133"/>
      <c r="D987" s="167"/>
      <c r="E987" s="167"/>
      <c r="F987" s="167"/>
      <c r="G987" s="167"/>
    </row>
    <row r="988" spans="1:7" ht="19.5">
      <c r="A988" s="163"/>
      <c r="B988" s="163"/>
      <c r="C988" s="133"/>
      <c r="D988" s="167"/>
      <c r="E988" s="167"/>
      <c r="F988" s="167"/>
      <c r="G988" s="167"/>
    </row>
    <row r="989" spans="1:7" ht="19.5">
      <c r="A989" s="163"/>
      <c r="B989" s="163"/>
      <c r="C989" s="133"/>
      <c r="D989" s="167"/>
      <c r="E989" s="167"/>
      <c r="F989" s="167"/>
      <c r="G989" s="167"/>
    </row>
    <row r="990" spans="1:7" ht="19.5">
      <c r="A990" s="163"/>
      <c r="B990" s="163"/>
      <c r="C990" s="133"/>
      <c r="D990" s="167"/>
      <c r="E990" s="167"/>
      <c r="F990" s="167"/>
      <c r="G990" s="167"/>
    </row>
    <row r="991" spans="1:7" ht="19.5">
      <c r="A991" s="163"/>
      <c r="B991" s="163"/>
      <c r="C991" s="133"/>
      <c r="D991" s="167"/>
      <c r="E991" s="167"/>
      <c r="F991" s="167"/>
      <c r="G991" s="167"/>
    </row>
    <row r="992" spans="1:7" ht="19.5">
      <c r="A992" s="163"/>
      <c r="B992" s="163"/>
      <c r="C992" s="133"/>
      <c r="D992" s="167"/>
      <c r="E992" s="167"/>
      <c r="F992" s="167"/>
      <c r="G992" s="167"/>
    </row>
    <row r="993" spans="1:7" ht="19.5">
      <c r="A993" s="163"/>
      <c r="B993" s="163"/>
      <c r="C993" s="133"/>
      <c r="D993" s="167"/>
      <c r="E993" s="167"/>
      <c r="F993" s="167"/>
      <c r="G993" s="167"/>
    </row>
    <row r="994" spans="1:7" ht="19.5">
      <c r="A994" s="163"/>
      <c r="B994" s="163"/>
      <c r="C994" s="133"/>
      <c r="D994" s="167"/>
      <c r="E994" s="167"/>
      <c r="F994" s="167"/>
      <c r="G994" s="167"/>
    </row>
    <row r="995" spans="1:7" ht="19.5">
      <c r="A995" s="163"/>
      <c r="B995" s="163"/>
      <c r="C995" s="133"/>
      <c r="D995" s="167"/>
      <c r="E995" s="167"/>
      <c r="F995" s="167"/>
      <c r="G995" s="167"/>
    </row>
    <row r="996" spans="1:7" ht="19.5">
      <c r="A996" s="163"/>
      <c r="B996" s="163"/>
      <c r="C996" s="133"/>
      <c r="D996" s="167"/>
      <c r="E996" s="167"/>
      <c r="F996" s="167"/>
      <c r="G996" s="167"/>
    </row>
    <row r="997" spans="1:7" ht="19.5">
      <c r="A997" s="163"/>
      <c r="B997" s="163"/>
      <c r="C997" s="133"/>
      <c r="D997" s="167"/>
      <c r="E997" s="167"/>
      <c r="F997" s="167"/>
      <c r="G997" s="167"/>
    </row>
    <row r="998" spans="1:7" ht="19.5">
      <c r="A998" s="163"/>
      <c r="B998" s="163"/>
      <c r="C998" s="133"/>
      <c r="D998" s="167"/>
      <c r="E998" s="167"/>
      <c r="F998" s="167"/>
      <c r="G998" s="167"/>
    </row>
    <row r="999" spans="1:7" ht="19.5">
      <c r="A999" s="163"/>
      <c r="B999" s="163"/>
      <c r="C999" s="133"/>
      <c r="D999" s="167"/>
      <c r="E999" s="167"/>
      <c r="F999" s="167"/>
      <c r="G999" s="167"/>
    </row>
    <row r="1000" spans="1:7" ht="19.5">
      <c r="A1000" s="163"/>
      <c r="B1000" s="163"/>
      <c r="C1000" s="133"/>
      <c r="D1000" s="167"/>
      <c r="E1000" s="167"/>
      <c r="F1000" s="167"/>
      <c r="G1000" s="167"/>
    </row>
    <row r="1001" spans="1:7" ht="19.5">
      <c r="A1001" s="163"/>
      <c r="B1001" s="163"/>
      <c r="C1001" s="133"/>
      <c r="D1001" s="167"/>
      <c r="E1001" s="167"/>
      <c r="F1001" s="167"/>
      <c r="G1001" s="167"/>
    </row>
    <row r="1002" spans="1:7" ht="19.5">
      <c r="A1002" s="163"/>
      <c r="B1002" s="163"/>
      <c r="C1002" s="133"/>
      <c r="D1002" s="167"/>
      <c r="E1002" s="167"/>
      <c r="F1002" s="167"/>
      <c r="G1002" s="167"/>
    </row>
    <row r="1003" spans="1:7" ht="19.5">
      <c r="A1003" s="163"/>
      <c r="B1003" s="163"/>
      <c r="C1003" s="133"/>
      <c r="D1003" s="167"/>
      <c r="E1003" s="167"/>
      <c r="F1003" s="167"/>
      <c r="G1003" s="167"/>
    </row>
    <row r="1004" spans="1:7" ht="19.5">
      <c r="A1004" s="163"/>
      <c r="B1004" s="163"/>
      <c r="C1004" s="133"/>
      <c r="D1004" s="167"/>
      <c r="E1004" s="167"/>
      <c r="F1004" s="167"/>
      <c r="G1004" s="167"/>
    </row>
    <row r="1005" spans="1:7" ht="19.5">
      <c r="A1005" s="163"/>
      <c r="B1005" s="163"/>
      <c r="C1005" s="133"/>
      <c r="D1005" s="167"/>
      <c r="E1005" s="167"/>
      <c r="F1005" s="167"/>
      <c r="G1005" s="167"/>
    </row>
    <row r="1006" spans="1:7" ht="19.5">
      <c r="A1006" s="163"/>
      <c r="B1006" s="163"/>
      <c r="C1006" s="133"/>
      <c r="D1006" s="167"/>
      <c r="E1006" s="167"/>
      <c r="F1006" s="167"/>
      <c r="G1006" s="167"/>
    </row>
    <row r="1007" spans="1:7" ht="19.5">
      <c r="A1007" s="163"/>
      <c r="B1007" s="163"/>
      <c r="C1007" s="133"/>
      <c r="D1007" s="167"/>
      <c r="E1007" s="167"/>
      <c r="F1007" s="167"/>
      <c r="G1007" s="167"/>
    </row>
    <row r="1008" spans="1:7" ht="19.5">
      <c r="A1008" s="163"/>
      <c r="B1008" s="163"/>
      <c r="C1008" s="133"/>
      <c r="D1008" s="167"/>
      <c r="E1008" s="167"/>
      <c r="F1008" s="167"/>
      <c r="G1008" s="167"/>
    </row>
    <row r="1009" spans="1:7" ht="19.5">
      <c r="A1009" s="163"/>
      <c r="B1009" s="163"/>
      <c r="C1009" s="133"/>
      <c r="D1009" s="167"/>
      <c r="E1009" s="167"/>
      <c r="F1009" s="167"/>
      <c r="G1009" s="167"/>
    </row>
    <row r="1010" spans="1:7" ht="19.5">
      <c r="A1010" s="163"/>
      <c r="B1010" s="163"/>
      <c r="C1010" s="133"/>
      <c r="D1010" s="167"/>
      <c r="E1010" s="167"/>
      <c r="F1010" s="167"/>
      <c r="G1010" s="167"/>
    </row>
    <row r="1011" spans="1:7" ht="19.5">
      <c r="A1011" s="163"/>
      <c r="B1011" s="163"/>
      <c r="C1011" s="133"/>
      <c r="D1011" s="167"/>
      <c r="E1011" s="167"/>
      <c r="F1011" s="167"/>
      <c r="G1011" s="167"/>
    </row>
    <row r="1012" spans="1:7" ht="19.5">
      <c r="A1012" s="163"/>
      <c r="B1012" s="163"/>
      <c r="C1012" s="133"/>
      <c r="D1012" s="167"/>
      <c r="E1012" s="167"/>
      <c r="F1012" s="167"/>
      <c r="G1012" s="167"/>
    </row>
    <row r="1013" spans="1:7" ht="19.5">
      <c r="A1013" s="163"/>
      <c r="B1013" s="163"/>
      <c r="C1013" s="133"/>
      <c r="D1013" s="167"/>
      <c r="E1013" s="167"/>
      <c r="F1013" s="167"/>
      <c r="G1013" s="167"/>
    </row>
    <row r="1014" spans="1:7" ht="19.5">
      <c r="A1014" s="163"/>
      <c r="B1014" s="163"/>
      <c r="C1014" s="133"/>
      <c r="D1014" s="167"/>
      <c r="E1014" s="167"/>
      <c r="F1014" s="167"/>
      <c r="G1014" s="167"/>
    </row>
    <row r="1015" spans="1:7" ht="19.5">
      <c r="A1015" s="163"/>
      <c r="B1015" s="163"/>
      <c r="C1015" s="133"/>
      <c r="D1015" s="167"/>
      <c r="E1015" s="167"/>
      <c r="F1015" s="167"/>
      <c r="G1015" s="167"/>
    </row>
    <row r="1016" spans="1:7" ht="19.5">
      <c r="A1016" s="163"/>
      <c r="B1016" s="163"/>
      <c r="C1016" s="133"/>
      <c r="D1016" s="167"/>
      <c r="E1016" s="167"/>
      <c r="F1016" s="167"/>
      <c r="G1016" s="167"/>
    </row>
    <row r="1017" spans="1:7" ht="19.5">
      <c r="A1017" s="163"/>
      <c r="B1017" s="163"/>
      <c r="C1017" s="133"/>
      <c r="D1017" s="167"/>
      <c r="E1017" s="167"/>
      <c r="F1017" s="167"/>
      <c r="G1017" s="167"/>
    </row>
    <row r="1018" spans="1:7" ht="19.5">
      <c r="A1018" s="163"/>
      <c r="B1018" s="163"/>
      <c r="C1018" s="133"/>
      <c r="D1018" s="167"/>
      <c r="E1018" s="167"/>
      <c r="F1018" s="167"/>
      <c r="G1018" s="167"/>
    </row>
    <row r="1019" spans="1:7" ht="19.5">
      <c r="A1019" s="163"/>
      <c r="B1019" s="163"/>
      <c r="C1019" s="133"/>
      <c r="D1019" s="167"/>
      <c r="E1019" s="167"/>
      <c r="F1019" s="167"/>
      <c r="G1019" s="167"/>
    </row>
    <row r="1020" spans="1:7" ht="19.5">
      <c r="A1020" s="163"/>
      <c r="B1020" s="163"/>
      <c r="C1020" s="133"/>
      <c r="D1020" s="167"/>
      <c r="E1020" s="167"/>
      <c r="F1020" s="167"/>
      <c r="G1020" s="167"/>
    </row>
    <row r="1021" spans="1:7" ht="19.5">
      <c r="A1021" s="163"/>
      <c r="B1021" s="163"/>
      <c r="C1021" s="133"/>
      <c r="D1021" s="167"/>
      <c r="E1021" s="167"/>
      <c r="F1021" s="167"/>
      <c r="G1021" s="167"/>
    </row>
    <row r="1022" spans="1:7" ht="19.5">
      <c r="A1022" s="163"/>
      <c r="B1022" s="163"/>
      <c r="C1022" s="133"/>
      <c r="D1022" s="167"/>
      <c r="E1022" s="167"/>
      <c r="F1022" s="167"/>
      <c r="G1022" s="167"/>
    </row>
    <row r="1023" spans="1:7" ht="19.5">
      <c r="A1023" s="163"/>
      <c r="B1023" s="163"/>
      <c r="C1023" s="133"/>
      <c r="D1023" s="167"/>
      <c r="E1023" s="167"/>
      <c r="F1023" s="167"/>
      <c r="G1023" s="167"/>
    </row>
    <row r="1024" spans="1:7" ht="19.5">
      <c r="A1024" s="163"/>
      <c r="B1024" s="163"/>
      <c r="C1024" s="133"/>
      <c r="D1024" s="167"/>
      <c r="E1024" s="167"/>
      <c r="F1024" s="167"/>
      <c r="G1024" s="167"/>
    </row>
    <row r="1025" spans="1:7" ht="19.5">
      <c r="A1025" s="163"/>
      <c r="B1025" s="163"/>
      <c r="C1025" s="133"/>
      <c r="D1025" s="167"/>
      <c r="E1025" s="167"/>
      <c r="F1025" s="167"/>
      <c r="G1025" s="167"/>
    </row>
    <row r="1026" spans="1:7" ht="19.5">
      <c r="A1026" s="163"/>
      <c r="B1026" s="163"/>
      <c r="C1026" s="133"/>
      <c r="D1026" s="167"/>
      <c r="E1026" s="167"/>
      <c r="F1026" s="167"/>
      <c r="G1026" s="167"/>
    </row>
    <row r="1027" spans="1:7" ht="19.5">
      <c r="A1027" s="163"/>
      <c r="B1027" s="163"/>
      <c r="C1027" s="133"/>
      <c r="D1027" s="167"/>
      <c r="E1027" s="167"/>
      <c r="F1027" s="167"/>
      <c r="G1027" s="167"/>
    </row>
    <row r="1028" spans="1:7" ht="19.5">
      <c r="A1028" s="163"/>
      <c r="B1028" s="163"/>
      <c r="C1028" s="133"/>
      <c r="D1028" s="167"/>
      <c r="E1028" s="167"/>
      <c r="F1028" s="167"/>
      <c r="G1028" s="167"/>
    </row>
    <row r="1029" spans="1:7" ht="19.5">
      <c r="A1029" s="163"/>
      <c r="B1029" s="163"/>
      <c r="C1029" s="133"/>
      <c r="D1029" s="167"/>
      <c r="E1029" s="167"/>
      <c r="F1029" s="167"/>
      <c r="G1029" s="167"/>
    </row>
    <row r="1030" spans="1:7" ht="19.5">
      <c r="A1030" s="163"/>
      <c r="B1030" s="163"/>
      <c r="C1030" s="133"/>
      <c r="D1030" s="167"/>
      <c r="E1030" s="167"/>
      <c r="F1030" s="167"/>
      <c r="G1030" s="167"/>
    </row>
    <row r="1031" spans="1:7" ht="19.5">
      <c r="A1031" s="163"/>
      <c r="B1031" s="163"/>
      <c r="C1031" s="133"/>
      <c r="D1031" s="167"/>
      <c r="E1031" s="167"/>
      <c r="F1031" s="167"/>
      <c r="G1031" s="167"/>
    </row>
    <row r="1032" spans="1:7" ht="19.5">
      <c r="A1032" s="163"/>
      <c r="B1032" s="163"/>
      <c r="C1032" s="133"/>
      <c r="D1032" s="167"/>
      <c r="E1032" s="167"/>
      <c r="F1032" s="167"/>
      <c r="G1032" s="167"/>
    </row>
    <row r="1033" spans="1:7" ht="19.5">
      <c r="A1033" s="163"/>
      <c r="B1033" s="163"/>
      <c r="C1033" s="133"/>
      <c r="D1033" s="167"/>
      <c r="E1033" s="167"/>
      <c r="F1033" s="167"/>
      <c r="G1033" s="167"/>
    </row>
    <row r="1034" spans="1:7" ht="19.5">
      <c r="A1034" s="163"/>
      <c r="B1034" s="163"/>
      <c r="C1034" s="133"/>
      <c r="D1034" s="167"/>
      <c r="E1034" s="167"/>
      <c r="F1034" s="167"/>
      <c r="G1034" s="167"/>
    </row>
    <row r="1035" spans="1:7" ht="19.5">
      <c r="A1035" s="163"/>
      <c r="B1035" s="163"/>
      <c r="C1035" s="133"/>
      <c r="D1035" s="167"/>
      <c r="E1035" s="167"/>
      <c r="F1035" s="167"/>
      <c r="G1035" s="167"/>
    </row>
    <row r="1036" spans="1:7" ht="19.5">
      <c r="A1036" s="163"/>
      <c r="B1036" s="163"/>
      <c r="C1036" s="133"/>
      <c r="D1036" s="167"/>
      <c r="E1036" s="167"/>
      <c r="F1036" s="167"/>
      <c r="G1036" s="167"/>
    </row>
    <row r="1037" spans="1:7" ht="19.5">
      <c r="A1037" s="163"/>
      <c r="B1037" s="163"/>
      <c r="C1037" s="133"/>
      <c r="D1037" s="167"/>
      <c r="E1037" s="167"/>
      <c r="F1037" s="167"/>
      <c r="G1037" s="167"/>
    </row>
    <row r="1038" spans="1:7" ht="19.5">
      <c r="A1038" s="163"/>
      <c r="B1038" s="163"/>
      <c r="C1038" s="133"/>
      <c r="D1038" s="167"/>
      <c r="E1038" s="167"/>
      <c r="F1038" s="167"/>
      <c r="G1038" s="167"/>
    </row>
    <row r="1039" spans="1:7" ht="19.5">
      <c r="A1039" s="163"/>
      <c r="B1039" s="163"/>
      <c r="C1039" s="133"/>
      <c r="D1039" s="167"/>
      <c r="E1039" s="167"/>
      <c r="F1039" s="167"/>
      <c r="G1039" s="167"/>
    </row>
    <row r="1040" spans="1:7" ht="19.5">
      <c r="A1040" s="163"/>
      <c r="B1040" s="163"/>
      <c r="C1040" s="133"/>
      <c r="D1040" s="167"/>
      <c r="E1040" s="167"/>
      <c r="F1040" s="167"/>
      <c r="G1040" s="167"/>
    </row>
    <row r="1041" spans="1:7" ht="19.5">
      <c r="A1041" s="163"/>
      <c r="B1041" s="163"/>
      <c r="C1041" s="133"/>
      <c r="D1041" s="167"/>
      <c r="E1041" s="167"/>
      <c r="F1041" s="167"/>
      <c r="G1041" s="167"/>
    </row>
    <row r="1042" spans="1:7" ht="19.5">
      <c r="A1042" s="163"/>
      <c r="B1042" s="163"/>
      <c r="C1042" s="133"/>
      <c r="D1042" s="167"/>
      <c r="E1042" s="167"/>
      <c r="F1042" s="167"/>
      <c r="G1042" s="167"/>
    </row>
    <row r="1043" spans="1:7" ht="19.5">
      <c r="A1043" s="163"/>
      <c r="B1043" s="163"/>
      <c r="C1043" s="133"/>
      <c r="D1043" s="167"/>
      <c r="E1043" s="167"/>
      <c r="F1043" s="167"/>
      <c r="G1043" s="167"/>
    </row>
    <row r="1044" spans="1:7" ht="19.5">
      <c r="A1044" s="163"/>
      <c r="B1044" s="163"/>
      <c r="C1044" s="133"/>
      <c r="D1044" s="167"/>
      <c r="E1044" s="167"/>
      <c r="F1044" s="167"/>
      <c r="G1044" s="167"/>
    </row>
    <row r="1045" spans="1:7" ht="19.5">
      <c r="A1045" s="163"/>
      <c r="B1045" s="163"/>
      <c r="C1045" s="133"/>
      <c r="D1045" s="167"/>
      <c r="E1045" s="167"/>
      <c r="F1045" s="167"/>
      <c r="G1045" s="167"/>
    </row>
    <row r="1046" spans="1:7" ht="19.5">
      <c r="A1046" s="163"/>
      <c r="B1046" s="163"/>
      <c r="C1046" s="133"/>
      <c r="D1046" s="167"/>
      <c r="E1046" s="167"/>
      <c r="F1046" s="167"/>
      <c r="G1046" s="167"/>
    </row>
    <row r="1047" spans="1:7" ht="19.5">
      <c r="A1047" s="163"/>
      <c r="B1047" s="163"/>
      <c r="C1047" s="133"/>
      <c r="D1047" s="167"/>
      <c r="E1047" s="167"/>
      <c r="F1047" s="167"/>
      <c r="G1047" s="167"/>
    </row>
    <row r="1048" spans="1:7" ht="19.5">
      <c r="A1048" s="163"/>
      <c r="B1048" s="163"/>
      <c r="C1048" s="133"/>
      <c r="D1048" s="167"/>
      <c r="E1048" s="167"/>
      <c r="F1048" s="167"/>
      <c r="G1048" s="167"/>
    </row>
    <row r="1049" spans="1:7" ht="19.5">
      <c r="A1049" s="163"/>
      <c r="B1049" s="163"/>
      <c r="C1049" s="133"/>
      <c r="D1049" s="167"/>
      <c r="E1049" s="167"/>
      <c r="F1049" s="167"/>
      <c r="G1049" s="167"/>
    </row>
    <row r="1050" spans="1:7" ht="19.5">
      <c r="A1050" s="163"/>
      <c r="B1050" s="163"/>
      <c r="C1050" s="133"/>
      <c r="D1050" s="167"/>
      <c r="E1050" s="167"/>
      <c r="F1050" s="167"/>
      <c r="G1050" s="167"/>
    </row>
    <row r="1051" spans="1:7" ht="19.5">
      <c r="A1051" s="163"/>
      <c r="B1051" s="163"/>
      <c r="C1051" s="133"/>
      <c r="D1051" s="167"/>
      <c r="E1051" s="167"/>
      <c r="F1051" s="167"/>
      <c r="G1051" s="167"/>
    </row>
    <row r="1052" spans="1:7" ht="19.5">
      <c r="A1052" s="163"/>
      <c r="B1052" s="163"/>
      <c r="C1052" s="133"/>
      <c r="D1052" s="167"/>
      <c r="E1052" s="167"/>
      <c r="F1052" s="167"/>
      <c r="G1052" s="167"/>
    </row>
    <row r="1053" spans="1:7" ht="19.5">
      <c r="A1053" s="163"/>
      <c r="B1053" s="163"/>
      <c r="C1053" s="133"/>
      <c r="D1053" s="167"/>
      <c r="E1053" s="167"/>
      <c r="F1053" s="167"/>
      <c r="G1053" s="167"/>
    </row>
    <row r="1054" spans="1:7" ht="19.5">
      <c r="A1054" s="163"/>
      <c r="B1054" s="163"/>
      <c r="C1054" s="133"/>
      <c r="D1054" s="167"/>
      <c r="E1054" s="167"/>
      <c r="F1054" s="167"/>
      <c r="G1054" s="167"/>
    </row>
    <row r="1055" spans="1:7" ht="19.5">
      <c r="A1055" s="163"/>
      <c r="B1055" s="163"/>
      <c r="C1055" s="133"/>
      <c r="D1055" s="167"/>
      <c r="E1055" s="167"/>
      <c r="F1055" s="167"/>
      <c r="G1055" s="167"/>
    </row>
    <row r="1056" spans="1:7" ht="19.5">
      <c r="A1056" s="163"/>
      <c r="B1056" s="163"/>
      <c r="C1056" s="133"/>
      <c r="D1056" s="167"/>
      <c r="E1056" s="167"/>
      <c r="F1056" s="167"/>
      <c r="G1056" s="167"/>
    </row>
    <row r="1057" spans="1:7" ht="19.5">
      <c r="A1057" s="163"/>
      <c r="B1057" s="163"/>
      <c r="C1057" s="133"/>
      <c r="D1057" s="167"/>
      <c r="E1057" s="167"/>
      <c r="F1057" s="167"/>
      <c r="G1057" s="167"/>
    </row>
    <row r="1058" spans="1:7" ht="19.5">
      <c r="A1058" s="163"/>
      <c r="B1058" s="163"/>
      <c r="C1058" s="133"/>
      <c r="D1058" s="167"/>
      <c r="E1058" s="167"/>
      <c r="F1058" s="167"/>
      <c r="G1058" s="167"/>
    </row>
    <row r="1059" spans="1:7" ht="19.5">
      <c r="A1059" s="163"/>
      <c r="B1059" s="163"/>
      <c r="C1059" s="133"/>
      <c r="D1059" s="167"/>
      <c r="E1059" s="167"/>
      <c r="F1059" s="167"/>
      <c r="G1059" s="167"/>
    </row>
    <row r="1060" spans="1:7" ht="19.5">
      <c r="A1060" s="163"/>
      <c r="B1060" s="163"/>
      <c r="C1060" s="133"/>
      <c r="D1060" s="167"/>
      <c r="E1060" s="167"/>
      <c r="F1060" s="167"/>
      <c r="G1060" s="167"/>
    </row>
    <row r="1061" spans="1:7" ht="19.5">
      <c r="A1061" s="163"/>
      <c r="B1061" s="163"/>
      <c r="C1061" s="133"/>
      <c r="D1061" s="167"/>
      <c r="E1061" s="167"/>
      <c r="F1061" s="167"/>
      <c r="G1061" s="167"/>
    </row>
    <row r="1062" spans="1:7" ht="19.5">
      <c r="A1062" s="163"/>
      <c r="B1062" s="163"/>
      <c r="C1062" s="133"/>
      <c r="D1062" s="167"/>
      <c r="E1062" s="167"/>
      <c r="F1062" s="167"/>
      <c r="G1062" s="167"/>
    </row>
    <row r="1063" spans="1:7" ht="19.5">
      <c r="A1063" s="163"/>
      <c r="B1063" s="163"/>
      <c r="C1063" s="133"/>
      <c r="D1063" s="167"/>
      <c r="E1063" s="167"/>
      <c r="F1063" s="167"/>
      <c r="G1063" s="167"/>
    </row>
    <row r="1064" spans="1:7" ht="19.5">
      <c r="A1064" s="163"/>
      <c r="B1064" s="163"/>
      <c r="C1064" s="133"/>
      <c r="D1064" s="167"/>
      <c r="E1064" s="167"/>
      <c r="F1064" s="167"/>
      <c r="G1064" s="167"/>
    </row>
    <row r="1065" spans="1:7" ht="19.5">
      <c r="A1065" s="163"/>
      <c r="B1065" s="163"/>
      <c r="C1065" s="133"/>
      <c r="D1065" s="167"/>
      <c r="E1065" s="167"/>
      <c r="F1065" s="167"/>
      <c r="G1065" s="167"/>
    </row>
    <row r="1066" spans="1:7" ht="19.5">
      <c r="A1066" s="163"/>
      <c r="B1066" s="163"/>
      <c r="C1066" s="133"/>
      <c r="D1066" s="167"/>
      <c r="E1066" s="167"/>
      <c r="F1066" s="167"/>
      <c r="G1066" s="167"/>
    </row>
    <row r="1067" spans="1:7" ht="19.5">
      <c r="A1067" s="163"/>
      <c r="B1067" s="163"/>
      <c r="C1067" s="133"/>
      <c r="D1067" s="167"/>
      <c r="E1067" s="167"/>
      <c r="F1067" s="167"/>
      <c r="G1067" s="167"/>
    </row>
    <row r="1068" spans="1:7" ht="19.5">
      <c r="A1068" s="163"/>
      <c r="B1068" s="163"/>
      <c r="C1068" s="133"/>
      <c r="D1068" s="167"/>
      <c r="E1068" s="167"/>
      <c r="F1068" s="167"/>
      <c r="G1068" s="167"/>
    </row>
    <row r="1069" spans="1:7" ht="19.5">
      <c r="A1069" s="163"/>
      <c r="B1069" s="163"/>
      <c r="C1069" s="133"/>
      <c r="D1069" s="167"/>
      <c r="E1069" s="167"/>
      <c r="F1069" s="167"/>
      <c r="G1069" s="167"/>
    </row>
    <row r="1070" spans="1:7" ht="19.5">
      <c r="A1070" s="163"/>
      <c r="B1070" s="163"/>
      <c r="C1070" s="133"/>
      <c r="D1070" s="167"/>
      <c r="E1070" s="167"/>
      <c r="F1070" s="167"/>
      <c r="G1070" s="167"/>
    </row>
    <row r="1071" spans="1:7" ht="19.5">
      <c r="A1071" s="163"/>
      <c r="B1071" s="163"/>
      <c r="C1071" s="133"/>
      <c r="D1071" s="167"/>
      <c r="E1071" s="167"/>
      <c r="F1071" s="167"/>
      <c r="G1071" s="167"/>
    </row>
    <row r="1072" spans="1:7" ht="19.5">
      <c r="A1072" s="163"/>
      <c r="B1072" s="163"/>
      <c r="C1072" s="133"/>
      <c r="D1072" s="167"/>
      <c r="E1072" s="167"/>
      <c r="F1072" s="167"/>
      <c r="G1072" s="167"/>
    </row>
    <row r="1073" spans="1:7" ht="19.5">
      <c r="A1073" s="163"/>
      <c r="B1073" s="163"/>
      <c r="C1073" s="133"/>
      <c r="D1073" s="167"/>
      <c r="E1073" s="167"/>
      <c r="F1073" s="167"/>
      <c r="G1073" s="167"/>
    </row>
    <row r="1074" spans="1:7" ht="19.5">
      <c r="A1074" s="163"/>
      <c r="B1074" s="163"/>
      <c r="C1074" s="133"/>
      <c r="D1074" s="167"/>
      <c r="E1074" s="167"/>
      <c r="F1074" s="167"/>
      <c r="G1074" s="167"/>
    </row>
    <row r="1075" spans="1:7" ht="19.5">
      <c r="A1075" s="163"/>
      <c r="B1075" s="163"/>
      <c r="C1075" s="133"/>
      <c r="D1075" s="167"/>
      <c r="E1075" s="167"/>
      <c r="F1075" s="167"/>
      <c r="G1075" s="167"/>
    </row>
    <row r="1076" spans="1:7" ht="19.5">
      <c r="A1076" s="163"/>
      <c r="B1076" s="163"/>
      <c r="C1076" s="133"/>
      <c r="D1076" s="167"/>
      <c r="E1076" s="167"/>
      <c r="F1076" s="167"/>
      <c r="G1076" s="167"/>
    </row>
    <row r="1077" spans="1:7" ht="19.5">
      <c r="A1077" s="163"/>
      <c r="B1077" s="163"/>
      <c r="C1077" s="133"/>
      <c r="D1077" s="167"/>
      <c r="E1077" s="167"/>
      <c r="F1077" s="167"/>
      <c r="G1077" s="167"/>
    </row>
    <row r="1078" spans="1:7" ht="19.5">
      <c r="A1078" s="163"/>
      <c r="B1078" s="163"/>
      <c r="C1078" s="133"/>
      <c r="D1078" s="167"/>
      <c r="E1078" s="167"/>
      <c r="F1078" s="167"/>
      <c r="G1078" s="167"/>
    </row>
    <row r="1079" spans="1:7" ht="19.5">
      <c r="A1079" s="163"/>
      <c r="B1079" s="163"/>
      <c r="C1079" s="133"/>
      <c r="D1079" s="167"/>
      <c r="E1079" s="167"/>
      <c r="F1079" s="167"/>
      <c r="G1079" s="167"/>
    </row>
    <row r="1080" spans="1:7" ht="19.5">
      <c r="A1080" s="163"/>
      <c r="B1080" s="163"/>
      <c r="C1080" s="133"/>
      <c r="D1080" s="167"/>
      <c r="E1080" s="167"/>
      <c r="F1080" s="167"/>
      <c r="G1080" s="167"/>
    </row>
    <row r="1081" spans="1:7" ht="19.5">
      <c r="A1081" s="163"/>
      <c r="B1081" s="163"/>
      <c r="C1081" s="133"/>
      <c r="D1081" s="167"/>
      <c r="E1081" s="167"/>
      <c r="F1081" s="167"/>
      <c r="G1081" s="167"/>
    </row>
    <row r="1082" spans="1:7" ht="19.5">
      <c r="A1082" s="163"/>
      <c r="B1082" s="163"/>
      <c r="C1082" s="133"/>
      <c r="D1082" s="167"/>
      <c r="E1082" s="167"/>
      <c r="F1082" s="167"/>
      <c r="G1082" s="167"/>
    </row>
    <row r="1083" spans="1:7" ht="19.5">
      <c r="A1083" s="163"/>
      <c r="B1083" s="163"/>
      <c r="C1083" s="133"/>
      <c r="D1083" s="167"/>
      <c r="E1083" s="167"/>
      <c r="F1083" s="167"/>
      <c r="G1083" s="167"/>
    </row>
    <row r="1084" spans="1:7" ht="19.5">
      <c r="A1084" s="163"/>
      <c r="B1084" s="163"/>
      <c r="C1084" s="133"/>
      <c r="D1084" s="167"/>
      <c r="E1084" s="167"/>
      <c r="F1084" s="167"/>
      <c r="G1084" s="167"/>
    </row>
    <row r="1085" spans="1:7" ht="19.5">
      <c r="A1085" s="163"/>
      <c r="B1085" s="163"/>
      <c r="C1085" s="133"/>
      <c r="D1085" s="167"/>
      <c r="E1085" s="167"/>
      <c r="F1085" s="167"/>
      <c r="G1085" s="167"/>
    </row>
    <row r="1086" spans="1:7" ht="19.5">
      <c r="A1086" s="163"/>
      <c r="B1086" s="163"/>
      <c r="C1086" s="133"/>
      <c r="D1086" s="167"/>
      <c r="E1086" s="167"/>
      <c r="F1086" s="167"/>
      <c r="G1086" s="167"/>
    </row>
    <row r="1087" spans="1:7" ht="19.5">
      <c r="A1087" s="163"/>
      <c r="B1087" s="163"/>
      <c r="C1087" s="133"/>
      <c r="D1087" s="167"/>
      <c r="E1087" s="167"/>
      <c r="F1087" s="167"/>
      <c r="G1087" s="167"/>
    </row>
    <row r="1088" spans="1:7" ht="19.5">
      <c r="A1088" s="163"/>
      <c r="B1088" s="163"/>
      <c r="C1088" s="133"/>
      <c r="D1088" s="167"/>
      <c r="E1088" s="167"/>
      <c r="F1088" s="167"/>
      <c r="G1088" s="167"/>
    </row>
    <row r="1089" spans="1:7" ht="19.5">
      <c r="A1089" s="163"/>
      <c r="B1089" s="163"/>
      <c r="C1089" s="133"/>
      <c r="D1089" s="167"/>
      <c r="E1089" s="167"/>
      <c r="F1089" s="167"/>
      <c r="G1089" s="167"/>
    </row>
    <row r="1090" spans="1:7" ht="19.5">
      <c r="A1090" s="163"/>
      <c r="B1090" s="163"/>
      <c r="C1090" s="133"/>
      <c r="D1090" s="167"/>
      <c r="E1090" s="167"/>
      <c r="F1090" s="167"/>
      <c r="G1090" s="167"/>
    </row>
    <row r="1091" spans="1:7" ht="19.5">
      <c r="A1091" s="163"/>
      <c r="B1091" s="163"/>
      <c r="C1091" s="133"/>
      <c r="D1091" s="167"/>
      <c r="E1091" s="167"/>
      <c r="F1091" s="167"/>
      <c r="G1091" s="167"/>
    </row>
    <row r="1092" spans="1:7" ht="19.5">
      <c r="A1092" s="163"/>
      <c r="B1092" s="163"/>
      <c r="C1092" s="133"/>
      <c r="D1092" s="167"/>
      <c r="E1092" s="167"/>
      <c r="F1092" s="167"/>
      <c r="G1092" s="167"/>
    </row>
    <row r="1093" spans="1:7" ht="19.5">
      <c r="A1093" s="163"/>
      <c r="B1093" s="163"/>
      <c r="C1093" s="133"/>
      <c r="D1093" s="167"/>
      <c r="E1093" s="167"/>
      <c r="F1093" s="167"/>
      <c r="G1093" s="167"/>
    </row>
    <row r="1094" spans="1:7" ht="19.5">
      <c r="A1094" s="163"/>
      <c r="B1094" s="163"/>
      <c r="C1094" s="133"/>
      <c r="D1094" s="167"/>
      <c r="E1094" s="167"/>
      <c r="F1094" s="167"/>
      <c r="G1094" s="167"/>
    </row>
    <row r="1095" spans="1:7" ht="19.5">
      <c r="A1095" s="163"/>
      <c r="B1095" s="163"/>
      <c r="C1095" s="133"/>
      <c r="D1095" s="167"/>
      <c r="E1095" s="167"/>
      <c r="F1095" s="167"/>
      <c r="G1095" s="167"/>
    </row>
    <row r="1096" spans="1:7" ht="19.5">
      <c r="A1096" s="163"/>
      <c r="B1096" s="163"/>
      <c r="C1096" s="133"/>
      <c r="D1096" s="167"/>
      <c r="E1096" s="167"/>
      <c r="F1096" s="167"/>
      <c r="G1096" s="167"/>
    </row>
    <row r="1097" spans="1:7" ht="19.5">
      <c r="A1097" s="163"/>
      <c r="B1097" s="163"/>
      <c r="C1097" s="133"/>
      <c r="D1097" s="167"/>
      <c r="E1097" s="167"/>
      <c r="F1097" s="167"/>
      <c r="G1097" s="167"/>
    </row>
    <row r="1098" spans="1:7" ht="19.5">
      <c r="A1098" s="163"/>
      <c r="B1098" s="163"/>
      <c r="C1098" s="133"/>
      <c r="D1098" s="167"/>
      <c r="E1098" s="167"/>
      <c r="F1098" s="167"/>
      <c r="G1098" s="167"/>
    </row>
    <row r="1099" spans="1:7" ht="19.5">
      <c r="A1099" s="163"/>
      <c r="B1099" s="163"/>
      <c r="C1099" s="133"/>
      <c r="D1099" s="167"/>
      <c r="E1099" s="167"/>
      <c r="F1099" s="167"/>
      <c r="G1099" s="167"/>
    </row>
    <row r="1100" spans="1:7" ht="19.5">
      <c r="A1100" s="163"/>
      <c r="B1100" s="163"/>
      <c r="C1100" s="133"/>
      <c r="D1100" s="167"/>
      <c r="E1100" s="167"/>
      <c r="F1100" s="167"/>
      <c r="G1100" s="167"/>
    </row>
    <row r="1101" spans="1:7" ht="19.5">
      <c r="A1101" s="163"/>
      <c r="B1101" s="163"/>
      <c r="C1101" s="133"/>
      <c r="D1101" s="167"/>
      <c r="E1101" s="167"/>
      <c r="F1101" s="167"/>
      <c r="G1101" s="167"/>
    </row>
    <row r="1102" spans="1:7" ht="19.5">
      <c r="A1102" s="163"/>
      <c r="B1102" s="163"/>
      <c r="C1102" s="133"/>
      <c r="D1102" s="167"/>
      <c r="E1102" s="167"/>
      <c r="F1102" s="167"/>
      <c r="G1102" s="167"/>
    </row>
    <row r="1103" spans="1:7" ht="19.5">
      <c r="A1103" s="163"/>
      <c r="B1103" s="163"/>
      <c r="C1103" s="133"/>
      <c r="D1103" s="167"/>
      <c r="E1103" s="167"/>
      <c r="F1103" s="167"/>
      <c r="G1103" s="167"/>
    </row>
    <row r="1104" spans="1:7" ht="19.5">
      <c r="A1104" s="163"/>
      <c r="B1104" s="163"/>
      <c r="C1104" s="133"/>
      <c r="D1104" s="167"/>
      <c r="E1104" s="167"/>
      <c r="F1104" s="167"/>
      <c r="G1104" s="167"/>
    </row>
    <row r="1105" spans="1:7" ht="19.5">
      <c r="A1105" s="163"/>
      <c r="B1105" s="163"/>
      <c r="C1105" s="133"/>
      <c r="D1105" s="167"/>
      <c r="E1105" s="167"/>
      <c r="F1105" s="167"/>
      <c r="G1105" s="167"/>
    </row>
    <row r="1106" spans="1:7" ht="19.5">
      <c r="A1106" s="163"/>
      <c r="B1106" s="163"/>
      <c r="C1106" s="133"/>
      <c r="D1106" s="167"/>
      <c r="E1106" s="167"/>
      <c r="F1106" s="167"/>
      <c r="G1106" s="167"/>
    </row>
    <row r="1107" spans="1:7" ht="19.5">
      <c r="A1107" s="163"/>
      <c r="B1107" s="163"/>
      <c r="C1107" s="133"/>
      <c r="D1107" s="167"/>
      <c r="E1107" s="167"/>
      <c r="F1107" s="167"/>
      <c r="G1107" s="167"/>
    </row>
    <row r="1108" spans="1:7" ht="19.5">
      <c r="A1108" s="163"/>
      <c r="B1108" s="163"/>
      <c r="C1108" s="133"/>
      <c r="D1108" s="167"/>
      <c r="E1108" s="167"/>
      <c r="F1108" s="167"/>
      <c r="G1108" s="167"/>
    </row>
    <row r="1109" spans="1:7" ht="19.5">
      <c r="A1109" s="163"/>
      <c r="B1109" s="163"/>
      <c r="C1109" s="133"/>
      <c r="D1109" s="167"/>
      <c r="E1109" s="167"/>
      <c r="F1109" s="167"/>
      <c r="G1109" s="167"/>
    </row>
    <row r="1110" spans="1:7" ht="19.5">
      <c r="A1110" s="163"/>
      <c r="B1110" s="163"/>
      <c r="C1110" s="133"/>
      <c r="D1110" s="167"/>
      <c r="E1110" s="167"/>
      <c r="F1110" s="167"/>
      <c r="G1110" s="167"/>
    </row>
    <row r="1111" spans="1:7" ht="19.5">
      <c r="A1111" s="163"/>
      <c r="B1111" s="163"/>
      <c r="C1111" s="133"/>
      <c r="D1111" s="167"/>
      <c r="E1111" s="167"/>
      <c r="F1111" s="167"/>
      <c r="G1111" s="167"/>
    </row>
    <row r="1112" spans="1:7" ht="19.5">
      <c r="A1112" s="163"/>
      <c r="B1112" s="163"/>
      <c r="C1112" s="133"/>
      <c r="D1112" s="167"/>
      <c r="E1112" s="167"/>
      <c r="F1112" s="167"/>
      <c r="G1112" s="167"/>
    </row>
    <row r="1113" spans="1:7" ht="19.5">
      <c r="A1113" s="163"/>
      <c r="B1113" s="163"/>
      <c r="C1113" s="133"/>
      <c r="D1113" s="167"/>
      <c r="E1113" s="167"/>
      <c r="F1113" s="167"/>
      <c r="G1113" s="167"/>
    </row>
    <row r="1114" spans="1:7" ht="19.5">
      <c r="A1114" s="163"/>
      <c r="B1114" s="163"/>
      <c r="C1114" s="133"/>
      <c r="D1114" s="167"/>
      <c r="E1114" s="167"/>
      <c r="F1114" s="167"/>
      <c r="G1114" s="167"/>
    </row>
    <row r="1115" spans="1:7" ht="19.5">
      <c r="A1115" s="163"/>
      <c r="B1115" s="163"/>
      <c r="C1115" s="133"/>
      <c r="D1115" s="167"/>
      <c r="E1115" s="167"/>
      <c r="F1115" s="167"/>
      <c r="G1115" s="167"/>
    </row>
    <row r="1116" spans="1:7" ht="19.5">
      <c r="A1116" s="163"/>
      <c r="B1116" s="163"/>
      <c r="C1116" s="133"/>
      <c r="D1116" s="167"/>
      <c r="E1116" s="167"/>
      <c r="F1116" s="167"/>
      <c r="G1116" s="167"/>
    </row>
    <row r="1117" spans="1:7" ht="19.5">
      <c r="A1117" s="163"/>
      <c r="B1117" s="163"/>
      <c r="C1117" s="133"/>
      <c r="D1117" s="167"/>
      <c r="E1117" s="167"/>
      <c r="F1117" s="167"/>
      <c r="G1117" s="167"/>
    </row>
    <row r="1118" spans="1:7" ht="19.5">
      <c r="A1118" s="163"/>
      <c r="B1118" s="163"/>
      <c r="C1118" s="133"/>
      <c r="D1118" s="167"/>
      <c r="E1118" s="167"/>
      <c r="F1118" s="167"/>
      <c r="G1118" s="167"/>
    </row>
    <row r="1119" spans="1:7" ht="19.5">
      <c r="A1119" s="163"/>
      <c r="B1119" s="163"/>
      <c r="C1119" s="133"/>
      <c r="D1119" s="167"/>
      <c r="E1119" s="167"/>
      <c r="F1119" s="167"/>
      <c r="G1119" s="167"/>
    </row>
    <row r="1120" spans="1:7" ht="19.5">
      <c r="A1120" s="163"/>
      <c r="B1120" s="163"/>
      <c r="C1120" s="133"/>
      <c r="D1120" s="167"/>
      <c r="E1120" s="167"/>
      <c r="F1120" s="167"/>
      <c r="G1120" s="167"/>
    </row>
    <row r="1121" spans="1:7" ht="19.5">
      <c r="A1121" s="163"/>
      <c r="B1121" s="163"/>
      <c r="C1121" s="133"/>
      <c r="D1121" s="167"/>
      <c r="E1121" s="167"/>
      <c r="F1121" s="167"/>
      <c r="G1121" s="167"/>
    </row>
    <row r="1122" spans="1:7" ht="19.5">
      <c r="A1122" s="163"/>
      <c r="B1122" s="163"/>
      <c r="C1122" s="133"/>
      <c r="D1122" s="167"/>
      <c r="E1122" s="167"/>
      <c r="F1122" s="167"/>
      <c r="G1122" s="167"/>
    </row>
    <row r="1123" spans="1:7" ht="19.5">
      <c r="A1123" s="163"/>
      <c r="B1123" s="163"/>
      <c r="C1123" s="133"/>
      <c r="D1123" s="167"/>
      <c r="E1123" s="167"/>
      <c r="F1123" s="167"/>
      <c r="G1123" s="167"/>
    </row>
    <row r="1124" spans="1:7" ht="19.5">
      <c r="A1124" s="163"/>
      <c r="B1124" s="163"/>
      <c r="C1124" s="133"/>
      <c r="D1124" s="167"/>
      <c r="E1124" s="167"/>
      <c r="F1124" s="167"/>
      <c r="G1124" s="167"/>
    </row>
    <row r="1125" spans="1:7" ht="19.5">
      <c r="A1125" s="163"/>
      <c r="B1125" s="163"/>
      <c r="C1125" s="133"/>
      <c r="D1125" s="167"/>
      <c r="E1125" s="167"/>
      <c r="F1125" s="167"/>
      <c r="G1125" s="167"/>
    </row>
    <row r="1126" spans="1:7" ht="19.5">
      <c r="A1126" s="163"/>
      <c r="B1126" s="163"/>
      <c r="C1126" s="133"/>
      <c r="D1126" s="167"/>
      <c r="E1126" s="167"/>
      <c r="F1126" s="167"/>
      <c r="G1126" s="167"/>
    </row>
    <row r="1127" spans="1:7" ht="19.5">
      <c r="A1127" s="163"/>
      <c r="B1127" s="163"/>
      <c r="C1127" s="133"/>
      <c r="D1127" s="167"/>
      <c r="E1127" s="167"/>
      <c r="F1127" s="167"/>
      <c r="G1127" s="167"/>
    </row>
    <row r="1128" spans="1:7" ht="19.5">
      <c r="A1128" s="163"/>
      <c r="B1128" s="163"/>
      <c r="C1128" s="133"/>
      <c r="D1128" s="167"/>
      <c r="E1128" s="167"/>
      <c r="F1128" s="167"/>
      <c r="G1128" s="167"/>
    </row>
    <row r="1129" spans="1:7" ht="19.5">
      <c r="A1129" s="163"/>
      <c r="B1129" s="163"/>
      <c r="C1129" s="133"/>
      <c r="D1129" s="167"/>
      <c r="E1129" s="167"/>
      <c r="F1129" s="167"/>
      <c r="G1129" s="167"/>
    </row>
    <row r="1130" spans="1:7" ht="19.5">
      <c r="A1130" s="163"/>
      <c r="B1130" s="163"/>
      <c r="C1130" s="133"/>
      <c r="D1130" s="167"/>
      <c r="E1130" s="167"/>
      <c r="F1130" s="167"/>
      <c r="G1130" s="167"/>
    </row>
    <row r="1131" spans="1:7" ht="19.5">
      <c r="A1131" s="163"/>
      <c r="B1131" s="163"/>
      <c r="C1131" s="133"/>
      <c r="D1131" s="167"/>
      <c r="E1131" s="167"/>
      <c r="F1131" s="167"/>
      <c r="G1131" s="167"/>
    </row>
    <row r="1132" spans="1:7" ht="19.5">
      <c r="A1132" s="163"/>
      <c r="B1132" s="163"/>
      <c r="C1132" s="133"/>
      <c r="D1132" s="167"/>
      <c r="E1132" s="167"/>
      <c r="F1132" s="167"/>
      <c r="G1132" s="167"/>
    </row>
    <row r="1133" spans="1:7" ht="19.5">
      <c r="A1133" s="163"/>
      <c r="B1133" s="163"/>
      <c r="C1133" s="133"/>
      <c r="D1133" s="167"/>
      <c r="E1133" s="167"/>
      <c r="F1133" s="167"/>
      <c r="G1133" s="167"/>
    </row>
    <row r="1134" spans="1:7" ht="19.5">
      <c r="A1134" s="163"/>
      <c r="B1134" s="163"/>
      <c r="C1134" s="133"/>
      <c r="D1134" s="167"/>
      <c r="E1134" s="167"/>
      <c r="F1134" s="167"/>
      <c r="G1134" s="167"/>
    </row>
    <row r="1135" spans="1:7" ht="19.5">
      <c r="A1135" s="163"/>
      <c r="B1135" s="163"/>
      <c r="C1135" s="133"/>
      <c r="D1135" s="167"/>
      <c r="E1135" s="167"/>
      <c r="F1135" s="167"/>
      <c r="G1135" s="167"/>
    </row>
    <row r="1136" spans="1:7" ht="19.5">
      <c r="A1136" s="163"/>
      <c r="B1136" s="163"/>
      <c r="C1136" s="133"/>
      <c r="D1136" s="167"/>
      <c r="E1136" s="167"/>
      <c r="F1136" s="167"/>
      <c r="G1136" s="167"/>
    </row>
    <row r="1137" spans="1:7" ht="19.5">
      <c r="A1137" s="163"/>
      <c r="B1137" s="163"/>
      <c r="C1137" s="133"/>
      <c r="D1137" s="167"/>
      <c r="E1137" s="167"/>
      <c r="F1137" s="167"/>
      <c r="G1137" s="167"/>
    </row>
    <row r="1138" spans="1:7" ht="19.5">
      <c r="A1138" s="163"/>
      <c r="B1138" s="163"/>
      <c r="C1138" s="133"/>
      <c r="D1138" s="167"/>
      <c r="E1138" s="167"/>
      <c r="F1138" s="167"/>
      <c r="G1138" s="167"/>
    </row>
    <row r="1139" spans="1:7" ht="19.5">
      <c r="A1139" s="163"/>
      <c r="B1139" s="163"/>
      <c r="C1139" s="133"/>
      <c r="D1139" s="167"/>
      <c r="E1139" s="167"/>
      <c r="F1139" s="167"/>
      <c r="G1139" s="167"/>
    </row>
    <row r="1140" spans="1:7" ht="19.5">
      <c r="A1140" s="163"/>
      <c r="B1140" s="163"/>
      <c r="C1140" s="133"/>
      <c r="D1140" s="167"/>
      <c r="E1140" s="167"/>
      <c r="F1140" s="167"/>
      <c r="G1140" s="167"/>
    </row>
    <row r="1141" spans="1:7" ht="19.5">
      <c r="A1141" s="163"/>
      <c r="B1141" s="163"/>
      <c r="C1141" s="133"/>
      <c r="D1141" s="167"/>
      <c r="E1141" s="167"/>
      <c r="F1141" s="167"/>
      <c r="G1141" s="167"/>
    </row>
    <row r="1142" spans="1:7" ht="19.5">
      <c r="A1142" s="163"/>
      <c r="B1142" s="163"/>
      <c r="C1142" s="133"/>
      <c r="D1142" s="167"/>
      <c r="E1142" s="167"/>
      <c r="F1142" s="167"/>
      <c r="G1142" s="167"/>
    </row>
    <row r="1143" spans="1:7" ht="19.5">
      <c r="A1143" s="163"/>
      <c r="B1143" s="163"/>
      <c r="C1143" s="133"/>
      <c r="D1143" s="167"/>
      <c r="E1143" s="167"/>
      <c r="F1143" s="167"/>
      <c r="G1143" s="167"/>
    </row>
    <row r="1144" spans="1:7" ht="19.5">
      <c r="A1144" s="163"/>
      <c r="B1144" s="163"/>
      <c r="C1144" s="133"/>
      <c r="D1144" s="167"/>
      <c r="E1144" s="167"/>
      <c r="F1144" s="167"/>
      <c r="G1144" s="167"/>
    </row>
    <row r="1145" spans="1:7" ht="19.5">
      <c r="A1145" s="163"/>
      <c r="B1145" s="163"/>
      <c r="C1145" s="133"/>
      <c r="D1145" s="167"/>
      <c r="E1145" s="167"/>
      <c r="F1145" s="167"/>
      <c r="G1145" s="167"/>
    </row>
    <row r="1146" spans="1:7" ht="19.5">
      <c r="A1146" s="163"/>
      <c r="B1146" s="163"/>
      <c r="C1146" s="133"/>
      <c r="D1146" s="167"/>
      <c r="E1146" s="167"/>
      <c r="F1146" s="167"/>
      <c r="G1146" s="167"/>
    </row>
    <row r="1147" spans="1:7" ht="19.5">
      <c r="A1147" s="163"/>
      <c r="B1147" s="163"/>
      <c r="C1147" s="133"/>
      <c r="D1147" s="167"/>
      <c r="E1147" s="167"/>
      <c r="F1147" s="167"/>
      <c r="G1147" s="167"/>
    </row>
    <row r="1148" spans="1:7" ht="19.5">
      <c r="A1148" s="163"/>
      <c r="B1148" s="163"/>
      <c r="C1148" s="133"/>
      <c r="D1148" s="167"/>
      <c r="E1148" s="167"/>
      <c r="F1148" s="167"/>
      <c r="G1148" s="167"/>
    </row>
    <row r="1149" spans="1:7" ht="19.5">
      <c r="A1149" s="163"/>
      <c r="B1149" s="163"/>
      <c r="C1149" s="133"/>
      <c r="D1149" s="167"/>
      <c r="E1149" s="167"/>
      <c r="F1149" s="167"/>
      <c r="G1149" s="167"/>
    </row>
    <row r="1150" spans="1:7" ht="19.5">
      <c r="A1150" s="163"/>
      <c r="B1150" s="163"/>
      <c r="C1150" s="133"/>
      <c r="D1150" s="167"/>
      <c r="E1150" s="167"/>
      <c r="F1150" s="167"/>
      <c r="G1150" s="167"/>
    </row>
    <row r="1151" spans="1:7" ht="19.5">
      <c r="A1151" s="163"/>
      <c r="B1151" s="163"/>
      <c r="C1151" s="133"/>
      <c r="D1151" s="167"/>
      <c r="E1151" s="167"/>
      <c r="F1151" s="167"/>
      <c r="G1151" s="167"/>
    </row>
    <row r="1152" spans="1:7" ht="19.5">
      <c r="A1152" s="163"/>
      <c r="B1152" s="163"/>
      <c r="C1152" s="133"/>
      <c r="D1152" s="167"/>
      <c r="E1152" s="167"/>
      <c r="F1152" s="167"/>
      <c r="G1152" s="167"/>
    </row>
    <row r="1153" spans="1:7" ht="19.5">
      <c r="A1153" s="163"/>
      <c r="B1153" s="163"/>
      <c r="C1153" s="133"/>
      <c r="D1153" s="167"/>
      <c r="E1153" s="167"/>
      <c r="F1153" s="167"/>
      <c r="G1153" s="167"/>
    </row>
    <row r="1154" spans="1:7" ht="19.5">
      <c r="A1154" s="163"/>
      <c r="B1154" s="163"/>
      <c r="C1154" s="133"/>
      <c r="D1154" s="167"/>
      <c r="E1154" s="167"/>
      <c r="F1154" s="167"/>
      <c r="G1154" s="167"/>
    </row>
    <row r="1155" spans="1:7" ht="19.5">
      <c r="A1155" s="163"/>
      <c r="B1155" s="163"/>
      <c r="C1155" s="133"/>
      <c r="D1155" s="167"/>
      <c r="E1155" s="167"/>
      <c r="F1155" s="167"/>
      <c r="G1155" s="167"/>
    </row>
    <row r="1156" spans="1:7" ht="19.5">
      <c r="A1156" s="163"/>
      <c r="B1156" s="163"/>
      <c r="C1156" s="133"/>
      <c r="D1156" s="167"/>
      <c r="E1156" s="167"/>
      <c r="F1156" s="167"/>
      <c r="G1156" s="167"/>
    </row>
    <row r="1157" spans="1:7" ht="19.5">
      <c r="A1157" s="163"/>
      <c r="B1157" s="163"/>
      <c r="C1157" s="133"/>
      <c r="D1157" s="167"/>
      <c r="E1157" s="167"/>
      <c r="F1157" s="167"/>
      <c r="G1157" s="167"/>
    </row>
    <row r="1158" spans="1:7" ht="19.5">
      <c r="A1158" s="163"/>
      <c r="B1158" s="163"/>
      <c r="C1158" s="133"/>
      <c r="D1158" s="167"/>
      <c r="E1158" s="167"/>
      <c r="F1158" s="167"/>
      <c r="G1158" s="167"/>
    </row>
    <row r="1159" spans="1:7" ht="19.5">
      <c r="A1159" s="163"/>
      <c r="B1159" s="163"/>
      <c r="C1159" s="133"/>
      <c r="D1159" s="167"/>
      <c r="E1159" s="167"/>
      <c r="F1159" s="167"/>
      <c r="G1159" s="167"/>
    </row>
    <row r="1160" spans="1:7" ht="19.5">
      <c r="A1160" s="163"/>
      <c r="B1160" s="163"/>
      <c r="C1160" s="133"/>
      <c r="D1160" s="167"/>
      <c r="E1160" s="167"/>
      <c r="F1160" s="167"/>
      <c r="G1160" s="167"/>
    </row>
    <row r="1161" spans="1:7" ht="19.5">
      <c r="A1161" s="163"/>
      <c r="B1161" s="163"/>
      <c r="C1161" s="133"/>
      <c r="D1161" s="167"/>
      <c r="E1161" s="167"/>
      <c r="F1161" s="167"/>
      <c r="G1161" s="167"/>
    </row>
    <row r="1162" spans="1:7" ht="19.5">
      <c r="A1162" s="163"/>
      <c r="B1162" s="163"/>
      <c r="C1162" s="133"/>
      <c r="D1162" s="167"/>
      <c r="E1162" s="167"/>
      <c r="F1162" s="167"/>
      <c r="G1162" s="167"/>
    </row>
    <row r="1163" spans="1:7" ht="19.5">
      <c r="A1163" s="163"/>
      <c r="B1163" s="163"/>
      <c r="C1163" s="133"/>
      <c r="D1163" s="167"/>
      <c r="E1163" s="167"/>
      <c r="F1163" s="167"/>
      <c r="G1163" s="167"/>
    </row>
    <row r="1164" spans="1:7" ht="19.5">
      <c r="A1164" s="163"/>
      <c r="B1164" s="163"/>
      <c r="C1164" s="133"/>
      <c r="D1164" s="167"/>
      <c r="E1164" s="167"/>
      <c r="F1164" s="167"/>
      <c r="G1164" s="167"/>
    </row>
    <row r="1165" spans="1:7" ht="19.5">
      <c r="A1165" s="163"/>
      <c r="B1165" s="163"/>
      <c r="C1165" s="133"/>
      <c r="D1165" s="167"/>
      <c r="E1165" s="167"/>
      <c r="F1165" s="167"/>
      <c r="G1165" s="167"/>
    </row>
    <row r="1166" spans="1:7" ht="19.5">
      <c r="A1166" s="163"/>
      <c r="B1166" s="163"/>
      <c r="C1166" s="133"/>
      <c r="D1166" s="167"/>
      <c r="E1166" s="167"/>
      <c r="F1166" s="167"/>
      <c r="G1166" s="167"/>
    </row>
    <row r="1167" spans="1:7" ht="19.5">
      <c r="A1167" s="163"/>
      <c r="B1167" s="163"/>
      <c r="C1167" s="133"/>
      <c r="D1167" s="167"/>
      <c r="E1167" s="167"/>
      <c r="F1167" s="167"/>
      <c r="G1167" s="167"/>
    </row>
    <row r="1168" spans="1:7" ht="19.5">
      <c r="A1168" s="163"/>
      <c r="B1168" s="163"/>
      <c r="C1168" s="133"/>
      <c r="D1168" s="167"/>
      <c r="E1168" s="167"/>
      <c r="F1168" s="167"/>
      <c r="G1168" s="167"/>
    </row>
    <row r="1169" spans="1:7" ht="19.5">
      <c r="A1169" s="163"/>
      <c r="B1169" s="163"/>
      <c r="C1169" s="133"/>
      <c r="D1169" s="167"/>
      <c r="E1169" s="167"/>
      <c r="F1169" s="167"/>
      <c r="G1169" s="167"/>
    </row>
    <row r="1170" spans="1:7" ht="19.5">
      <c r="A1170" s="163"/>
      <c r="B1170" s="163"/>
      <c r="C1170" s="133"/>
      <c r="D1170" s="167"/>
      <c r="E1170" s="167"/>
      <c r="F1170" s="167"/>
      <c r="G1170" s="167"/>
    </row>
    <row r="1171" spans="1:7" ht="19.5">
      <c r="A1171" s="163"/>
      <c r="B1171" s="163"/>
      <c r="C1171" s="133"/>
      <c r="D1171" s="167"/>
      <c r="E1171" s="167"/>
      <c r="F1171" s="167"/>
      <c r="G1171" s="167"/>
    </row>
    <row r="1172" spans="1:7" ht="19.5">
      <c r="A1172" s="163"/>
      <c r="B1172" s="163"/>
      <c r="C1172" s="133"/>
      <c r="D1172" s="167"/>
      <c r="E1172" s="167"/>
      <c r="F1172" s="167"/>
      <c r="G1172" s="167"/>
    </row>
    <row r="1173" spans="1:7" ht="19.5">
      <c r="A1173" s="163"/>
      <c r="B1173" s="163"/>
      <c r="C1173" s="133"/>
      <c r="D1173" s="167"/>
      <c r="E1173" s="167"/>
      <c r="F1173" s="167"/>
      <c r="G1173" s="167"/>
    </row>
    <row r="1174" spans="1:7" ht="19.5">
      <c r="A1174" s="163"/>
      <c r="B1174" s="163"/>
      <c r="C1174" s="133"/>
      <c r="D1174" s="167"/>
      <c r="E1174" s="167"/>
      <c r="F1174" s="167"/>
      <c r="G1174" s="167"/>
    </row>
    <row r="1175" spans="1:7" ht="19.5">
      <c r="A1175" s="163"/>
      <c r="B1175" s="163"/>
      <c r="C1175" s="133"/>
      <c r="D1175" s="167"/>
      <c r="E1175" s="167"/>
      <c r="F1175" s="167"/>
      <c r="G1175" s="167"/>
    </row>
    <row r="1176" spans="1:7" ht="19.5">
      <c r="A1176" s="163"/>
      <c r="B1176" s="163"/>
      <c r="C1176" s="133"/>
      <c r="D1176" s="167"/>
      <c r="E1176" s="167"/>
      <c r="F1176" s="167"/>
      <c r="G1176" s="167"/>
    </row>
    <row r="1177" spans="1:7" ht="19.5">
      <c r="A1177" s="163"/>
      <c r="B1177" s="163"/>
      <c r="C1177" s="133"/>
      <c r="D1177" s="167"/>
      <c r="E1177" s="167"/>
      <c r="F1177" s="167"/>
      <c r="G1177" s="167"/>
    </row>
    <row r="1178" spans="1:7" ht="19.5">
      <c r="A1178" s="163"/>
      <c r="B1178" s="163"/>
      <c r="C1178" s="133"/>
      <c r="D1178" s="167"/>
      <c r="E1178" s="167"/>
      <c r="F1178" s="167"/>
      <c r="G1178" s="167"/>
    </row>
    <row r="1179" spans="1:7" ht="19.5">
      <c r="A1179" s="163"/>
      <c r="B1179" s="163"/>
      <c r="C1179" s="133"/>
      <c r="D1179" s="167"/>
      <c r="E1179" s="167"/>
      <c r="F1179" s="167"/>
      <c r="G1179" s="167"/>
    </row>
    <row r="1180" spans="1:7" ht="19.5">
      <c r="A1180" s="163"/>
      <c r="B1180" s="163"/>
      <c r="C1180" s="133"/>
      <c r="D1180" s="167"/>
      <c r="E1180" s="167"/>
      <c r="F1180" s="167"/>
      <c r="G1180" s="167"/>
    </row>
    <row r="1181" spans="1:7" ht="19.5">
      <c r="A1181" s="163"/>
      <c r="B1181" s="163"/>
      <c r="C1181" s="133"/>
      <c r="D1181" s="167"/>
      <c r="E1181" s="167"/>
      <c r="F1181" s="167"/>
      <c r="G1181" s="167"/>
    </row>
    <row r="1182" spans="1:7" ht="19.5">
      <c r="A1182" s="163"/>
      <c r="B1182" s="163"/>
      <c r="C1182" s="133"/>
      <c r="D1182" s="167"/>
      <c r="E1182" s="167"/>
      <c r="F1182" s="167"/>
      <c r="G1182" s="167"/>
    </row>
    <row r="1183" spans="1:7" ht="19.5">
      <c r="A1183" s="163"/>
      <c r="B1183" s="163"/>
      <c r="C1183" s="133"/>
      <c r="D1183" s="167"/>
      <c r="E1183" s="167"/>
      <c r="F1183" s="167"/>
      <c r="G1183" s="167"/>
    </row>
    <row r="1184" spans="1:7" ht="19.5">
      <c r="A1184" s="163"/>
      <c r="B1184" s="163"/>
      <c r="C1184" s="133"/>
      <c r="D1184" s="167"/>
      <c r="E1184" s="167"/>
      <c r="F1184" s="167"/>
      <c r="G1184" s="167"/>
    </row>
    <row r="1185" spans="1:7" ht="19.5">
      <c r="A1185" s="163"/>
      <c r="B1185" s="163"/>
      <c r="C1185" s="133"/>
      <c r="D1185" s="167"/>
      <c r="E1185" s="167"/>
      <c r="F1185" s="167"/>
      <c r="G1185" s="167"/>
    </row>
    <row r="1186" spans="1:7" ht="19.5">
      <c r="A1186" s="163"/>
      <c r="B1186" s="163"/>
      <c r="C1186" s="133"/>
      <c r="D1186" s="167"/>
      <c r="E1186" s="167"/>
      <c r="F1186" s="167"/>
      <c r="G1186" s="167"/>
    </row>
    <row r="1187" spans="1:7" ht="19.5">
      <c r="A1187" s="163"/>
      <c r="B1187" s="163"/>
      <c r="C1187" s="133"/>
      <c r="D1187" s="167"/>
      <c r="E1187" s="167"/>
      <c r="F1187" s="167"/>
      <c r="G1187" s="167"/>
    </row>
    <row r="1188" spans="1:7" ht="19.5">
      <c r="A1188" s="163"/>
      <c r="B1188" s="163"/>
      <c r="C1188" s="133"/>
      <c r="D1188" s="167"/>
      <c r="E1188" s="167"/>
      <c r="F1188" s="167"/>
      <c r="G1188" s="167"/>
    </row>
    <row r="1189" spans="1:7" ht="19.5">
      <c r="A1189" s="163"/>
      <c r="B1189" s="163"/>
      <c r="C1189" s="133"/>
      <c r="D1189" s="167"/>
      <c r="E1189" s="167"/>
      <c r="F1189" s="167"/>
      <c r="G1189" s="167"/>
    </row>
    <row r="1190" spans="1:7" ht="19.5">
      <c r="A1190" s="163"/>
      <c r="B1190" s="163"/>
      <c r="C1190" s="133"/>
      <c r="D1190" s="167"/>
      <c r="E1190" s="167"/>
      <c r="F1190" s="167"/>
      <c r="G1190" s="167"/>
    </row>
    <row r="1191" spans="1:7" ht="19.5">
      <c r="A1191" s="163"/>
      <c r="B1191" s="163"/>
      <c r="C1191" s="133"/>
      <c r="D1191" s="167"/>
      <c r="E1191" s="167"/>
      <c r="F1191" s="167"/>
      <c r="G1191" s="167"/>
    </row>
    <row r="1192" spans="1:7" ht="19.5">
      <c r="A1192" s="163"/>
      <c r="B1192" s="163"/>
      <c r="C1192" s="133"/>
      <c r="D1192" s="167"/>
      <c r="E1192" s="167"/>
      <c r="F1192" s="167"/>
      <c r="G1192" s="167"/>
    </row>
    <row r="1193" spans="1:7" ht="19.5">
      <c r="A1193" s="163"/>
      <c r="B1193" s="163"/>
      <c r="C1193" s="133"/>
      <c r="D1193" s="167"/>
      <c r="E1193" s="167"/>
      <c r="F1193" s="167"/>
      <c r="G1193" s="167"/>
    </row>
    <row r="1194" spans="1:7" ht="19.5">
      <c r="A1194" s="163"/>
      <c r="B1194" s="163"/>
      <c r="C1194" s="133"/>
      <c r="D1194" s="167"/>
      <c r="E1194" s="167"/>
      <c r="F1194" s="167"/>
      <c r="G1194" s="167"/>
    </row>
    <row r="1195" spans="1:7" ht="19.5">
      <c r="A1195" s="163"/>
      <c r="B1195" s="163"/>
      <c r="C1195" s="133"/>
      <c r="D1195" s="167"/>
      <c r="E1195" s="167"/>
      <c r="F1195" s="167"/>
      <c r="G1195" s="167"/>
    </row>
    <row r="1196" spans="1:7" ht="19.5">
      <c r="A1196" s="163"/>
      <c r="B1196" s="163"/>
      <c r="C1196" s="133"/>
      <c r="D1196" s="167"/>
      <c r="E1196" s="167"/>
      <c r="F1196" s="167"/>
      <c r="G1196" s="167"/>
    </row>
    <row r="1197" spans="1:7" ht="19.5">
      <c r="A1197" s="163"/>
      <c r="B1197" s="163"/>
      <c r="C1197" s="133"/>
      <c r="D1197" s="167"/>
      <c r="E1197" s="167"/>
      <c r="F1197" s="167"/>
      <c r="G1197" s="167"/>
    </row>
    <row r="1198" spans="1:7" ht="19.5">
      <c r="A1198" s="163"/>
      <c r="B1198" s="163"/>
      <c r="C1198" s="133"/>
      <c r="D1198" s="167"/>
      <c r="E1198" s="167"/>
      <c r="F1198" s="167"/>
      <c r="G1198" s="167"/>
    </row>
    <row r="1199" spans="1:7" ht="19.5">
      <c r="A1199" s="163"/>
      <c r="B1199" s="163"/>
      <c r="C1199" s="133"/>
      <c r="D1199" s="167"/>
      <c r="E1199" s="167"/>
      <c r="F1199" s="167"/>
      <c r="G1199" s="167"/>
    </row>
    <row r="1200" spans="1:7" ht="19.5">
      <c r="A1200" s="163"/>
      <c r="B1200" s="163"/>
      <c r="C1200" s="133"/>
      <c r="D1200" s="167"/>
      <c r="E1200" s="167"/>
      <c r="F1200" s="167"/>
      <c r="G1200" s="167"/>
    </row>
    <row r="1201" spans="1:7" ht="19.5">
      <c r="A1201" s="163"/>
      <c r="B1201" s="163"/>
      <c r="C1201" s="133"/>
      <c r="D1201" s="167"/>
      <c r="E1201" s="167"/>
      <c r="F1201" s="167"/>
      <c r="G1201" s="167"/>
    </row>
    <row r="1202" spans="1:7" ht="19.5">
      <c r="A1202" s="163"/>
      <c r="B1202" s="163"/>
      <c r="C1202" s="133"/>
      <c r="D1202" s="167"/>
      <c r="E1202" s="167"/>
      <c r="F1202" s="167"/>
      <c r="G1202" s="167"/>
    </row>
    <row r="1203" spans="1:7" ht="19.5">
      <c r="A1203" s="163"/>
      <c r="B1203" s="163"/>
      <c r="C1203" s="133"/>
      <c r="D1203" s="167"/>
      <c r="E1203" s="167"/>
      <c r="F1203" s="167"/>
      <c r="G1203" s="167"/>
    </row>
    <row r="1204" spans="1:7" ht="19.5">
      <c r="A1204" s="163"/>
      <c r="B1204" s="163"/>
      <c r="C1204" s="133"/>
      <c r="D1204" s="167"/>
      <c r="E1204" s="167"/>
      <c r="F1204" s="167"/>
      <c r="G1204" s="167"/>
    </row>
    <row r="1205" spans="1:7" ht="19.5">
      <c r="A1205" s="163"/>
      <c r="B1205" s="163"/>
      <c r="C1205" s="133"/>
      <c r="D1205" s="167"/>
      <c r="E1205" s="167"/>
      <c r="F1205" s="167"/>
      <c r="G1205" s="167"/>
    </row>
    <row r="1206" spans="1:7" ht="19.5">
      <c r="A1206" s="163"/>
      <c r="B1206" s="163"/>
      <c r="C1206" s="133"/>
      <c r="D1206" s="167"/>
      <c r="E1206" s="167"/>
      <c r="F1206" s="167"/>
      <c r="G1206" s="167"/>
    </row>
    <row r="1207" spans="1:7" ht="19.5">
      <c r="A1207" s="163"/>
      <c r="B1207" s="163"/>
      <c r="C1207" s="133"/>
      <c r="D1207" s="167"/>
      <c r="E1207" s="167"/>
      <c r="F1207" s="167"/>
      <c r="G1207" s="167"/>
    </row>
    <row r="1208" spans="1:7" ht="19.5">
      <c r="A1208" s="163"/>
      <c r="B1208" s="163"/>
      <c r="C1208" s="133"/>
      <c r="D1208" s="167"/>
      <c r="E1208" s="167"/>
      <c r="F1208" s="167"/>
      <c r="G1208" s="167"/>
    </row>
    <row r="1209" spans="1:7" ht="19.5">
      <c r="A1209" s="163"/>
      <c r="B1209" s="163"/>
      <c r="C1209" s="133"/>
      <c r="D1209" s="167"/>
      <c r="E1209" s="167"/>
      <c r="F1209" s="167"/>
      <c r="G1209" s="167"/>
    </row>
    <row r="1210" spans="1:7" ht="19.5">
      <c r="A1210" s="163"/>
      <c r="B1210" s="163"/>
      <c r="C1210" s="133"/>
      <c r="D1210" s="167"/>
      <c r="E1210" s="167"/>
      <c r="F1210" s="167"/>
      <c r="G1210" s="167"/>
    </row>
    <row r="1211" spans="1:7" ht="19.5">
      <c r="A1211" s="163"/>
      <c r="B1211" s="163"/>
      <c r="C1211" s="133"/>
      <c r="D1211" s="167"/>
      <c r="E1211" s="167"/>
      <c r="F1211" s="167"/>
      <c r="G1211" s="167"/>
    </row>
    <row r="1212" spans="1:7" ht="19.5">
      <c r="A1212" s="163"/>
      <c r="B1212" s="163"/>
      <c r="C1212" s="133"/>
      <c r="D1212" s="167"/>
      <c r="E1212" s="167"/>
      <c r="F1212" s="167"/>
      <c r="G1212" s="167"/>
    </row>
    <row r="1213" spans="1:7" ht="19.5">
      <c r="A1213" s="163"/>
      <c r="B1213" s="163"/>
      <c r="C1213" s="133"/>
      <c r="D1213" s="167"/>
      <c r="E1213" s="167"/>
      <c r="F1213" s="167"/>
      <c r="G1213" s="167"/>
    </row>
    <row r="1214" spans="1:7" ht="19.5">
      <c r="A1214" s="163"/>
      <c r="B1214" s="163"/>
      <c r="C1214" s="133"/>
      <c r="D1214" s="167"/>
      <c r="E1214" s="167"/>
      <c r="F1214" s="167"/>
      <c r="G1214" s="167"/>
    </row>
    <row r="1215" spans="1:7" ht="19.5">
      <c r="A1215" s="163"/>
      <c r="B1215" s="163"/>
      <c r="C1215" s="133"/>
      <c r="D1215" s="167"/>
      <c r="E1215" s="167"/>
      <c r="F1215" s="167"/>
      <c r="G1215" s="167"/>
    </row>
    <row r="1216" spans="1:7" ht="19.5">
      <c r="A1216" s="163"/>
      <c r="B1216" s="163"/>
      <c r="C1216" s="133"/>
      <c r="D1216" s="167"/>
      <c r="E1216" s="167"/>
      <c r="F1216" s="167"/>
      <c r="G1216" s="167"/>
    </row>
    <row r="1217" spans="1:7" ht="19.5">
      <c r="A1217" s="163"/>
      <c r="B1217" s="163"/>
      <c r="C1217" s="133"/>
      <c r="D1217" s="167"/>
      <c r="E1217" s="167"/>
      <c r="F1217" s="167"/>
      <c r="G1217" s="167"/>
    </row>
    <row r="1218" spans="1:7" ht="19.5">
      <c r="A1218" s="163"/>
      <c r="B1218" s="163"/>
      <c r="C1218" s="133"/>
      <c r="D1218" s="167"/>
      <c r="E1218" s="167"/>
      <c r="F1218" s="167"/>
      <c r="G1218" s="167"/>
    </row>
    <row r="1219" spans="1:7" ht="19.5">
      <c r="A1219" s="163"/>
      <c r="B1219" s="163"/>
      <c r="C1219" s="133"/>
      <c r="D1219" s="167"/>
      <c r="E1219" s="167"/>
      <c r="F1219" s="167"/>
      <c r="G1219" s="167"/>
    </row>
    <row r="1220" spans="1:7" ht="19.5">
      <c r="A1220" s="163"/>
      <c r="B1220" s="163"/>
      <c r="C1220" s="133"/>
      <c r="D1220" s="167"/>
      <c r="E1220" s="167"/>
      <c r="F1220" s="167"/>
      <c r="G1220" s="167"/>
    </row>
    <row r="1221" spans="1:7" ht="19.5">
      <c r="A1221" s="163"/>
      <c r="B1221" s="163"/>
      <c r="C1221" s="133"/>
      <c r="D1221" s="167"/>
      <c r="E1221" s="167"/>
      <c r="F1221" s="167"/>
      <c r="G1221" s="167"/>
    </row>
    <row r="1222" spans="1:7" ht="19.5">
      <c r="A1222" s="163"/>
      <c r="B1222" s="163"/>
      <c r="C1222" s="133"/>
      <c r="D1222" s="167"/>
      <c r="E1222" s="167"/>
      <c r="F1222" s="167"/>
      <c r="G1222" s="167"/>
    </row>
    <row r="1223" spans="1:7" ht="19.5">
      <c r="A1223" s="163"/>
      <c r="B1223" s="163"/>
      <c r="C1223" s="133"/>
      <c r="D1223" s="167"/>
      <c r="E1223" s="167"/>
      <c r="F1223" s="167"/>
      <c r="G1223" s="167"/>
    </row>
    <row r="1224" spans="1:7" ht="19.5">
      <c r="A1224" s="163"/>
      <c r="B1224" s="163"/>
      <c r="C1224" s="133"/>
      <c r="D1224" s="167"/>
      <c r="E1224" s="167"/>
      <c r="F1224" s="167"/>
      <c r="G1224" s="167"/>
    </row>
    <row r="1225" spans="1:7" ht="19.5">
      <c r="A1225" s="163"/>
      <c r="B1225" s="163"/>
      <c r="C1225" s="133"/>
      <c r="D1225" s="167"/>
      <c r="E1225" s="167"/>
      <c r="F1225" s="167"/>
      <c r="G1225" s="167"/>
    </row>
    <row r="1226" spans="1:7" ht="19.5">
      <c r="A1226" s="163"/>
      <c r="B1226" s="163"/>
      <c r="C1226" s="133"/>
      <c r="D1226" s="167"/>
      <c r="E1226" s="167"/>
      <c r="F1226" s="167"/>
      <c r="G1226" s="167"/>
    </row>
    <row r="1227" spans="1:7" ht="19.5">
      <c r="A1227" s="163"/>
      <c r="B1227" s="163"/>
      <c r="C1227" s="133"/>
      <c r="D1227" s="167"/>
      <c r="E1227" s="167"/>
      <c r="F1227" s="167"/>
      <c r="G1227" s="167"/>
    </row>
    <row r="1228" spans="1:7" ht="19.5">
      <c r="A1228" s="163"/>
      <c r="B1228" s="163"/>
      <c r="C1228" s="133"/>
      <c r="D1228" s="167"/>
      <c r="E1228" s="167"/>
      <c r="F1228" s="167"/>
      <c r="G1228" s="167"/>
    </row>
    <row r="1229" spans="1:7" ht="19.5">
      <c r="A1229" s="163"/>
      <c r="B1229" s="163"/>
      <c r="C1229" s="133"/>
      <c r="D1229" s="167"/>
      <c r="E1229" s="167"/>
      <c r="F1229" s="167"/>
      <c r="G1229" s="167"/>
    </row>
    <row r="1230" spans="1:7" ht="19.5">
      <c r="A1230" s="163"/>
      <c r="B1230" s="163"/>
      <c r="C1230" s="133"/>
      <c r="D1230" s="167"/>
      <c r="E1230" s="167"/>
      <c r="F1230" s="167"/>
      <c r="G1230" s="167"/>
    </row>
    <row r="1231" spans="1:7" ht="19.5">
      <c r="A1231" s="163"/>
      <c r="B1231" s="163"/>
      <c r="C1231" s="133"/>
      <c r="D1231" s="167"/>
      <c r="E1231" s="167"/>
      <c r="F1231" s="167"/>
      <c r="G1231" s="167"/>
    </row>
    <row r="1232" spans="1:7" ht="19.5">
      <c r="A1232" s="163"/>
      <c r="B1232" s="163"/>
      <c r="C1232" s="133"/>
      <c r="D1232" s="167"/>
      <c r="E1232" s="167"/>
      <c r="F1232" s="167"/>
      <c r="G1232" s="167"/>
    </row>
    <row r="1233" spans="1:7" ht="19.5">
      <c r="A1233" s="163"/>
      <c r="B1233" s="163"/>
      <c r="C1233" s="133"/>
      <c r="D1233" s="167"/>
      <c r="E1233" s="167"/>
      <c r="F1233" s="167"/>
      <c r="G1233" s="167"/>
    </row>
    <row r="1234" spans="1:7" ht="19.5">
      <c r="A1234" s="163"/>
      <c r="B1234" s="163"/>
      <c r="C1234" s="133"/>
      <c r="D1234" s="167"/>
      <c r="E1234" s="167"/>
      <c r="F1234" s="167"/>
      <c r="G1234" s="167"/>
    </row>
    <row r="1235" spans="1:7" ht="19.5">
      <c r="A1235" s="163"/>
      <c r="B1235" s="163"/>
      <c r="C1235" s="133"/>
      <c r="D1235" s="167"/>
      <c r="E1235" s="167"/>
      <c r="F1235" s="167"/>
      <c r="G1235" s="167"/>
    </row>
    <row r="1236" spans="1:7" ht="19.5">
      <c r="A1236" s="163"/>
      <c r="B1236" s="163"/>
      <c r="C1236" s="133"/>
      <c r="D1236" s="167"/>
      <c r="E1236" s="167"/>
      <c r="F1236" s="167"/>
      <c r="G1236" s="167"/>
    </row>
    <row r="1237" spans="1:7" ht="19.5">
      <c r="A1237" s="163"/>
      <c r="B1237" s="163"/>
      <c r="C1237" s="133"/>
      <c r="D1237" s="167"/>
      <c r="E1237" s="167"/>
      <c r="F1237" s="167"/>
      <c r="G1237" s="167"/>
    </row>
    <row r="1238" spans="1:7" ht="19.5">
      <c r="A1238" s="163"/>
      <c r="B1238" s="163"/>
      <c r="C1238" s="133"/>
      <c r="D1238" s="167"/>
      <c r="E1238" s="167"/>
      <c r="F1238" s="167"/>
      <c r="G1238" s="167"/>
    </row>
    <row r="1239" spans="1:7" ht="19.5">
      <c r="A1239" s="163"/>
      <c r="B1239" s="163"/>
      <c r="C1239" s="133"/>
      <c r="D1239" s="167"/>
      <c r="E1239" s="167"/>
      <c r="F1239" s="167"/>
      <c r="G1239" s="167"/>
    </row>
    <row r="1240" spans="1:7" ht="19.5">
      <c r="A1240" s="163"/>
      <c r="B1240" s="163"/>
      <c r="C1240" s="133"/>
      <c r="D1240" s="167"/>
      <c r="E1240" s="167"/>
      <c r="F1240" s="167"/>
      <c r="G1240" s="167"/>
    </row>
    <row r="1241" spans="1:7" ht="19.5">
      <c r="A1241" s="163"/>
      <c r="B1241" s="163"/>
      <c r="C1241" s="133"/>
      <c r="D1241" s="167"/>
      <c r="E1241" s="167"/>
      <c r="F1241" s="167"/>
      <c r="G1241" s="167"/>
    </row>
    <row r="1242" spans="1:7" ht="19.5">
      <c r="A1242" s="163"/>
      <c r="B1242" s="163"/>
      <c r="C1242" s="133"/>
      <c r="D1242" s="167"/>
      <c r="E1242" s="167"/>
      <c r="F1242" s="167"/>
      <c r="G1242" s="167"/>
    </row>
    <row r="1243" spans="1:7" ht="19.5">
      <c r="A1243" s="163"/>
      <c r="B1243" s="163"/>
      <c r="C1243" s="133"/>
      <c r="D1243" s="167"/>
      <c r="E1243" s="167"/>
      <c r="F1243" s="167"/>
      <c r="G1243" s="167"/>
    </row>
    <row r="1244" spans="1:7" ht="19.5">
      <c r="A1244" s="163"/>
      <c r="B1244" s="163"/>
      <c r="C1244" s="133"/>
      <c r="D1244" s="167"/>
      <c r="E1244" s="167"/>
      <c r="F1244" s="167"/>
      <c r="G1244" s="167"/>
    </row>
    <row r="1245" spans="1:7" ht="19.5">
      <c r="A1245" s="163"/>
      <c r="B1245" s="163"/>
      <c r="C1245" s="133"/>
      <c r="D1245" s="167"/>
      <c r="E1245" s="167"/>
      <c r="F1245" s="167"/>
      <c r="G1245" s="167"/>
    </row>
    <row r="1246" spans="1:7" ht="19.5">
      <c r="A1246" s="163"/>
      <c r="B1246" s="163"/>
      <c r="C1246" s="133"/>
      <c r="D1246" s="167"/>
      <c r="E1246" s="167"/>
      <c r="F1246" s="167"/>
      <c r="G1246" s="167"/>
    </row>
    <row r="1247" spans="1:7" ht="19.5">
      <c r="A1247" s="163"/>
      <c r="B1247" s="163"/>
      <c r="C1247" s="133"/>
      <c r="D1247" s="167"/>
      <c r="E1247" s="167"/>
      <c r="F1247" s="167"/>
      <c r="G1247" s="167"/>
    </row>
    <row r="1248" spans="1:7" ht="19.5">
      <c r="A1248" s="163"/>
      <c r="B1248" s="163"/>
      <c r="C1248" s="133"/>
      <c r="D1248" s="167"/>
      <c r="E1248" s="167"/>
      <c r="F1248" s="167"/>
      <c r="G1248" s="167"/>
    </row>
    <row r="1249" spans="1:7" ht="19.5">
      <c r="A1249" s="163"/>
      <c r="B1249" s="163"/>
      <c r="C1249" s="133"/>
      <c r="D1249" s="167"/>
      <c r="E1249" s="167"/>
      <c r="F1249" s="167"/>
      <c r="G1249" s="167"/>
    </row>
    <row r="1250" spans="1:7" ht="19.5">
      <c r="A1250" s="163"/>
      <c r="B1250" s="163"/>
      <c r="C1250" s="133"/>
      <c r="D1250" s="167"/>
      <c r="E1250" s="167"/>
      <c r="F1250" s="167"/>
      <c r="G1250" s="167"/>
    </row>
    <row r="1251" spans="1:7" ht="19.5">
      <c r="A1251" s="163"/>
      <c r="B1251" s="163"/>
      <c r="C1251" s="133"/>
      <c r="D1251" s="167"/>
      <c r="E1251" s="167"/>
      <c r="F1251" s="167"/>
      <c r="G1251" s="167"/>
    </row>
    <row r="1252" spans="1:7" ht="19.5">
      <c r="A1252" s="163"/>
      <c r="B1252" s="163"/>
      <c r="C1252" s="133"/>
      <c r="D1252" s="167"/>
      <c r="E1252" s="167"/>
      <c r="F1252" s="167"/>
      <c r="G1252" s="167"/>
    </row>
    <row r="1253" spans="1:7" ht="19.5">
      <c r="A1253" s="163"/>
      <c r="B1253" s="163"/>
      <c r="C1253" s="133"/>
      <c r="D1253" s="167"/>
      <c r="E1253" s="167"/>
      <c r="F1253" s="167"/>
      <c r="G1253" s="167"/>
    </row>
    <row r="1254" spans="1:7" ht="19.5">
      <c r="A1254" s="163"/>
      <c r="B1254" s="163"/>
      <c r="C1254" s="133"/>
      <c r="D1254" s="167"/>
      <c r="E1254" s="167"/>
      <c r="F1254" s="167"/>
      <c r="G1254" s="167"/>
    </row>
    <row r="1255" spans="1:7" ht="19.5">
      <c r="A1255" s="163"/>
      <c r="B1255" s="163"/>
      <c r="C1255" s="133"/>
      <c r="D1255" s="167"/>
      <c r="E1255" s="167"/>
      <c r="F1255" s="167"/>
      <c r="G1255" s="167"/>
    </row>
    <row r="1256" spans="1:7" ht="19.5">
      <c r="A1256" s="163"/>
      <c r="B1256" s="163"/>
      <c r="C1256" s="133"/>
      <c r="D1256" s="167"/>
      <c r="E1256" s="167"/>
      <c r="F1256" s="167"/>
      <c r="G1256" s="167"/>
    </row>
    <row r="1257" spans="1:7" ht="19.5">
      <c r="A1257" s="163"/>
      <c r="B1257" s="163"/>
      <c r="C1257" s="133"/>
      <c r="D1257" s="167"/>
      <c r="E1257" s="167"/>
      <c r="F1257" s="167"/>
      <c r="G1257" s="167"/>
    </row>
    <row r="1258" spans="1:7" ht="19.5">
      <c r="A1258" s="163"/>
      <c r="B1258" s="163"/>
      <c r="C1258" s="133"/>
      <c r="D1258" s="167"/>
      <c r="E1258" s="167"/>
      <c r="F1258" s="167"/>
      <c r="G1258" s="167"/>
    </row>
    <row r="1259" spans="1:7" ht="19.5">
      <c r="A1259" s="163"/>
      <c r="B1259" s="163"/>
      <c r="C1259" s="133"/>
      <c r="D1259" s="167"/>
      <c r="E1259" s="167"/>
      <c r="F1259" s="167"/>
      <c r="G1259" s="167"/>
    </row>
    <row r="1260" spans="1:7" ht="19.5">
      <c r="A1260" s="163"/>
      <c r="B1260" s="163"/>
      <c r="C1260" s="133"/>
      <c r="D1260" s="167"/>
      <c r="E1260" s="167"/>
      <c r="F1260" s="167"/>
      <c r="G1260" s="167"/>
    </row>
    <row r="1261" spans="1:7" ht="19.5">
      <c r="A1261" s="163"/>
      <c r="B1261" s="163"/>
      <c r="C1261" s="133"/>
      <c r="D1261" s="167"/>
      <c r="E1261" s="167"/>
      <c r="F1261" s="167"/>
      <c r="G1261" s="167"/>
    </row>
    <row r="1262" spans="1:7" ht="19.5">
      <c r="A1262" s="163"/>
      <c r="B1262" s="163"/>
      <c r="C1262" s="133"/>
      <c r="D1262" s="167"/>
      <c r="E1262" s="167"/>
      <c r="F1262" s="167"/>
      <c r="G1262" s="167"/>
    </row>
    <row r="1263" spans="1:7" ht="19.5">
      <c r="A1263" s="163"/>
      <c r="B1263" s="163"/>
      <c r="C1263" s="133"/>
      <c r="D1263" s="167"/>
      <c r="E1263" s="167"/>
      <c r="F1263" s="167"/>
      <c r="G1263" s="167"/>
    </row>
    <row r="1264" spans="1:7" ht="19.5">
      <c r="A1264" s="163"/>
      <c r="B1264" s="163"/>
      <c r="C1264" s="133"/>
      <c r="D1264" s="167"/>
      <c r="E1264" s="167"/>
      <c r="F1264" s="167"/>
      <c r="G1264" s="167"/>
    </row>
    <row r="1265" spans="1:7" ht="19.5">
      <c r="A1265" s="163"/>
      <c r="B1265" s="163"/>
      <c r="C1265" s="133"/>
      <c r="D1265" s="167"/>
      <c r="E1265" s="167"/>
      <c r="F1265" s="167"/>
      <c r="G1265" s="167"/>
    </row>
    <row r="1266" spans="1:7" ht="19.5">
      <c r="A1266" s="163"/>
      <c r="B1266" s="163"/>
      <c r="C1266" s="133"/>
      <c r="D1266" s="167"/>
      <c r="E1266" s="167"/>
      <c r="F1266" s="167"/>
      <c r="G1266" s="167"/>
    </row>
    <row r="1267" spans="1:7" ht="19.5">
      <c r="A1267" s="163"/>
      <c r="B1267" s="163"/>
      <c r="C1267" s="133"/>
      <c r="D1267" s="167"/>
      <c r="E1267" s="167"/>
      <c r="F1267" s="167"/>
      <c r="G1267" s="167"/>
    </row>
    <row r="1268" spans="1:7" ht="19.5">
      <c r="A1268" s="163"/>
      <c r="B1268" s="163"/>
      <c r="C1268" s="133"/>
      <c r="D1268" s="167"/>
      <c r="E1268" s="167"/>
      <c r="F1268" s="167"/>
      <c r="G1268" s="167"/>
    </row>
    <row r="1269" spans="1:7" ht="19.5">
      <c r="A1269" s="163"/>
      <c r="B1269" s="163"/>
      <c r="C1269" s="133"/>
      <c r="D1269" s="167"/>
      <c r="E1269" s="167"/>
      <c r="F1269" s="167"/>
      <c r="G1269" s="167"/>
    </row>
    <row r="1270" spans="1:7" ht="19.5">
      <c r="A1270" s="163"/>
      <c r="B1270" s="163"/>
      <c r="C1270" s="133"/>
      <c r="D1270" s="167"/>
      <c r="E1270" s="167"/>
      <c r="F1270" s="167"/>
      <c r="G1270" s="167"/>
    </row>
    <row r="1271" spans="1:7" ht="19.5">
      <c r="A1271" s="163"/>
      <c r="B1271" s="163"/>
      <c r="C1271" s="133"/>
      <c r="D1271" s="167"/>
      <c r="E1271" s="167"/>
      <c r="F1271" s="167"/>
      <c r="G1271" s="167"/>
    </row>
    <row r="1272" spans="1:7" ht="19.5">
      <c r="A1272" s="163"/>
      <c r="B1272" s="163"/>
      <c r="C1272" s="133"/>
      <c r="D1272" s="167"/>
      <c r="E1272" s="167"/>
      <c r="F1272" s="167"/>
      <c r="G1272" s="167"/>
    </row>
    <row r="1273" spans="1:7" ht="19.5">
      <c r="A1273" s="163"/>
      <c r="B1273" s="163"/>
      <c r="C1273" s="133"/>
      <c r="D1273" s="167"/>
      <c r="E1273" s="167"/>
      <c r="F1273" s="167"/>
      <c r="G1273" s="167"/>
    </row>
    <row r="1274" spans="1:7" ht="19.5">
      <c r="A1274" s="163"/>
      <c r="B1274" s="163"/>
      <c r="C1274" s="133"/>
      <c r="D1274" s="167"/>
      <c r="E1274" s="167"/>
      <c r="F1274" s="167"/>
      <c r="G1274" s="167"/>
    </row>
    <row r="1275" spans="1:7" ht="19.5">
      <c r="A1275" s="163"/>
      <c r="B1275" s="163"/>
      <c r="C1275" s="133"/>
      <c r="D1275" s="167"/>
      <c r="E1275" s="167"/>
      <c r="F1275" s="167"/>
      <c r="G1275" s="167"/>
    </row>
    <row r="1276" spans="1:7" ht="19.5">
      <c r="A1276" s="163"/>
      <c r="B1276" s="163"/>
      <c r="C1276" s="133"/>
      <c r="D1276" s="167"/>
      <c r="E1276" s="167"/>
      <c r="F1276" s="167"/>
      <c r="G1276" s="167"/>
    </row>
    <row r="1277" spans="1:7" ht="19.5">
      <c r="A1277" s="163"/>
      <c r="B1277" s="163"/>
      <c r="C1277" s="133"/>
      <c r="D1277" s="167"/>
      <c r="E1277" s="167"/>
      <c r="F1277" s="167"/>
      <c r="G1277" s="167"/>
    </row>
    <row r="1278" spans="1:7" ht="19.5">
      <c r="A1278" s="163"/>
      <c r="B1278" s="163"/>
      <c r="C1278" s="133"/>
      <c r="D1278" s="167"/>
      <c r="E1278" s="167"/>
      <c r="F1278" s="167"/>
      <c r="G1278" s="167"/>
    </row>
    <row r="1279" spans="1:7" ht="19.5">
      <c r="A1279" s="163"/>
      <c r="B1279" s="163"/>
      <c r="C1279" s="133"/>
      <c r="D1279" s="167"/>
      <c r="E1279" s="167"/>
      <c r="F1279" s="167"/>
      <c r="G1279" s="167"/>
    </row>
    <row r="1280" spans="1:7" ht="19.5">
      <c r="A1280" s="163"/>
      <c r="B1280" s="163"/>
      <c r="C1280" s="133"/>
      <c r="D1280" s="167"/>
      <c r="E1280" s="167"/>
      <c r="F1280" s="167"/>
      <c r="G1280" s="167"/>
    </row>
    <row r="1281" spans="1:7" ht="19.5">
      <c r="A1281" s="163"/>
      <c r="B1281" s="163"/>
      <c r="C1281" s="133"/>
      <c r="D1281" s="167"/>
      <c r="E1281" s="167"/>
      <c r="F1281" s="167"/>
      <c r="G1281" s="167"/>
    </row>
    <row r="1282" spans="1:7" ht="19.5">
      <c r="A1282" s="163"/>
      <c r="B1282" s="163"/>
      <c r="C1282" s="133"/>
      <c r="D1282" s="167"/>
      <c r="E1282" s="167"/>
      <c r="F1282" s="167"/>
      <c r="G1282" s="167"/>
    </row>
    <row r="1283" spans="1:7" ht="19.5">
      <c r="A1283" s="163"/>
      <c r="B1283" s="163"/>
      <c r="C1283" s="133"/>
      <c r="D1283" s="167"/>
      <c r="E1283" s="167"/>
      <c r="F1283" s="167"/>
      <c r="G1283" s="167"/>
    </row>
    <row r="1284" spans="1:7" ht="19.5">
      <c r="A1284" s="163"/>
      <c r="B1284" s="163"/>
      <c r="C1284" s="133"/>
      <c r="D1284" s="167"/>
      <c r="E1284" s="167"/>
      <c r="F1284" s="167"/>
      <c r="G1284" s="167"/>
    </row>
    <row r="1285" spans="1:7" ht="19.5">
      <c r="A1285" s="163"/>
      <c r="B1285" s="163"/>
      <c r="C1285" s="133"/>
      <c r="D1285" s="167"/>
      <c r="E1285" s="167"/>
      <c r="F1285" s="167"/>
      <c r="G1285" s="167"/>
    </row>
    <row r="1286" spans="1:7" ht="19.5">
      <c r="A1286" s="163"/>
      <c r="B1286" s="163"/>
      <c r="C1286" s="133"/>
      <c r="D1286" s="167"/>
      <c r="E1286" s="167"/>
      <c r="F1286" s="167"/>
      <c r="G1286" s="167"/>
    </row>
    <row r="1287" spans="1:7" ht="19.5">
      <c r="A1287" s="163"/>
      <c r="B1287" s="163"/>
      <c r="C1287" s="133"/>
      <c r="D1287" s="167"/>
      <c r="E1287" s="167"/>
      <c r="F1287" s="167"/>
      <c r="G1287" s="167"/>
    </row>
    <row r="1288" spans="1:7" ht="19.5">
      <c r="A1288" s="163"/>
      <c r="B1288" s="163"/>
      <c r="C1288" s="133"/>
      <c r="D1288" s="167"/>
      <c r="E1288" s="167"/>
      <c r="F1288" s="167"/>
      <c r="G1288" s="167"/>
    </row>
    <row r="1289" spans="1:7" ht="19.5">
      <c r="A1289" s="163"/>
      <c r="B1289" s="163"/>
      <c r="C1289" s="133"/>
      <c r="D1289" s="167"/>
      <c r="E1289" s="167"/>
      <c r="F1289" s="167"/>
      <c r="G1289" s="167"/>
    </row>
    <row r="1290" spans="1:7" ht="19.5">
      <c r="A1290" s="163"/>
      <c r="B1290" s="163"/>
      <c r="C1290" s="133"/>
      <c r="D1290" s="167"/>
      <c r="E1290" s="167"/>
      <c r="F1290" s="167"/>
      <c r="G1290" s="167"/>
    </row>
    <row r="1291" spans="1:7" ht="19.5">
      <c r="A1291" s="163"/>
      <c r="B1291" s="163"/>
      <c r="C1291" s="133"/>
      <c r="D1291" s="167"/>
      <c r="E1291" s="167"/>
      <c r="F1291" s="167"/>
      <c r="G1291" s="167"/>
    </row>
    <row r="1292" spans="1:7" ht="19.5">
      <c r="A1292" s="163"/>
      <c r="B1292" s="163"/>
      <c r="C1292" s="133"/>
      <c r="D1292" s="167"/>
      <c r="E1292" s="167"/>
      <c r="F1292" s="167"/>
      <c r="G1292" s="167"/>
    </row>
    <row r="1293" spans="1:7" ht="19.5">
      <c r="A1293" s="163"/>
      <c r="B1293" s="163"/>
      <c r="C1293" s="133"/>
      <c r="D1293" s="167"/>
      <c r="E1293" s="167"/>
      <c r="F1293" s="167"/>
      <c r="G1293" s="167"/>
    </row>
    <row r="1294" spans="1:7" ht="19.5">
      <c r="A1294" s="163"/>
      <c r="B1294" s="163"/>
      <c r="C1294" s="133"/>
      <c r="D1294" s="167"/>
      <c r="E1294" s="167"/>
      <c r="F1294" s="167"/>
      <c r="G1294" s="167"/>
    </row>
    <row r="1295" spans="1:7" ht="19.5">
      <c r="A1295" s="163"/>
      <c r="B1295" s="163"/>
      <c r="C1295" s="133"/>
      <c r="D1295" s="167"/>
      <c r="E1295" s="167"/>
      <c r="F1295" s="167"/>
      <c r="G1295" s="167"/>
    </row>
    <row r="1296" spans="1:7" ht="19.5">
      <c r="A1296" s="163"/>
      <c r="B1296" s="163"/>
      <c r="C1296" s="133"/>
      <c r="D1296" s="167"/>
      <c r="E1296" s="167"/>
      <c r="F1296" s="167"/>
      <c r="G1296" s="167"/>
    </row>
    <row r="1297" spans="1:7" ht="19.5">
      <c r="A1297" s="163"/>
      <c r="B1297" s="163"/>
      <c r="C1297" s="133"/>
      <c r="D1297" s="167"/>
      <c r="E1297" s="167"/>
      <c r="F1297" s="167"/>
      <c r="G1297" s="167"/>
    </row>
    <row r="1298" spans="1:7" ht="19.5">
      <c r="A1298" s="163"/>
      <c r="B1298" s="163"/>
      <c r="C1298" s="133"/>
      <c r="D1298" s="167"/>
      <c r="E1298" s="167"/>
      <c r="F1298" s="167"/>
      <c r="G1298" s="167"/>
    </row>
    <row r="1299" spans="1:7" ht="19.5">
      <c r="A1299" s="163"/>
      <c r="B1299" s="163"/>
      <c r="C1299" s="133"/>
      <c r="D1299" s="167"/>
      <c r="E1299" s="167"/>
      <c r="F1299" s="167"/>
      <c r="G1299" s="167"/>
    </row>
    <row r="1300" spans="1:7" ht="19.5">
      <c r="A1300" s="163"/>
      <c r="B1300" s="163"/>
      <c r="C1300" s="133"/>
      <c r="D1300" s="167"/>
      <c r="E1300" s="167"/>
      <c r="F1300" s="167"/>
      <c r="G1300" s="167"/>
    </row>
    <row r="1301" spans="1:7" ht="19.5">
      <c r="A1301" s="163"/>
      <c r="B1301" s="163"/>
      <c r="C1301" s="133"/>
      <c r="D1301" s="167"/>
      <c r="E1301" s="167"/>
      <c r="F1301" s="167"/>
      <c r="G1301" s="167"/>
    </row>
    <row r="1302" spans="1:7" ht="19.5">
      <c r="A1302" s="163"/>
      <c r="B1302" s="163"/>
      <c r="C1302" s="133"/>
      <c r="D1302" s="167"/>
      <c r="E1302" s="167"/>
      <c r="F1302" s="167"/>
      <c r="G1302" s="167"/>
    </row>
    <row r="1303" spans="1:7" ht="19.5">
      <c r="A1303" s="163"/>
      <c r="B1303" s="163"/>
      <c r="C1303" s="133"/>
      <c r="D1303" s="167"/>
      <c r="E1303" s="167"/>
      <c r="F1303" s="167"/>
      <c r="G1303" s="167"/>
    </row>
    <row r="1304" spans="1:7" ht="19.5">
      <c r="A1304" s="163"/>
      <c r="B1304" s="163"/>
      <c r="C1304" s="133"/>
      <c r="D1304" s="167"/>
      <c r="E1304" s="167"/>
      <c r="F1304" s="167"/>
      <c r="G1304" s="167"/>
    </row>
    <row r="1305" spans="1:7" ht="19.5">
      <c r="A1305" s="163"/>
      <c r="B1305" s="163"/>
      <c r="C1305" s="133"/>
      <c r="D1305" s="167"/>
      <c r="E1305" s="167"/>
      <c r="F1305" s="167"/>
      <c r="G1305" s="167"/>
    </row>
    <row r="1306" spans="1:7" ht="19.5">
      <c r="A1306" s="163"/>
      <c r="B1306" s="163"/>
      <c r="C1306" s="133"/>
      <c r="D1306" s="167"/>
      <c r="E1306" s="167"/>
      <c r="F1306" s="167"/>
      <c r="G1306" s="167"/>
    </row>
    <row r="1307" spans="1:7" ht="19.5">
      <c r="A1307" s="163"/>
      <c r="B1307" s="163"/>
      <c r="C1307" s="133"/>
      <c r="D1307" s="167"/>
      <c r="E1307" s="167"/>
      <c r="F1307" s="167"/>
      <c r="G1307" s="167"/>
    </row>
    <row r="1308" spans="1:7" ht="19.5">
      <c r="A1308" s="163"/>
      <c r="B1308" s="163"/>
      <c r="C1308" s="133"/>
      <c r="D1308" s="167"/>
      <c r="E1308" s="167"/>
      <c r="F1308" s="167"/>
      <c r="G1308" s="167"/>
    </row>
    <row r="1309" spans="1:7" ht="19.5">
      <c r="A1309" s="163"/>
      <c r="B1309" s="163"/>
      <c r="C1309" s="133"/>
      <c r="D1309" s="167"/>
      <c r="E1309" s="167"/>
      <c r="F1309" s="167"/>
      <c r="G1309" s="167"/>
    </row>
    <row r="1310" spans="1:7" ht="19.5">
      <c r="A1310" s="163"/>
      <c r="B1310" s="163"/>
      <c r="C1310" s="133"/>
      <c r="D1310" s="167"/>
      <c r="E1310" s="167"/>
      <c r="F1310" s="167"/>
      <c r="G1310" s="167"/>
    </row>
    <row r="1311" spans="1:7" ht="19.5">
      <c r="A1311" s="163"/>
      <c r="B1311" s="163"/>
      <c r="C1311" s="133"/>
      <c r="D1311" s="167"/>
      <c r="E1311" s="167"/>
      <c r="F1311" s="167"/>
      <c r="G1311" s="167"/>
    </row>
    <row r="1312" spans="1:7" ht="19.5">
      <c r="A1312" s="163"/>
      <c r="B1312" s="163"/>
      <c r="C1312" s="133"/>
      <c r="D1312" s="167"/>
      <c r="E1312" s="167"/>
      <c r="F1312" s="167"/>
      <c r="G1312" s="167"/>
    </row>
    <row r="1313" spans="1:7" ht="19.5">
      <c r="A1313" s="163"/>
      <c r="B1313" s="163"/>
      <c r="C1313" s="133"/>
      <c r="D1313" s="167"/>
      <c r="E1313" s="167"/>
      <c r="F1313" s="167"/>
      <c r="G1313" s="167"/>
    </row>
    <row r="1314" spans="1:7" ht="19.5">
      <c r="A1314" s="163"/>
      <c r="B1314" s="163"/>
      <c r="C1314" s="133"/>
      <c r="D1314" s="167"/>
      <c r="E1314" s="167"/>
      <c r="F1314" s="167"/>
      <c r="G1314" s="167"/>
    </row>
    <row r="1315" spans="1:7" ht="19.5">
      <c r="A1315" s="163"/>
      <c r="B1315" s="163"/>
      <c r="C1315" s="133"/>
      <c r="D1315" s="167"/>
      <c r="E1315" s="167"/>
      <c r="F1315" s="167"/>
      <c r="G1315" s="167"/>
    </row>
    <row r="1316" spans="1:7" ht="19.5">
      <c r="A1316" s="163"/>
      <c r="B1316" s="163"/>
      <c r="C1316" s="133"/>
      <c r="D1316" s="167"/>
      <c r="E1316" s="167"/>
      <c r="F1316" s="167"/>
      <c r="G1316" s="167"/>
    </row>
    <row r="1317" spans="1:7" ht="19.5">
      <c r="A1317" s="163"/>
      <c r="B1317" s="163"/>
      <c r="C1317" s="133"/>
      <c r="D1317" s="167"/>
      <c r="E1317" s="167"/>
      <c r="F1317" s="167"/>
      <c r="G1317" s="167"/>
    </row>
    <row r="1318" spans="1:7" ht="19.5">
      <c r="A1318" s="163"/>
      <c r="B1318" s="163"/>
      <c r="C1318" s="133"/>
      <c r="D1318" s="167"/>
      <c r="E1318" s="167"/>
      <c r="F1318" s="167"/>
      <c r="G1318" s="167"/>
    </row>
    <row r="1319" spans="1:7" ht="19.5">
      <c r="A1319" s="163"/>
      <c r="B1319" s="163"/>
      <c r="C1319" s="133"/>
      <c r="D1319" s="167"/>
      <c r="E1319" s="167"/>
      <c r="F1319" s="167"/>
      <c r="G1319" s="167"/>
    </row>
    <row r="1320" spans="1:7" ht="19.5">
      <c r="A1320" s="163"/>
      <c r="B1320" s="163"/>
      <c r="C1320" s="133"/>
      <c r="D1320" s="167"/>
      <c r="E1320" s="167"/>
      <c r="F1320" s="167"/>
      <c r="G1320" s="167"/>
    </row>
    <row r="1321" spans="1:7" ht="19.5">
      <c r="A1321" s="163"/>
      <c r="B1321" s="163"/>
      <c r="C1321" s="133"/>
      <c r="D1321" s="167"/>
      <c r="E1321" s="167"/>
      <c r="F1321" s="167"/>
      <c r="G1321" s="167"/>
    </row>
    <row r="1322" spans="1:7" ht="19.5">
      <c r="A1322" s="163"/>
      <c r="B1322" s="163"/>
      <c r="C1322" s="133"/>
      <c r="D1322" s="167"/>
      <c r="E1322" s="167"/>
      <c r="F1322" s="167"/>
      <c r="G1322" s="167"/>
    </row>
    <row r="1323" spans="1:7" ht="19.5">
      <c r="A1323" s="163"/>
      <c r="B1323" s="163"/>
      <c r="C1323" s="133"/>
      <c r="D1323" s="167"/>
      <c r="E1323" s="167"/>
      <c r="F1323" s="167"/>
      <c r="G1323" s="167"/>
    </row>
    <row r="1324" spans="1:7" ht="19.5">
      <c r="A1324" s="163"/>
      <c r="B1324" s="163"/>
      <c r="C1324" s="133"/>
      <c r="D1324" s="167"/>
      <c r="E1324" s="167"/>
      <c r="F1324" s="167"/>
      <c r="G1324" s="167"/>
    </row>
    <row r="1325" spans="1:7" ht="19.5">
      <c r="A1325" s="163"/>
      <c r="B1325" s="163"/>
      <c r="C1325" s="133"/>
      <c r="D1325" s="167"/>
      <c r="E1325" s="167"/>
      <c r="F1325" s="167"/>
      <c r="G1325" s="167"/>
    </row>
    <row r="1326" spans="1:7" ht="19.5">
      <c r="A1326" s="163"/>
      <c r="B1326" s="163"/>
      <c r="C1326" s="133"/>
      <c r="D1326" s="167"/>
      <c r="E1326" s="167"/>
      <c r="F1326" s="167"/>
      <c r="G1326" s="167"/>
    </row>
    <row r="1327" spans="1:7" ht="19.5">
      <c r="A1327" s="163"/>
      <c r="B1327" s="163"/>
      <c r="C1327" s="133"/>
      <c r="D1327" s="167"/>
      <c r="E1327" s="167"/>
      <c r="F1327" s="167"/>
      <c r="G1327" s="167"/>
    </row>
    <row r="1328" spans="1:7" ht="19.5">
      <c r="A1328" s="163"/>
      <c r="B1328" s="163"/>
      <c r="C1328" s="133"/>
      <c r="D1328" s="167"/>
      <c r="E1328" s="167"/>
      <c r="F1328" s="167"/>
      <c r="G1328" s="167"/>
    </row>
    <row r="1329" spans="1:7" ht="19.5">
      <c r="A1329" s="163"/>
      <c r="B1329" s="163"/>
      <c r="C1329" s="133"/>
      <c r="D1329" s="167"/>
      <c r="E1329" s="167"/>
      <c r="F1329" s="167"/>
      <c r="G1329" s="167"/>
    </row>
    <row r="1330" spans="1:7" ht="19.5">
      <c r="A1330" s="163"/>
      <c r="B1330" s="163"/>
      <c r="C1330" s="133"/>
      <c r="D1330" s="167"/>
      <c r="E1330" s="167"/>
      <c r="F1330" s="167"/>
      <c r="G1330" s="167"/>
    </row>
    <row r="1331" spans="1:7" ht="19.5">
      <c r="A1331" s="163"/>
      <c r="B1331" s="163"/>
      <c r="C1331" s="133"/>
      <c r="D1331" s="167"/>
      <c r="E1331" s="167"/>
      <c r="F1331" s="167"/>
      <c r="G1331" s="167"/>
    </row>
    <row r="1332" spans="1:7" ht="19.5">
      <c r="A1332" s="163"/>
      <c r="B1332" s="163"/>
      <c r="C1332" s="133"/>
      <c r="D1332" s="167"/>
      <c r="E1332" s="167"/>
      <c r="F1332" s="167"/>
      <c r="G1332" s="167"/>
    </row>
    <row r="1333" spans="1:7" ht="19.5">
      <c r="A1333" s="163"/>
      <c r="B1333" s="163"/>
      <c r="C1333" s="133"/>
      <c r="D1333" s="167"/>
      <c r="E1333" s="167"/>
      <c r="F1333" s="167"/>
      <c r="G1333" s="167"/>
    </row>
    <row r="1334" spans="1:7" ht="19.5">
      <c r="A1334" s="163"/>
      <c r="B1334" s="163"/>
      <c r="C1334" s="133"/>
      <c r="D1334" s="167"/>
      <c r="E1334" s="167"/>
      <c r="F1334" s="167"/>
      <c r="G1334" s="167"/>
    </row>
    <row r="1335" spans="1:7" ht="19.5">
      <c r="A1335" s="163"/>
      <c r="B1335" s="163"/>
      <c r="C1335" s="133"/>
      <c r="D1335" s="167"/>
      <c r="E1335" s="167"/>
      <c r="F1335" s="167"/>
      <c r="G1335" s="167"/>
    </row>
    <row r="1336" spans="1:7" ht="19.5">
      <c r="A1336" s="163"/>
      <c r="B1336" s="163"/>
      <c r="C1336" s="133"/>
      <c r="D1336" s="167"/>
      <c r="E1336" s="167"/>
      <c r="F1336" s="167"/>
      <c r="G1336" s="167"/>
    </row>
    <row r="1337" spans="1:7" ht="19.5">
      <c r="A1337" s="163"/>
      <c r="B1337" s="163"/>
      <c r="C1337" s="133"/>
      <c r="D1337" s="167"/>
      <c r="E1337" s="167"/>
      <c r="F1337" s="167"/>
      <c r="G1337" s="167"/>
    </row>
    <row r="1338" spans="1:7" ht="19.5">
      <c r="A1338" s="163"/>
      <c r="B1338" s="163"/>
      <c r="C1338" s="133"/>
      <c r="D1338" s="167"/>
      <c r="E1338" s="167"/>
      <c r="F1338" s="167"/>
      <c r="G1338" s="167"/>
    </row>
    <row r="1339" spans="1:7" ht="19.5">
      <c r="A1339" s="163"/>
      <c r="B1339" s="163"/>
      <c r="C1339" s="133"/>
      <c r="D1339" s="167"/>
      <c r="E1339" s="167"/>
      <c r="F1339" s="167"/>
      <c r="G1339" s="167"/>
    </row>
    <row r="1340" spans="1:7" ht="19.5">
      <c r="A1340" s="163"/>
      <c r="B1340" s="163"/>
      <c r="C1340" s="133"/>
      <c r="D1340" s="167"/>
      <c r="E1340" s="167"/>
      <c r="F1340" s="167"/>
      <c r="G1340" s="167"/>
    </row>
    <row r="1341" spans="1:7" ht="19.5">
      <c r="A1341" s="163"/>
      <c r="B1341" s="163"/>
      <c r="C1341" s="133"/>
      <c r="D1341" s="167"/>
      <c r="E1341" s="167"/>
      <c r="F1341" s="167"/>
      <c r="G1341" s="167"/>
    </row>
    <row r="1342" spans="1:7" ht="19.5">
      <c r="A1342" s="163"/>
      <c r="B1342" s="163"/>
      <c r="C1342" s="133"/>
      <c r="D1342" s="167"/>
      <c r="E1342" s="167"/>
      <c r="F1342" s="167"/>
      <c r="G1342" s="167"/>
    </row>
    <row r="1343" spans="1:7" ht="19.5">
      <c r="A1343" s="163"/>
      <c r="B1343" s="163"/>
      <c r="C1343" s="133"/>
      <c r="D1343" s="167"/>
      <c r="E1343" s="167"/>
      <c r="F1343" s="167"/>
      <c r="G1343" s="167"/>
    </row>
    <row r="1344" spans="1:7" ht="19.5">
      <c r="A1344" s="163"/>
      <c r="B1344" s="163"/>
      <c r="C1344" s="133"/>
      <c r="D1344" s="167"/>
      <c r="E1344" s="167"/>
      <c r="F1344" s="167"/>
      <c r="G1344" s="167"/>
    </row>
    <row r="1345" spans="1:7" ht="19.5">
      <c r="A1345" s="163"/>
      <c r="B1345" s="163"/>
      <c r="C1345" s="133"/>
      <c r="D1345" s="167"/>
      <c r="E1345" s="167"/>
      <c r="F1345" s="167"/>
      <c r="G1345" s="167"/>
    </row>
    <row r="1346" spans="1:7" ht="19.5">
      <c r="A1346" s="163"/>
      <c r="B1346" s="163"/>
      <c r="C1346" s="133"/>
      <c r="D1346" s="167"/>
      <c r="E1346" s="167"/>
      <c r="F1346" s="167"/>
      <c r="G1346" s="167"/>
    </row>
    <row r="1347" spans="1:7" ht="19.5">
      <c r="A1347" s="163"/>
      <c r="B1347" s="163"/>
      <c r="C1347" s="133"/>
      <c r="D1347" s="167"/>
      <c r="E1347" s="167"/>
      <c r="F1347" s="167"/>
      <c r="G1347" s="167"/>
    </row>
    <row r="1348" spans="1:7" ht="19.5">
      <c r="A1348" s="163"/>
      <c r="B1348" s="163"/>
      <c r="C1348" s="133"/>
      <c r="D1348" s="167"/>
      <c r="E1348" s="167"/>
      <c r="F1348" s="167"/>
      <c r="G1348" s="167"/>
    </row>
    <row r="1349" spans="1:7" ht="19.5">
      <c r="A1349" s="163"/>
      <c r="B1349" s="163"/>
      <c r="C1349" s="133"/>
      <c r="D1349" s="167"/>
      <c r="E1349" s="167"/>
      <c r="F1349" s="167"/>
      <c r="G1349" s="167"/>
    </row>
    <row r="1350" spans="1:7" ht="19.5">
      <c r="A1350" s="163"/>
      <c r="B1350" s="163"/>
      <c r="C1350" s="133"/>
      <c r="D1350" s="167"/>
      <c r="E1350" s="167"/>
      <c r="F1350" s="167"/>
      <c r="G1350" s="167"/>
    </row>
    <row r="1351" spans="1:7" ht="19.5">
      <c r="A1351" s="163"/>
      <c r="B1351" s="163"/>
      <c r="C1351" s="133"/>
      <c r="D1351" s="167"/>
      <c r="E1351" s="167"/>
      <c r="F1351" s="167"/>
      <c r="G1351" s="167"/>
    </row>
  </sheetData>
  <conditionalFormatting sqref="D1:D3 D291:D313 D1352:D65272">
    <cfRule type="cellIs" dxfId="2030" priority="171" operator="equal">
      <formula>$Q$2</formula>
    </cfRule>
  </conditionalFormatting>
  <conditionalFormatting sqref="D314 D385:D1351">
    <cfRule type="cellIs" dxfId="2029" priority="2" operator="equal">
      <formula>$Q$2</formula>
    </cfRule>
  </conditionalFormatting>
  <conditionalFormatting sqref="D315:D384">
    <cfRule type="cellIs" dxfId="2028" priority="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5" orientation="portrait" r:id="rId1"/>
  <colBreaks count="1" manualBreakCount="1">
    <brk id="10" min="1" max="26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6"/>
  <sheetViews>
    <sheetView showGridLines="0" rightToLeft="1" topLeftCell="A10" zoomScaleNormal="100" workbookViewId="0">
      <selection activeCell="F27" sqref="F27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F1" s="99" t="s">
        <v>80</v>
      </c>
      <c r="G1" s="36"/>
      <c r="H1" s="36"/>
      <c r="I1" s="36"/>
    </row>
    <row r="2" spans="1:27" ht="29.25" thickBot="1">
      <c r="A2" s="18"/>
      <c r="B2" s="18"/>
      <c r="C2" s="18"/>
      <c r="D2" s="18"/>
      <c r="E2" s="1" t="s">
        <v>48</v>
      </c>
      <c r="G2" s="18"/>
      <c r="H2" s="18"/>
      <c r="I2" s="58" t="e">
        <f>SUM(J:J)/COUNT(J:J)</f>
        <v>#VALUE!</v>
      </c>
      <c r="J2" s="88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06" t="s">
        <v>0</v>
      </c>
      <c r="B3" s="106" t="s">
        <v>51</v>
      </c>
      <c r="C3" s="106" t="s">
        <v>88</v>
      </c>
      <c r="D3" s="106" t="s">
        <v>76</v>
      </c>
      <c r="E3" s="106" t="s">
        <v>1</v>
      </c>
      <c r="F3" s="106" t="s">
        <v>2</v>
      </c>
      <c r="G3" s="106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 thickBot="1">
      <c r="A4" s="59">
        <v>1</v>
      </c>
      <c r="B4" s="107" t="s">
        <v>3390</v>
      </c>
      <c r="C4" s="107" t="s">
        <v>89</v>
      </c>
      <c r="D4" s="107" t="s">
        <v>3391</v>
      </c>
      <c r="E4" s="107" t="s">
        <v>4436</v>
      </c>
      <c r="F4" s="107" t="s">
        <v>3636</v>
      </c>
      <c r="G4" s="107" t="s">
        <v>2034</v>
      </c>
      <c r="H4" s="94"/>
      <c r="I4" s="5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80" t="e">
        <f>IF(I4&lt;=0,100,IF(I4&lt;=90,100,IF(AND(I4&gt;90,I4&lt;=180),75,IF(AND(I4&gt;180,I4&lt;=360),50,IF(AND(I4&gt;360,I4&lt;=720),25,0)))))</f>
        <v>#VALUE!</v>
      </c>
      <c r="K4" s="82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 thickBot="1">
      <c r="A5" s="59">
        <v>2</v>
      </c>
      <c r="B5" s="107" t="s">
        <v>4358</v>
      </c>
      <c r="C5" s="137" t="s">
        <v>89</v>
      </c>
      <c r="D5" s="107" t="s">
        <v>4296</v>
      </c>
      <c r="E5" s="107" t="s">
        <v>4436</v>
      </c>
      <c r="F5" s="107" t="s">
        <v>4432</v>
      </c>
      <c r="G5" s="112" t="s">
        <v>4435</v>
      </c>
      <c r="H5" s="86"/>
      <c r="I5" s="81"/>
      <c r="J5" s="80"/>
      <c r="K5" s="82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 thickBot="1">
      <c r="A6" s="59">
        <v>3</v>
      </c>
      <c r="B6" s="121" t="s">
        <v>4358</v>
      </c>
      <c r="C6" s="137" t="s">
        <v>89</v>
      </c>
      <c r="D6" s="107" t="s">
        <v>4296</v>
      </c>
      <c r="E6" s="107" t="s">
        <v>3635</v>
      </c>
      <c r="F6" s="149" t="s">
        <v>4433</v>
      </c>
      <c r="G6" s="112" t="s">
        <v>1926</v>
      </c>
      <c r="H6" s="86"/>
      <c r="I6" s="80"/>
      <c r="J6" s="80"/>
      <c r="K6" s="82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>
      <c r="A7" s="59">
        <v>4</v>
      </c>
      <c r="B7" s="121" t="s">
        <v>4358</v>
      </c>
      <c r="C7" s="137" t="s">
        <v>89</v>
      </c>
      <c r="D7" s="107" t="s">
        <v>4296</v>
      </c>
      <c r="E7" s="107" t="s">
        <v>1280</v>
      </c>
      <c r="F7" s="107" t="s">
        <v>4434</v>
      </c>
      <c r="G7" s="112" t="s">
        <v>1922</v>
      </c>
      <c r="H7" s="72"/>
      <c r="I7" s="53"/>
      <c r="J7" s="90"/>
      <c r="K7" s="56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8.75" customHeight="1" thickBot="1">
      <c r="A8" s="59">
        <v>5</v>
      </c>
      <c r="B8" s="121" t="s">
        <v>4358</v>
      </c>
      <c r="C8" s="137" t="s">
        <v>89</v>
      </c>
      <c r="D8" s="107" t="s">
        <v>4296</v>
      </c>
      <c r="E8" s="107" t="s">
        <v>1280</v>
      </c>
      <c r="F8" s="107" t="s">
        <v>4483</v>
      </c>
      <c r="G8" s="112" t="s">
        <v>329</v>
      </c>
      <c r="H8" s="77"/>
      <c r="I8" s="39"/>
      <c r="J8" s="89"/>
      <c r="K8" s="40"/>
      <c r="O8" s="74" t="e">
        <f>#REF!</f>
        <v>#REF!</v>
      </c>
      <c r="P8" s="59">
        <f t="shared" ref="P8:AA16" si="4">COUNTIFS($E:$E,$O$8,$D:$D,P$2)</f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  <c r="AA8" s="59">
        <f t="shared" si="4"/>
        <v>0</v>
      </c>
    </row>
    <row r="9" spans="1:27" s="73" customFormat="1" ht="18.75" customHeight="1" thickBot="1">
      <c r="A9" s="59">
        <v>6</v>
      </c>
      <c r="B9" s="121" t="s">
        <v>4358</v>
      </c>
      <c r="C9" s="137" t="s">
        <v>89</v>
      </c>
      <c r="D9" s="107" t="s">
        <v>4296</v>
      </c>
      <c r="E9" s="107" t="s">
        <v>1280</v>
      </c>
      <c r="F9" s="107" t="s">
        <v>4484</v>
      </c>
      <c r="G9" s="112" t="s">
        <v>4487</v>
      </c>
      <c r="H9" s="77"/>
      <c r="I9" s="39"/>
      <c r="J9" s="89"/>
      <c r="K9" s="40"/>
      <c r="O9" s="74" t="e">
        <f>#REF!</f>
        <v>#REF!</v>
      </c>
      <c r="P9" s="59">
        <f t="shared" si="4"/>
        <v>0</v>
      </c>
      <c r="Q9" s="59">
        <f t="shared" si="4"/>
        <v>0</v>
      </c>
      <c r="R9" s="59">
        <f t="shared" si="4"/>
        <v>0</v>
      </c>
      <c r="S9" s="59">
        <f t="shared" si="4"/>
        <v>0</v>
      </c>
      <c r="T9" s="59">
        <f t="shared" si="4"/>
        <v>0</v>
      </c>
      <c r="U9" s="59">
        <f t="shared" si="4"/>
        <v>0</v>
      </c>
      <c r="V9" s="59">
        <f t="shared" si="4"/>
        <v>0</v>
      </c>
      <c r="W9" s="59">
        <f t="shared" si="4"/>
        <v>0</v>
      </c>
      <c r="X9" s="59">
        <f t="shared" si="4"/>
        <v>0</v>
      </c>
      <c r="Y9" s="59">
        <f t="shared" si="4"/>
        <v>0</v>
      </c>
      <c r="Z9" s="59">
        <f t="shared" si="4"/>
        <v>0</v>
      </c>
      <c r="AA9" s="59">
        <f t="shared" si="4"/>
        <v>0</v>
      </c>
    </row>
    <row r="10" spans="1:27" s="73" customFormat="1" ht="18.75" customHeight="1" thickBot="1">
      <c r="A10" s="59">
        <v>7</v>
      </c>
      <c r="B10" s="121" t="s">
        <v>4358</v>
      </c>
      <c r="C10" s="137" t="s">
        <v>89</v>
      </c>
      <c r="D10" s="107" t="s">
        <v>4296</v>
      </c>
      <c r="E10" s="107" t="s">
        <v>1280</v>
      </c>
      <c r="F10" s="107" t="s">
        <v>4485</v>
      </c>
      <c r="G10" s="112" t="s">
        <v>3559</v>
      </c>
      <c r="H10" s="77"/>
      <c r="I10" s="39"/>
      <c r="J10" s="89"/>
      <c r="K10" s="40"/>
      <c r="O10" s="74" t="e">
        <f>#REF!</f>
        <v>#REF!</v>
      </c>
      <c r="P10" s="59">
        <f t="shared" si="4"/>
        <v>0</v>
      </c>
      <c r="Q10" s="59">
        <f t="shared" si="4"/>
        <v>0</v>
      </c>
      <c r="R10" s="59">
        <f t="shared" si="4"/>
        <v>0</v>
      </c>
      <c r="S10" s="59">
        <f t="shared" si="4"/>
        <v>0</v>
      </c>
      <c r="T10" s="59">
        <f t="shared" si="4"/>
        <v>0</v>
      </c>
      <c r="U10" s="59">
        <f t="shared" si="4"/>
        <v>0</v>
      </c>
      <c r="V10" s="59">
        <f t="shared" si="4"/>
        <v>0</v>
      </c>
      <c r="W10" s="59">
        <f t="shared" si="4"/>
        <v>0</v>
      </c>
      <c r="X10" s="59">
        <f t="shared" si="4"/>
        <v>0</v>
      </c>
      <c r="Y10" s="59">
        <f t="shared" si="4"/>
        <v>0</v>
      </c>
      <c r="Z10" s="59">
        <f t="shared" si="4"/>
        <v>0</v>
      </c>
      <c r="AA10" s="59">
        <f t="shared" si="4"/>
        <v>0</v>
      </c>
    </row>
    <row r="11" spans="1:27" s="73" customFormat="1" ht="18.75" customHeight="1" thickBot="1">
      <c r="A11" s="59">
        <v>8</v>
      </c>
      <c r="B11" s="121" t="s">
        <v>4358</v>
      </c>
      <c r="C11" s="137" t="s">
        <v>89</v>
      </c>
      <c r="D11" s="107" t="s">
        <v>4296</v>
      </c>
      <c r="E11" s="107" t="s">
        <v>1280</v>
      </c>
      <c r="F11" s="107" t="s">
        <v>4486</v>
      </c>
      <c r="G11" s="112" t="s">
        <v>3559</v>
      </c>
      <c r="H11" s="77"/>
      <c r="I11" s="39"/>
      <c r="J11" s="89"/>
      <c r="K11" s="40"/>
      <c r="O11" s="74" t="e">
        <f>#REF!</f>
        <v>#REF!</v>
      </c>
      <c r="P11" s="59">
        <f t="shared" si="4"/>
        <v>0</v>
      </c>
      <c r="Q11" s="59">
        <f t="shared" si="4"/>
        <v>0</v>
      </c>
      <c r="R11" s="59">
        <f t="shared" si="4"/>
        <v>0</v>
      </c>
      <c r="S11" s="59">
        <f t="shared" si="4"/>
        <v>0</v>
      </c>
      <c r="T11" s="59">
        <f t="shared" si="4"/>
        <v>0</v>
      </c>
      <c r="U11" s="59">
        <f t="shared" si="4"/>
        <v>0</v>
      </c>
      <c r="V11" s="59">
        <f t="shared" si="4"/>
        <v>0</v>
      </c>
      <c r="W11" s="59">
        <f t="shared" si="4"/>
        <v>0</v>
      </c>
      <c r="X11" s="59">
        <f t="shared" si="4"/>
        <v>0</v>
      </c>
      <c r="Y11" s="59">
        <f t="shared" si="4"/>
        <v>0</v>
      </c>
      <c r="Z11" s="59">
        <f t="shared" si="4"/>
        <v>0</v>
      </c>
      <c r="AA11" s="59">
        <f t="shared" si="4"/>
        <v>0</v>
      </c>
    </row>
    <row r="12" spans="1:27" s="73" customFormat="1" ht="18.75" customHeight="1" thickBot="1">
      <c r="A12" s="59">
        <v>9</v>
      </c>
      <c r="B12" s="121" t="s">
        <v>4358</v>
      </c>
      <c r="C12" s="137" t="s">
        <v>89</v>
      </c>
      <c r="D12" s="107" t="s">
        <v>4296</v>
      </c>
      <c r="E12" s="107" t="s">
        <v>1280</v>
      </c>
      <c r="F12" s="107" t="s">
        <v>4488</v>
      </c>
      <c r="G12" s="112" t="s">
        <v>3666</v>
      </c>
      <c r="H12" s="77"/>
      <c r="I12" s="39"/>
      <c r="J12" s="89"/>
      <c r="K12" s="40"/>
      <c r="O12" s="74" t="e">
        <f>#REF!</f>
        <v>#REF!</v>
      </c>
      <c r="P12" s="59">
        <f t="shared" si="4"/>
        <v>0</v>
      </c>
      <c r="Q12" s="59">
        <f t="shared" si="4"/>
        <v>0</v>
      </c>
      <c r="R12" s="59">
        <f t="shared" si="4"/>
        <v>0</v>
      </c>
      <c r="S12" s="59">
        <f t="shared" si="4"/>
        <v>0</v>
      </c>
      <c r="T12" s="59">
        <f t="shared" si="4"/>
        <v>0</v>
      </c>
      <c r="U12" s="59">
        <f t="shared" si="4"/>
        <v>0</v>
      </c>
      <c r="V12" s="59">
        <f t="shared" si="4"/>
        <v>0</v>
      </c>
      <c r="W12" s="59">
        <f t="shared" si="4"/>
        <v>0</v>
      </c>
      <c r="X12" s="59">
        <f t="shared" si="4"/>
        <v>0</v>
      </c>
      <c r="Y12" s="59">
        <f t="shared" si="4"/>
        <v>0</v>
      </c>
      <c r="Z12" s="59">
        <f t="shared" si="4"/>
        <v>0</v>
      </c>
      <c r="AA12" s="59">
        <f t="shared" si="4"/>
        <v>0</v>
      </c>
    </row>
    <row r="13" spans="1:27" s="73" customFormat="1" ht="18.75" customHeight="1" thickBot="1">
      <c r="A13" s="59">
        <v>10</v>
      </c>
      <c r="B13" s="121" t="s">
        <v>4358</v>
      </c>
      <c r="C13" s="137" t="s">
        <v>89</v>
      </c>
      <c r="D13" s="107" t="s">
        <v>4296</v>
      </c>
      <c r="E13" s="107" t="s">
        <v>3601</v>
      </c>
      <c r="F13" s="107" t="s">
        <v>4489</v>
      </c>
      <c r="G13" s="112" t="s">
        <v>334</v>
      </c>
      <c r="H13" s="77"/>
      <c r="I13" s="39"/>
      <c r="J13" s="89"/>
      <c r="K13" s="40"/>
      <c r="O13" s="74" t="e">
        <f>#REF!</f>
        <v>#REF!</v>
      </c>
      <c r="P13" s="59">
        <f t="shared" si="4"/>
        <v>0</v>
      </c>
      <c r="Q13" s="59">
        <f t="shared" si="4"/>
        <v>0</v>
      </c>
      <c r="R13" s="59">
        <f t="shared" si="4"/>
        <v>0</v>
      </c>
      <c r="S13" s="59">
        <f t="shared" si="4"/>
        <v>0</v>
      </c>
      <c r="T13" s="59">
        <f t="shared" si="4"/>
        <v>0</v>
      </c>
      <c r="U13" s="59">
        <f t="shared" si="4"/>
        <v>0</v>
      </c>
      <c r="V13" s="59">
        <f t="shared" si="4"/>
        <v>0</v>
      </c>
      <c r="W13" s="59">
        <f t="shared" si="4"/>
        <v>0</v>
      </c>
      <c r="X13" s="59">
        <f t="shared" si="4"/>
        <v>0</v>
      </c>
      <c r="Y13" s="59">
        <f t="shared" si="4"/>
        <v>0</v>
      </c>
      <c r="Z13" s="59">
        <f t="shared" si="4"/>
        <v>0</v>
      </c>
      <c r="AA13" s="59">
        <f t="shared" si="4"/>
        <v>0</v>
      </c>
    </row>
    <row r="14" spans="1:27" s="73" customFormat="1" ht="18.75" customHeight="1" thickBot="1">
      <c r="A14" s="59">
        <v>11</v>
      </c>
      <c r="B14" s="121" t="s">
        <v>4715</v>
      </c>
      <c r="C14" s="137" t="s">
        <v>89</v>
      </c>
      <c r="D14" s="107" t="s">
        <v>4714</v>
      </c>
      <c r="E14" s="107" t="s">
        <v>3635</v>
      </c>
      <c r="F14" s="107" t="s">
        <v>4719</v>
      </c>
      <c r="G14" s="112" t="s">
        <v>3657</v>
      </c>
      <c r="H14" s="77"/>
      <c r="I14" s="39"/>
      <c r="J14" s="89"/>
      <c r="K14" s="40"/>
      <c r="O14" s="74" t="e">
        <f>#REF!</f>
        <v>#REF!</v>
      </c>
      <c r="P14" s="59">
        <f t="shared" si="4"/>
        <v>0</v>
      </c>
      <c r="Q14" s="59">
        <f t="shared" si="4"/>
        <v>0</v>
      </c>
      <c r="R14" s="59">
        <f t="shared" si="4"/>
        <v>0</v>
      </c>
      <c r="S14" s="59">
        <f t="shared" si="4"/>
        <v>0</v>
      </c>
      <c r="T14" s="59">
        <f t="shared" si="4"/>
        <v>0</v>
      </c>
      <c r="U14" s="59">
        <f t="shared" si="4"/>
        <v>0</v>
      </c>
      <c r="V14" s="59">
        <f t="shared" si="4"/>
        <v>0</v>
      </c>
      <c r="W14" s="59">
        <f t="shared" si="4"/>
        <v>0</v>
      </c>
      <c r="X14" s="59">
        <f t="shared" si="4"/>
        <v>0</v>
      </c>
      <c r="Y14" s="59">
        <f t="shared" si="4"/>
        <v>0</v>
      </c>
      <c r="Z14" s="59">
        <f t="shared" si="4"/>
        <v>0</v>
      </c>
      <c r="AA14" s="59">
        <f t="shared" si="4"/>
        <v>0</v>
      </c>
    </row>
    <row r="15" spans="1:27" s="73" customFormat="1" ht="18.75" customHeight="1" thickBot="1">
      <c r="A15" s="59">
        <v>12</v>
      </c>
      <c r="B15" s="121" t="s">
        <v>4715</v>
      </c>
      <c r="C15" s="137" t="s">
        <v>89</v>
      </c>
      <c r="D15" s="107" t="s">
        <v>4714</v>
      </c>
      <c r="E15" s="107" t="s">
        <v>3601</v>
      </c>
      <c r="F15" s="107" t="s">
        <v>1540</v>
      </c>
      <c r="G15" s="112" t="s">
        <v>334</v>
      </c>
      <c r="H15" s="77"/>
      <c r="I15" s="39"/>
      <c r="J15" s="89"/>
      <c r="K15" s="40"/>
      <c r="O15" s="74" t="e">
        <f>#REF!</f>
        <v>#REF!</v>
      </c>
      <c r="P15" s="59">
        <f t="shared" si="4"/>
        <v>0</v>
      </c>
      <c r="Q15" s="59">
        <f t="shared" si="4"/>
        <v>0</v>
      </c>
      <c r="R15" s="59">
        <f t="shared" si="4"/>
        <v>0</v>
      </c>
      <c r="S15" s="59">
        <f t="shared" si="4"/>
        <v>0</v>
      </c>
      <c r="T15" s="59">
        <f t="shared" si="4"/>
        <v>0</v>
      </c>
      <c r="U15" s="59">
        <f t="shared" si="4"/>
        <v>0</v>
      </c>
      <c r="V15" s="59">
        <f t="shared" si="4"/>
        <v>0</v>
      </c>
      <c r="W15" s="59">
        <f t="shared" si="4"/>
        <v>0</v>
      </c>
      <c r="X15" s="59">
        <f t="shared" si="4"/>
        <v>0</v>
      </c>
      <c r="Y15" s="59">
        <f t="shared" si="4"/>
        <v>0</v>
      </c>
      <c r="Z15" s="59">
        <f t="shared" si="4"/>
        <v>0</v>
      </c>
      <c r="AA15" s="59">
        <f t="shared" si="4"/>
        <v>0</v>
      </c>
    </row>
    <row r="16" spans="1:27" s="73" customFormat="1" ht="18.75" customHeight="1" thickBot="1">
      <c r="A16" s="59">
        <v>13</v>
      </c>
      <c r="B16" s="121" t="s">
        <v>4715</v>
      </c>
      <c r="C16" s="137" t="s">
        <v>89</v>
      </c>
      <c r="D16" s="107" t="s">
        <v>4714</v>
      </c>
      <c r="E16" s="107" t="s">
        <v>1332</v>
      </c>
      <c r="F16" s="107" t="s">
        <v>4753</v>
      </c>
      <c r="G16" s="112" t="s">
        <v>3578</v>
      </c>
      <c r="H16" s="77"/>
      <c r="I16" s="39"/>
      <c r="J16" s="89"/>
      <c r="K16" s="40"/>
      <c r="O16" s="74" t="e">
        <f>#REF!</f>
        <v>#REF!</v>
      </c>
      <c r="P16" s="59">
        <f t="shared" si="4"/>
        <v>0</v>
      </c>
      <c r="Q16" s="59">
        <f t="shared" si="4"/>
        <v>0</v>
      </c>
      <c r="R16" s="59">
        <f t="shared" si="4"/>
        <v>0</v>
      </c>
      <c r="S16" s="59">
        <f t="shared" si="4"/>
        <v>0</v>
      </c>
      <c r="T16" s="59">
        <f t="shared" si="4"/>
        <v>0</v>
      </c>
      <c r="U16" s="59">
        <f t="shared" si="4"/>
        <v>0</v>
      </c>
      <c r="V16" s="59">
        <f t="shared" si="4"/>
        <v>0</v>
      </c>
      <c r="W16" s="59">
        <f t="shared" si="4"/>
        <v>0</v>
      </c>
      <c r="X16" s="59">
        <f t="shared" si="4"/>
        <v>0</v>
      </c>
      <c r="Y16" s="59">
        <f t="shared" si="4"/>
        <v>0</v>
      </c>
      <c r="Z16" s="59">
        <f t="shared" si="4"/>
        <v>0</v>
      </c>
      <c r="AA16" s="59">
        <f t="shared" si="4"/>
        <v>0</v>
      </c>
    </row>
    <row r="17" s="73" customFormat="1" ht="17.25"/>
    <row r="18" s="73" customFormat="1" ht="17.25"/>
    <row r="19" s="73" customFormat="1" ht="17.25"/>
    <row r="20" s="73" customFormat="1" ht="17.25"/>
    <row r="21" s="73" customFormat="1" ht="17.25"/>
    <row r="22" s="73" customFormat="1" ht="17.25"/>
    <row r="23" s="73" customFormat="1" ht="17.25"/>
    <row r="24" s="73" customFormat="1" ht="17.25"/>
    <row r="25" s="73" customFormat="1" ht="17.25"/>
    <row r="26" s="73" customFormat="1" ht="17.25"/>
    <row r="27" s="73" customFormat="1" ht="17.25"/>
    <row r="28" s="73" customFormat="1" ht="17.25"/>
    <row r="29" s="73" customFormat="1" ht="17.25"/>
    <row r="30" s="73" customFormat="1" ht="17.25"/>
    <row r="31" s="73" customFormat="1" ht="17.25"/>
    <row r="32" s="73" customFormat="1" ht="17.25"/>
    <row r="33" spans="4:4" s="73" customFormat="1" ht="17.25"/>
    <row r="34" spans="4:4" s="73" customFormat="1" ht="17.25"/>
    <row r="35" spans="4:4" s="73" customFormat="1" ht="17.25"/>
    <row r="36" spans="4:4" s="73" customFormat="1" ht="17.25"/>
    <row r="37" spans="4:4" s="73" customFormat="1" ht="17.25">
      <c r="D37" s="79"/>
    </row>
    <row r="38" spans="4:4" s="73" customFormat="1" ht="17.25">
      <c r="D38" s="79"/>
    </row>
    <row r="39" spans="4:4" s="73" customFormat="1" ht="17.25">
      <c r="D39" s="79"/>
    </row>
    <row r="40" spans="4:4" s="73" customFormat="1" ht="17.25">
      <c r="D40" s="79"/>
    </row>
    <row r="41" spans="4:4" s="73" customFormat="1" ht="17.25">
      <c r="D41" s="79"/>
    </row>
    <row r="42" spans="4:4" s="73" customFormat="1" ht="17.25">
      <c r="D42" s="79"/>
    </row>
    <row r="43" spans="4:4" s="73" customFormat="1" ht="17.25">
      <c r="D43" s="79"/>
    </row>
    <row r="44" spans="4:4" s="73" customFormat="1" ht="17.25">
      <c r="D44" s="79"/>
    </row>
    <row r="45" spans="4:4" s="73" customFormat="1" ht="17.25">
      <c r="D45" s="79"/>
    </row>
    <row r="46" spans="4:4" s="73" customFormat="1" ht="17.25">
      <c r="D46" s="79"/>
    </row>
    <row r="47" spans="4:4" s="73" customFormat="1" ht="17.25">
      <c r="D47" s="79"/>
    </row>
    <row r="48" spans="4:4" s="73" customFormat="1" ht="17.25">
      <c r="D48" s="79"/>
    </row>
    <row r="49" spans="4:4" s="73" customFormat="1" ht="17.25">
      <c r="D49" s="79"/>
    </row>
    <row r="50" spans="4:4" s="73" customFormat="1" ht="17.25">
      <c r="D50" s="79"/>
    </row>
    <row r="51" spans="4:4" s="73" customFormat="1" ht="17.25">
      <c r="D51" s="79"/>
    </row>
    <row r="52" spans="4:4" s="73" customFormat="1" ht="17.25">
      <c r="D52" s="79"/>
    </row>
    <row r="53" spans="4:4" s="73" customFormat="1" ht="17.25">
      <c r="D53" s="79"/>
    </row>
    <row r="54" spans="4:4" s="73" customFormat="1" ht="17.25">
      <c r="D54" s="79"/>
    </row>
    <row r="55" spans="4:4" s="73" customFormat="1" ht="17.25">
      <c r="D55" s="79"/>
    </row>
    <row r="56" spans="4:4" s="73" customFormat="1" ht="17.25">
      <c r="D56" s="79"/>
    </row>
    <row r="57" spans="4:4" s="73" customFormat="1" ht="17.25">
      <c r="D57" s="79"/>
    </row>
    <row r="58" spans="4:4" s="73" customFormat="1" ht="17.25">
      <c r="D58" s="79"/>
    </row>
    <row r="59" spans="4:4" s="73" customFormat="1" ht="17.25">
      <c r="D59" s="79"/>
    </row>
    <row r="60" spans="4:4" s="73" customFormat="1" ht="17.25">
      <c r="D60" s="79"/>
    </row>
    <row r="61" spans="4:4" s="73" customFormat="1" ht="17.25">
      <c r="D61" s="79"/>
    </row>
    <row r="62" spans="4:4" s="73" customFormat="1" ht="17.25">
      <c r="D62" s="79"/>
    </row>
    <row r="63" spans="4:4" s="73" customFormat="1" ht="17.25">
      <c r="D63" s="79"/>
    </row>
    <row r="64" spans="4:4" s="73" customFormat="1" ht="17.25">
      <c r="D64" s="79"/>
    </row>
    <row r="65" spans="4:4" s="73" customFormat="1" ht="17.25">
      <c r="D65" s="79"/>
    </row>
    <row r="66" spans="4:4" s="73" customFormat="1" ht="17.25">
      <c r="D66" s="79"/>
    </row>
    <row r="67" spans="4:4" s="73" customFormat="1" ht="17.25">
      <c r="D67" s="79"/>
    </row>
    <row r="68" spans="4:4" s="73" customFormat="1" ht="17.25">
      <c r="D68" s="79"/>
    </row>
    <row r="69" spans="4:4" s="73" customFormat="1" ht="17.25">
      <c r="D69" s="79"/>
    </row>
    <row r="70" spans="4:4" s="73" customFormat="1" ht="17.25">
      <c r="D70" s="79"/>
    </row>
    <row r="71" spans="4:4" s="73" customFormat="1" ht="17.25">
      <c r="D71" s="79"/>
    </row>
    <row r="72" spans="4:4" s="73" customFormat="1" ht="17.25">
      <c r="D72" s="79"/>
    </row>
    <row r="73" spans="4:4" s="73" customFormat="1" ht="17.25">
      <c r="D73" s="79"/>
    </row>
    <row r="74" spans="4:4" s="73" customFormat="1" ht="17.25">
      <c r="D74" s="79"/>
    </row>
    <row r="75" spans="4:4" s="73" customFormat="1" ht="17.25">
      <c r="D75" s="79"/>
    </row>
    <row r="76" spans="4:4" s="73" customFormat="1" ht="17.25">
      <c r="D76" s="79"/>
    </row>
    <row r="77" spans="4:4" s="73" customFormat="1" ht="17.25">
      <c r="D77" s="79"/>
    </row>
    <row r="78" spans="4:4" s="73" customFormat="1" ht="17.25">
      <c r="D78" s="79"/>
    </row>
    <row r="79" spans="4:4" s="73" customFormat="1" ht="17.25">
      <c r="D79" s="79"/>
    </row>
    <row r="80" spans="4:4" s="73" customFormat="1" ht="17.25">
      <c r="D80" s="79"/>
    </row>
    <row r="81" spans="4:4" s="73" customFormat="1" ht="17.25">
      <c r="D81" s="79"/>
    </row>
    <row r="82" spans="4:4" s="73" customFormat="1" ht="17.25">
      <c r="D82" s="79"/>
    </row>
    <row r="83" spans="4:4" s="73" customFormat="1" ht="17.25">
      <c r="D83" s="79"/>
    </row>
    <row r="84" spans="4:4" s="73" customFormat="1" ht="17.25">
      <c r="D84" s="79"/>
    </row>
    <row r="85" spans="4:4" s="73" customFormat="1" ht="17.25">
      <c r="D85" s="79"/>
    </row>
    <row r="86" spans="4:4" s="73" customFormat="1" ht="17.25">
      <c r="D86" s="79"/>
    </row>
    <row r="87" spans="4:4" s="73" customFormat="1" ht="17.25">
      <c r="D87" s="79"/>
    </row>
    <row r="88" spans="4:4" s="73" customFormat="1" ht="17.25">
      <c r="D88" s="79"/>
    </row>
    <row r="89" spans="4:4" s="73" customFormat="1" ht="17.25">
      <c r="D89" s="79"/>
    </row>
    <row r="90" spans="4:4" s="73" customFormat="1" ht="17.25">
      <c r="D90" s="79"/>
    </row>
    <row r="91" spans="4:4" s="73" customFormat="1" ht="17.25">
      <c r="D91" s="79"/>
    </row>
    <row r="92" spans="4:4" s="73" customFormat="1" ht="17.25">
      <c r="D92" s="79"/>
    </row>
    <row r="93" spans="4:4" s="73" customFormat="1" ht="17.25">
      <c r="D93" s="79"/>
    </row>
    <row r="94" spans="4:4" s="73" customFormat="1" ht="17.25">
      <c r="D94" s="79"/>
    </row>
    <row r="95" spans="4:4" s="73" customFormat="1" ht="17.25">
      <c r="D95" s="79"/>
    </row>
    <row r="96" spans="4:4" s="73" customFormat="1" ht="17.25">
      <c r="D96" s="79"/>
    </row>
    <row r="97" spans="4:4" s="73" customFormat="1" ht="17.25">
      <c r="D97" s="79"/>
    </row>
    <row r="98" spans="4:4" s="73" customFormat="1" ht="17.25">
      <c r="D98" s="79"/>
    </row>
    <row r="99" spans="4:4" s="73" customFormat="1" ht="17.25">
      <c r="D99" s="79"/>
    </row>
    <row r="100" spans="4:4" s="73" customFormat="1" ht="17.25">
      <c r="D100" s="79"/>
    </row>
    <row r="101" spans="4:4" s="73" customFormat="1" ht="17.25">
      <c r="D101" s="79"/>
    </row>
    <row r="102" spans="4:4" s="73" customFormat="1" ht="17.25">
      <c r="D102" s="79"/>
    </row>
    <row r="103" spans="4:4" s="73" customFormat="1" ht="17.25">
      <c r="D103" s="79"/>
    </row>
    <row r="104" spans="4:4" s="73" customFormat="1" ht="17.25">
      <c r="D104" s="79"/>
    </row>
    <row r="105" spans="4:4" s="73" customFormat="1" ht="17.25">
      <c r="D105" s="79"/>
    </row>
    <row r="106" spans="4:4" s="73" customFormat="1" ht="17.25">
      <c r="D106" s="79"/>
    </row>
    <row r="107" spans="4:4" s="73" customFormat="1" ht="17.25">
      <c r="D107" s="79"/>
    </row>
    <row r="108" spans="4:4" s="73" customFormat="1" ht="17.25">
      <c r="D108" s="79"/>
    </row>
    <row r="109" spans="4:4" s="73" customFormat="1" ht="17.25">
      <c r="D109" s="79"/>
    </row>
    <row r="110" spans="4:4" s="73" customFormat="1" ht="17.25">
      <c r="D110" s="79"/>
    </row>
    <row r="111" spans="4:4" s="73" customFormat="1" ht="17.25">
      <c r="D111" s="79"/>
    </row>
    <row r="112" spans="4:4" s="73" customFormat="1" ht="17.25">
      <c r="D112" s="79"/>
    </row>
    <row r="113" spans="4:4" s="73" customFormat="1" ht="17.25">
      <c r="D113" s="79"/>
    </row>
    <row r="114" spans="4:4" s="73" customFormat="1" ht="17.25">
      <c r="D114" s="79"/>
    </row>
    <row r="115" spans="4:4" s="73" customFormat="1" ht="17.25">
      <c r="D115" s="79"/>
    </row>
    <row r="116" spans="4:4" s="73" customFormat="1" ht="17.25">
      <c r="D116" s="79"/>
    </row>
    <row r="117" spans="4:4" s="73" customFormat="1" ht="17.25">
      <c r="D117" s="79"/>
    </row>
    <row r="118" spans="4:4" s="73" customFormat="1" ht="17.25">
      <c r="D118" s="79"/>
    </row>
    <row r="119" spans="4:4" s="73" customFormat="1" ht="17.25">
      <c r="D119" s="79"/>
    </row>
    <row r="120" spans="4:4" s="73" customFormat="1" ht="17.25">
      <c r="D120" s="79"/>
    </row>
    <row r="121" spans="4:4" s="73" customFormat="1" ht="17.25">
      <c r="D121" s="79"/>
    </row>
    <row r="122" spans="4:4" s="73" customFormat="1" ht="17.25">
      <c r="D122" s="79"/>
    </row>
    <row r="123" spans="4:4" s="73" customFormat="1" ht="17.25">
      <c r="D123" s="79"/>
    </row>
    <row r="124" spans="4:4" s="73" customFormat="1" ht="17.25">
      <c r="D124" s="79"/>
    </row>
    <row r="125" spans="4:4" s="73" customFormat="1" ht="17.25">
      <c r="D125" s="79"/>
    </row>
    <row r="126" spans="4:4" s="73" customFormat="1" ht="17.25">
      <c r="D126" s="79"/>
    </row>
    <row r="127" spans="4:4" s="73" customFormat="1" ht="17.25">
      <c r="D127" s="79"/>
    </row>
    <row r="128" spans="4:4" s="73" customFormat="1" ht="17.25">
      <c r="D128" s="79"/>
    </row>
    <row r="129" spans="4:4" s="73" customFormat="1" ht="17.25">
      <c r="D129" s="79"/>
    </row>
    <row r="130" spans="4:4" s="73" customFormat="1" ht="17.25">
      <c r="D130" s="79"/>
    </row>
    <row r="131" spans="4:4" s="73" customFormat="1" ht="17.25">
      <c r="D131" s="79"/>
    </row>
    <row r="132" spans="4:4" s="73" customFormat="1" ht="17.25">
      <c r="D132" s="79"/>
    </row>
    <row r="133" spans="4:4" s="73" customFormat="1" ht="17.25">
      <c r="D133" s="79"/>
    </row>
    <row r="134" spans="4:4" s="73" customFormat="1" ht="17.25">
      <c r="D134" s="79"/>
    </row>
    <row r="135" spans="4:4" s="73" customFormat="1" ht="17.25">
      <c r="D135" s="79"/>
    </row>
    <row r="136" spans="4:4" s="73" customFormat="1" ht="17.25">
      <c r="D136" s="79"/>
    </row>
    <row r="137" spans="4:4" s="73" customFormat="1" ht="17.25">
      <c r="D137" s="79"/>
    </row>
    <row r="138" spans="4:4" s="73" customFormat="1" ht="17.25">
      <c r="D138" s="79"/>
    </row>
    <row r="139" spans="4:4" s="73" customFormat="1" ht="17.25">
      <c r="D139" s="79"/>
    </row>
    <row r="140" spans="4:4" s="73" customFormat="1" ht="17.25">
      <c r="D140" s="79"/>
    </row>
    <row r="141" spans="4:4" s="73" customFormat="1" ht="17.25">
      <c r="D141" s="79"/>
    </row>
    <row r="142" spans="4:4" s="73" customFormat="1" ht="17.25">
      <c r="D142" s="79"/>
    </row>
    <row r="143" spans="4:4" s="73" customFormat="1" ht="17.25">
      <c r="D143" s="79"/>
    </row>
    <row r="144" spans="4:4" s="73" customFormat="1" ht="17.25">
      <c r="D144" s="79"/>
    </row>
    <row r="145" spans="4:4" s="73" customFormat="1" ht="17.25">
      <c r="D145" s="79"/>
    </row>
    <row r="146" spans="4:4" s="73" customFormat="1" ht="17.25">
      <c r="D146" s="79"/>
    </row>
    <row r="147" spans="4:4" s="73" customFormat="1" ht="17.25">
      <c r="D147" s="79"/>
    </row>
    <row r="148" spans="4:4" s="73" customFormat="1" ht="17.25">
      <c r="D148" s="79"/>
    </row>
    <row r="149" spans="4:4" s="73" customFormat="1" ht="17.25">
      <c r="D149" s="79"/>
    </row>
    <row r="150" spans="4:4" s="73" customFormat="1" ht="17.25">
      <c r="D150" s="79"/>
    </row>
    <row r="151" spans="4:4" s="73" customFormat="1" ht="17.25">
      <c r="D151" s="79"/>
    </row>
    <row r="152" spans="4:4" s="73" customFormat="1" ht="17.25">
      <c r="D152" s="79"/>
    </row>
    <row r="153" spans="4:4" s="73" customFormat="1" ht="17.25">
      <c r="D153" s="79"/>
    </row>
    <row r="154" spans="4:4" s="73" customFormat="1" ht="17.25">
      <c r="D154" s="79"/>
    </row>
    <row r="155" spans="4:4" s="73" customFormat="1" ht="17.25">
      <c r="D155" s="79"/>
    </row>
    <row r="156" spans="4:4" s="73" customFormat="1" ht="17.25">
      <c r="D156" s="79"/>
    </row>
  </sheetData>
  <conditionalFormatting sqref="D1:D3 D37:D65492">
    <cfRule type="cellIs" dxfId="2027" priority="206" operator="equal">
      <formula>$Q$2</formula>
    </cfRule>
  </conditionalFormatting>
  <conditionalFormatting sqref="D4">
    <cfRule type="cellIs" dxfId="2026" priority="85" operator="equal">
      <formula>$AA$2</formula>
    </cfRule>
    <cfRule type="cellIs" dxfId="2025" priority="86" operator="equal">
      <formula>$Z$2</formula>
    </cfRule>
    <cfRule type="cellIs" dxfId="2024" priority="87" operator="equal">
      <formula>$Y$2</formula>
    </cfRule>
    <cfRule type="cellIs" dxfId="2023" priority="88" operator="equal">
      <formula>$X$2</formula>
    </cfRule>
    <cfRule type="cellIs" dxfId="2022" priority="89" operator="equal">
      <formula>$W$2</formula>
    </cfRule>
    <cfRule type="cellIs" dxfId="2021" priority="90" operator="equal">
      <formula>$V$2</formula>
    </cfRule>
    <cfRule type="cellIs" dxfId="2020" priority="91" operator="equal">
      <formula>$U$2</formula>
    </cfRule>
    <cfRule type="cellIs" dxfId="2019" priority="92" operator="equal">
      <formula>$T$2</formula>
    </cfRule>
    <cfRule type="cellIs" dxfId="2018" priority="93" operator="equal">
      <formula>$S$2</formula>
    </cfRule>
    <cfRule type="cellIs" dxfId="2017" priority="94" operator="equal">
      <formula>$R$2</formula>
    </cfRule>
  </conditionalFormatting>
  <conditionalFormatting sqref="D4">
    <cfRule type="cellIs" dxfId="2016" priority="96" operator="equal">
      <formula>$P$2</formula>
    </cfRule>
  </conditionalFormatting>
  <conditionalFormatting sqref="D4">
    <cfRule type="cellIs" dxfId="2015" priority="95" operator="equal">
      <formula>$Q$2</formula>
    </cfRule>
  </conditionalFormatting>
  <conditionalFormatting sqref="D5">
    <cfRule type="cellIs" dxfId="2014" priority="73" operator="equal">
      <formula>$AA$2</formula>
    </cfRule>
    <cfRule type="cellIs" dxfId="2013" priority="74" operator="equal">
      <formula>$Z$2</formula>
    </cfRule>
    <cfRule type="cellIs" dxfId="2012" priority="75" operator="equal">
      <formula>$Y$2</formula>
    </cfRule>
    <cfRule type="cellIs" dxfId="2011" priority="76" operator="equal">
      <formula>$X$2</formula>
    </cfRule>
    <cfRule type="cellIs" dxfId="2010" priority="77" operator="equal">
      <formula>$W$2</formula>
    </cfRule>
    <cfRule type="cellIs" dxfId="2009" priority="78" operator="equal">
      <formula>$V$2</formula>
    </cfRule>
    <cfRule type="cellIs" dxfId="2008" priority="79" operator="equal">
      <formula>$U$2</formula>
    </cfRule>
    <cfRule type="cellIs" dxfId="2007" priority="80" operator="equal">
      <formula>$T$2</formula>
    </cfRule>
    <cfRule type="cellIs" dxfId="2006" priority="81" operator="equal">
      <formula>$S$2</formula>
    </cfRule>
    <cfRule type="cellIs" dxfId="2005" priority="82" operator="equal">
      <formula>$R$2</formula>
    </cfRule>
  </conditionalFormatting>
  <conditionalFormatting sqref="D5">
    <cfRule type="cellIs" dxfId="2004" priority="84" operator="equal">
      <formula>$P$2</formula>
    </cfRule>
  </conditionalFormatting>
  <conditionalFormatting sqref="D5">
    <cfRule type="cellIs" dxfId="2003" priority="83" operator="equal">
      <formula>$Q$2</formula>
    </cfRule>
  </conditionalFormatting>
  <conditionalFormatting sqref="D6:D13">
    <cfRule type="cellIs" dxfId="2002" priority="13" operator="equal">
      <formula>$AA$2</formula>
    </cfRule>
    <cfRule type="cellIs" dxfId="2001" priority="14" operator="equal">
      <formula>$Z$2</formula>
    </cfRule>
    <cfRule type="cellIs" dxfId="2000" priority="15" operator="equal">
      <formula>$Y$2</formula>
    </cfRule>
    <cfRule type="cellIs" dxfId="1999" priority="16" operator="equal">
      <formula>$X$2</formula>
    </cfRule>
    <cfRule type="cellIs" dxfId="1998" priority="17" operator="equal">
      <formula>$W$2</formula>
    </cfRule>
    <cfRule type="cellIs" dxfId="1997" priority="18" operator="equal">
      <formula>$V$2</formula>
    </cfRule>
    <cfRule type="cellIs" dxfId="1996" priority="19" operator="equal">
      <formula>$U$2</formula>
    </cfRule>
    <cfRule type="cellIs" dxfId="1995" priority="20" operator="equal">
      <formula>$T$2</formula>
    </cfRule>
    <cfRule type="cellIs" dxfId="1994" priority="21" operator="equal">
      <formula>$S$2</formula>
    </cfRule>
    <cfRule type="cellIs" dxfId="1993" priority="22" operator="equal">
      <formula>$R$2</formula>
    </cfRule>
  </conditionalFormatting>
  <conditionalFormatting sqref="D6:D13">
    <cfRule type="cellIs" dxfId="1992" priority="24" operator="equal">
      <formula>$P$2</formula>
    </cfRule>
  </conditionalFormatting>
  <conditionalFormatting sqref="D6:D13">
    <cfRule type="cellIs" dxfId="1991" priority="23" operator="equal">
      <formula>$Q$2</formula>
    </cfRule>
  </conditionalFormatting>
  <conditionalFormatting sqref="D14:D16">
    <cfRule type="cellIs" dxfId="1990" priority="1" operator="equal">
      <formula>$AA$2</formula>
    </cfRule>
    <cfRule type="cellIs" dxfId="1989" priority="2" operator="equal">
      <formula>$Z$2</formula>
    </cfRule>
    <cfRule type="cellIs" dxfId="1988" priority="3" operator="equal">
      <formula>$Y$2</formula>
    </cfRule>
    <cfRule type="cellIs" dxfId="1987" priority="4" operator="equal">
      <formula>$X$2</formula>
    </cfRule>
    <cfRule type="cellIs" dxfId="1986" priority="5" operator="equal">
      <formula>$W$2</formula>
    </cfRule>
    <cfRule type="cellIs" dxfId="1985" priority="6" operator="equal">
      <formula>$V$2</formula>
    </cfRule>
    <cfRule type="cellIs" dxfId="1984" priority="7" operator="equal">
      <formula>$U$2</formula>
    </cfRule>
    <cfRule type="cellIs" dxfId="1983" priority="8" operator="equal">
      <formula>$T$2</formula>
    </cfRule>
    <cfRule type="cellIs" dxfId="1982" priority="9" operator="equal">
      <formula>$S$2</formula>
    </cfRule>
    <cfRule type="cellIs" dxfId="1981" priority="10" operator="equal">
      <formula>$R$2</formula>
    </cfRule>
  </conditionalFormatting>
  <conditionalFormatting sqref="D14:D16">
    <cfRule type="cellIs" dxfId="1980" priority="12" operator="equal">
      <formula>$P$2</formula>
    </cfRule>
  </conditionalFormatting>
  <conditionalFormatting sqref="D14:D16">
    <cfRule type="cellIs" dxfId="1979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831"/>
  <sheetViews>
    <sheetView showGridLines="0" rightToLeft="1" topLeftCell="A235" zoomScale="106" zoomScaleNormal="106" workbookViewId="0">
      <selection activeCell="G239" sqref="G239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56" customWidth="1"/>
    <col min="6" max="7" width="18.5703125" style="2" customWidth="1"/>
    <col min="8" max="8" width="10.42578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65"/>
      <c r="B1" s="165"/>
      <c r="C1" s="165"/>
      <c r="D1" s="178"/>
      <c r="E1" s="165"/>
      <c r="F1" s="169" t="s">
        <v>80</v>
      </c>
      <c r="G1" s="169"/>
      <c r="H1" s="160"/>
      <c r="I1" s="160"/>
      <c r="J1" s="165"/>
      <c r="K1" s="165"/>
    </row>
    <row r="2" spans="1:27" ht="29.25" thickBot="1">
      <c r="A2" s="161"/>
      <c r="B2" s="161"/>
      <c r="C2" s="161"/>
      <c r="D2" s="161"/>
      <c r="E2" s="280" t="s">
        <v>15</v>
      </c>
      <c r="F2" s="165"/>
      <c r="G2" s="165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06" t="s">
        <v>0</v>
      </c>
      <c r="B3" s="106" t="s">
        <v>51</v>
      </c>
      <c r="C3" s="106" t="s">
        <v>88</v>
      </c>
      <c r="D3" s="106" t="s">
        <v>76</v>
      </c>
      <c r="E3" s="167" t="s">
        <v>1</v>
      </c>
      <c r="F3" s="106" t="s">
        <v>2</v>
      </c>
      <c r="G3" s="106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9.5">
      <c r="A4" s="163">
        <v>1</v>
      </c>
      <c r="B4" s="163" t="s">
        <v>295</v>
      </c>
      <c r="C4" s="133" t="s">
        <v>89</v>
      </c>
      <c r="D4" s="163" t="s">
        <v>291</v>
      </c>
      <c r="E4" s="163" t="s">
        <v>311</v>
      </c>
      <c r="F4" s="163" t="s">
        <v>364</v>
      </c>
      <c r="G4" s="163" t="s">
        <v>294</v>
      </c>
      <c r="H4" s="165"/>
      <c r="I4" s="165"/>
      <c r="J4" s="165"/>
      <c r="K4" s="165"/>
    </row>
    <row r="5" spans="1:27" s="73" customFormat="1" ht="19.5">
      <c r="A5" s="163">
        <v>2</v>
      </c>
      <c r="B5" s="163" t="s">
        <v>295</v>
      </c>
      <c r="C5" s="133" t="s">
        <v>89</v>
      </c>
      <c r="D5" s="163" t="s">
        <v>291</v>
      </c>
      <c r="E5" s="163" t="s">
        <v>50</v>
      </c>
      <c r="F5" s="163" t="s">
        <v>365</v>
      </c>
      <c r="G5" s="163" t="s">
        <v>367</v>
      </c>
      <c r="H5" s="165"/>
      <c r="I5" s="165"/>
      <c r="J5" s="165"/>
      <c r="K5" s="165"/>
    </row>
    <row r="6" spans="1:27" s="73" customFormat="1" ht="19.5">
      <c r="A6" s="163">
        <v>3</v>
      </c>
      <c r="B6" s="163" t="s">
        <v>295</v>
      </c>
      <c r="C6" s="133" t="s">
        <v>89</v>
      </c>
      <c r="D6" s="163" t="s">
        <v>291</v>
      </c>
      <c r="E6" s="163" t="s">
        <v>50</v>
      </c>
      <c r="F6" s="163" t="s">
        <v>366</v>
      </c>
      <c r="G6" s="163" t="s">
        <v>368</v>
      </c>
      <c r="H6" s="165"/>
      <c r="I6" s="165"/>
      <c r="J6" s="165"/>
      <c r="K6" s="165"/>
    </row>
    <row r="7" spans="1:27" s="73" customFormat="1" ht="19.5">
      <c r="A7" s="163">
        <v>4</v>
      </c>
      <c r="B7" s="163" t="s">
        <v>295</v>
      </c>
      <c r="C7" s="133" t="s">
        <v>89</v>
      </c>
      <c r="D7" s="163" t="s">
        <v>291</v>
      </c>
      <c r="E7" s="163" t="s">
        <v>311</v>
      </c>
      <c r="F7" s="163" t="s">
        <v>369</v>
      </c>
      <c r="G7" s="163" t="s">
        <v>305</v>
      </c>
      <c r="H7" s="165"/>
      <c r="I7" s="165"/>
      <c r="J7" s="165"/>
      <c r="K7" s="165"/>
    </row>
    <row r="8" spans="1:27" s="73" customFormat="1" ht="19.5">
      <c r="A8" s="163">
        <v>5</v>
      </c>
      <c r="B8" s="163" t="s">
        <v>295</v>
      </c>
      <c r="C8" s="133" t="s">
        <v>89</v>
      </c>
      <c r="D8" s="163" t="s">
        <v>291</v>
      </c>
      <c r="E8" s="163" t="s">
        <v>160</v>
      </c>
      <c r="F8" s="163" t="s">
        <v>373</v>
      </c>
      <c r="G8" s="163" t="s">
        <v>336</v>
      </c>
      <c r="H8" s="165"/>
      <c r="I8" s="165"/>
      <c r="J8" s="165"/>
      <c r="K8" s="165"/>
    </row>
    <row r="9" spans="1:27" s="73" customFormat="1" ht="19.5">
      <c r="A9" s="163">
        <v>6</v>
      </c>
      <c r="B9" s="163" t="s">
        <v>295</v>
      </c>
      <c r="C9" s="133" t="s">
        <v>89</v>
      </c>
      <c r="D9" s="163" t="s">
        <v>291</v>
      </c>
      <c r="E9" s="163" t="s">
        <v>123</v>
      </c>
      <c r="F9" s="163" t="s">
        <v>374</v>
      </c>
      <c r="G9" s="163" t="s">
        <v>319</v>
      </c>
      <c r="H9" s="165"/>
      <c r="I9" s="165"/>
      <c r="J9" s="165"/>
      <c r="K9" s="165"/>
    </row>
    <row r="10" spans="1:27" s="73" customFormat="1" ht="19.5">
      <c r="A10" s="163">
        <v>7</v>
      </c>
      <c r="B10" s="163" t="s">
        <v>295</v>
      </c>
      <c r="C10" s="133" t="s">
        <v>89</v>
      </c>
      <c r="D10" s="163" t="s">
        <v>291</v>
      </c>
      <c r="E10" s="163" t="s">
        <v>123</v>
      </c>
      <c r="F10" s="163" t="s">
        <v>375</v>
      </c>
      <c r="G10" s="163" t="s">
        <v>319</v>
      </c>
      <c r="H10" s="165"/>
      <c r="I10" s="165"/>
      <c r="J10" s="165"/>
      <c r="K10" s="165"/>
    </row>
    <row r="11" spans="1:27" s="73" customFormat="1" ht="19.5">
      <c r="A11" s="163">
        <v>8</v>
      </c>
      <c r="B11" s="163" t="s">
        <v>295</v>
      </c>
      <c r="C11" s="133" t="s">
        <v>89</v>
      </c>
      <c r="D11" s="163" t="s">
        <v>291</v>
      </c>
      <c r="E11" s="163" t="s">
        <v>50</v>
      </c>
      <c r="F11" s="163" t="s">
        <v>375</v>
      </c>
      <c r="G11" s="163" t="s">
        <v>376</v>
      </c>
      <c r="H11" s="165"/>
      <c r="I11" s="165"/>
      <c r="J11" s="165"/>
      <c r="K11" s="165"/>
    </row>
    <row r="12" spans="1:27" s="73" customFormat="1" ht="19.5">
      <c r="A12" s="163">
        <v>9</v>
      </c>
      <c r="B12" s="163" t="s">
        <v>295</v>
      </c>
      <c r="C12" s="133" t="s">
        <v>89</v>
      </c>
      <c r="D12" s="163" t="s">
        <v>291</v>
      </c>
      <c r="E12" s="163" t="s">
        <v>50</v>
      </c>
      <c r="F12" s="163" t="s">
        <v>377</v>
      </c>
      <c r="G12" s="163" t="s">
        <v>164</v>
      </c>
      <c r="H12" s="165"/>
      <c r="I12" s="165"/>
      <c r="J12" s="165"/>
      <c r="K12" s="165"/>
    </row>
    <row r="13" spans="1:27" s="73" customFormat="1" ht="19.5">
      <c r="A13" s="163">
        <v>10</v>
      </c>
      <c r="B13" s="163" t="s">
        <v>295</v>
      </c>
      <c r="C13" s="133" t="s">
        <v>89</v>
      </c>
      <c r="D13" s="163" t="s">
        <v>291</v>
      </c>
      <c r="E13" s="163" t="s">
        <v>50</v>
      </c>
      <c r="F13" s="163" t="s">
        <v>378</v>
      </c>
      <c r="G13" s="163" t="s">
        <v>379</v>
      </c>
      <c r="H13" s="165"/>
      <c r="I13" s="165"/>
      <c r="J13" s="165"/>
      <c r="K13" s="165"/>
    </row>
    <row r="14" spans="1:27" ht="19.5">
      <c r="A14" s="163">
        <v>11</v>
      </c>
      <c r="B14" s="163" t="s">
        <v>295</v>
      </c>
      <c r="C14" s="133" t="s">
        <v>89</v>
      </c>
      <c r="D14" s="163" t="s">
        <v>291</v>
      </c>
      <c r="E14" s="163" t="s">
        <v>50</v>
      </c>
      <c r="F14" s="163" t="s">
        <v>381</v>
      </c>
      <c r="G14" s="163" t="s">
        <v>382</v>
      </c>
      <c r="H14" s="165"/>
      <c r="I14" s="165"/>
      <c r="J14" s="165"/>
      <c r="K14" s="165"/>
    </row>
    <row r="15" spans="1:27" ht="19.5">
      <c r="A15" s="163">
        <v>12</v>
      </c>
      <c r="B15" s="163" t="s">
        <v>295</v>
      </c>
      <c r="C15" s="133" t="s">
        <v>89</v>
      </c>
      <c r="D15" s="163" t="s">
        <v>291</v>
      </c>
      <c r="E15" s="163" t="s">
        <v>180</v>
      </c>
      <c r="F15" s="163" t="s">
        <v>381</v>
      </c>
      <c r="G15" s="163" t="s">
        <v>357</v>
      </c>
      <c r="H15" s="165"/>
      <c r="I15" s="165"/>
      <c r="J15" s="165"/>
      <c r="K15" s="165"/>
    </row>
    <row r="16" spans="1:27" ht="19.5">
      <c r="A16" s="163">
        <v>13</v>
      </c>
      <c r="B16" s="163" t="s">
        <v>295</v>
      </c>
      <c r="C16" s="133" t="s">
        <v>89</v>
      </c>
      <c r="D16" s="163" t="s">
        <v>291</v>
      </c>
      <c r="E16" s="163" t="s">
        <v>311</v>
      </c>
      <c r="F16" s="163" t="s">
        <v>393</v>
      </c>
      <c r="G16" s="163" t="s">
        <v>330</v>
      </c>
      <c r="H16" s="165"/>
      <c r="I16" s="165"/>
      <c r="J16" s="165"/>
      <c r="K16" s="165"/>
    </row>
    <row r="17" spans="1:11" ht="19.5">
      <c r="A17" s="163">
        <v>14</v>
      </c>
      <c r="B17" s="163" t="s">
        <v>295</v>
      </c>
      <c r="C17" s="133" t="s">
        <v>89</v>
      </c>
      <c r="D17" s="163" t="s">
        <v>291</v>
      </c>
      <c r="E17" s="163" t="s">
        <v>160</v>
      </c>
      <c r="F17" s="163" t="s">
        <v>394</v>
      </c>
      <c r="G17" s="163" t="s">
        <v>338</v>
      </c>
      <c r="H17" s="165"/>
      <c r="I17" s="165"/>
      <c r="J17" s="165"/>
      <c r="K17" s="165"/>
    </row>
    <row r="18" spans="1:11" ht="19.5">
      <c r="A18" s="163">
        <v>15</v>
      </c>
      <c r="B18" s="163" t="s">
        <v>295</v>
      </c>
      <c r="C18" s="133" t="s">
        <v>89</v>
      </c>
      <c r="D18" s="163" t="s">
        <v>291</v>
      </c>
      <c r="E18" s="163" t="s">
        <v>311</v>
      </c>
      <c r="F18" s="163" t="s">
        <v>398</v>
      </c>
      <c r="G18" s="163" t="s">
        <v>338</v>
      </c>
      <c r="H18" s="165"/>
      <c r="I18" s="165"/>
      <c r="J18" s="165"/>
      <c r="K18" s="165"/>
    </row>
    <row r="19" spans="1:11" ht="19.5">
      <c r="A19" s="163">
        <v>16</v>
      </c>
      <c r="B19" s="163" t="s">
        <v>295</v>
      </c>
      <c r="C19" s="133" t="s">
        <v>89</v>
      </c>
      <c r="D19" s="163" t="s">
        <v>291</v>
      </c>
      <c r="E19" s="163" t="s">
        <v>261</v>
      </c>
      <c r="F19" s="163" t="s">
        <v>522</v>
      </c>
      <c r="G19" s="163" t="s">
        <v>279</v>
      </c>
      <c r="H19" s="165"/>
      <c r="I19" s="165"/>
      <c r="J19" s="165"/>
      <c r="K19" s="165"/>
    </row>
    <row r="20" spans="1:11" ht="19.5">
      <c r="A20" s="163">
        <v>17</v>
      </c>
      <c r="B20" s="163" t="s">
        <v>523</v>
      </c>
      <c r="C20" s="133" t="s">
        <v>89</v>
      </c>
      <c r="D20" s="163" t="s">
        <v>579</v>
      </c>
      <c r="E20" s="163" t="s">
        <v>180</v>
      </c>
      <c r="F20" s="163" t="s">
        <v>677</v>
      </c>
      <c r="G20" s="163" t="s">
        <v>643</v>
      </c>
      <c r="H20" s="165"/>
      <c r="I20" s="165"/>
      <c r="J20" s="165"/>
      <c r="K20" s="165"/>
    </row>
    <row r="21" spans="1:11" ht="19.5">
      <c r="A21" s="163">
        <v>18</v>
      </c>
      <c r="B21" s="163" t="s">
        <v>523</v>
      </c>
      <c r="C21" s="133" t="s">
        <v>89</v>
      </c>
      <c r="D21" s="163" t="s">
        <v>579</v>
      </c>
      <c r="E21" s="163" t="s">
        <v>50</v>
      </c>
      <c r="F21" s="163" t="s">
        <v>677</v>
      </c>
      <c r="G21" s="163" t="s">
        <v>305</v>
      </c>
      <c r="H21" s="165"/>
      <c r="I21" s="165"/>
      <c r="J21" s="165"/>
      <c r="K21" s="165"/>
    </row>
    <row r="22" spans="1:11" ht="19.5">
      <c r="A22" s="163">
        <v>19</v>
      </c>
      <c r="B22" s="163" t="s">
        <v>523</v>
      </c>
      <c r="C22" s="133" t="s">
        <v>89</v>
      </c>
      <c r="D22" s="163" t="s">
        <v>579</v>
      </c>
      <c r="E22" s="163" t="s">
        <v>311</v>
      </c>
      <c r="F22" s="163" t="s">
        <v>680</v>
      </c>
      <c r="G22" s="163" t="s">
        <v>148</v>
      </c>
      <c r="H22" s="165"/>
      <c r="I22" s="165"/>
      <c r="J22" s="165"/>
      <c r="K22" s="165"/>
    </row>
    <row r="23" spans="1:11" ht="19.5">
      <c r="A23" s="163">
        <v>20</v>
      </c>
      <c r="B23" s="163" t="s">
        <v>523</v>
      </c>
      <c r="C23" s="133" t="s">
        <v>89</v>
      </c>
      <c r="D23" s="163" t="s">
        <v>579</v>
      </c>
      <c r="E23" s="163" t="s">
        <v>180</v>
      </c>
      <c r="F23" s="163" t="s">
        <v>690</v>
      </c>
      <c r="G23" s="163" t="s">
        <v>459</v>
      </c>
      <c r="H23" s="165"/>
      <c r="I23" s="165"/>
      <c r="J23" s="165"/>
      <c r="K23" s="165"/>
    </row>
    <row r="24" spans="1:11" ht="19.5">
      <c r="A24" s="163">
        <v>21</v>
      </c>
      <c r="B24" s="163" t="s">
        <v>523</v>
      </c>
      <c r="C24" s="133" t="s">
        <v>89</v>
      </c>
      <c r="D24" s="163" t="s">
        <v>579</v>
      </c>
      <c r="E24" s="163" t="s">
        <v>311</v>
      </c>
      <c r="F24" s="163" t="s">
        <v>708</v>
      </c>
      <c r="G24" s="163" t="s">
        <v>561</v>
      </c>
      <c r="H24" s="165"/>
      <c r="I24" s="165"/>
      <c r="J24" s="165"/>
      <c r="K24" s="165"/>
    </row>
    <row r="25" spans="1:11" ht="19.5">
      <c r="A25" s="163">
        <v>22</v>
      </c>
      <c r="B25" s="163" t="s">
        <v>847</v>
      </c>
      <c r="C25" s="133" t="s">
        <v>89</v>
      </c>
      <c r="D25" s="163" t="s">
        <v>914</v>
      </c>
      <c r="E25" s="163" t="s">
        <v>957</v>
      </c>
      <c r="F25" s="163" t="s">
        <v>956</v>
      </c>
      <c r="G25" s="163" t="s">
        <v>353</v>
      </c>
      <c r="H25" s="165"/>
      <c r="I25" s="165"/>
      <c r="J25" s="165"/>
      <c r="K25" s="165"/>
    </row>
    <row r="26" spans="1:11" ht="19.5">
      <c r="A26" s="163">
        <v>23</v>
      </c>
      <c r="B26" s="163" t="s">
        <v>847</v>
      </c>
      <c r="C26" s="133" t="s">
        <v>89</v>
      </c>
      <c r="D26" s="163" t="s">
        <v>914</v>
      </c>
      <c r="E26" s="163" t="s">
        <v>160</v>
      </c>
      <c r="F26" s="163" t="s">
        <v>958</v>
      </c>
      <c r="G26" s="163" t="s">
        <v>838</v>
      </c>
      <c r="H26" s="165"/>
      <c r="I26" s="165"/>
      <c r="J26" s="165"/>
      <c r="K26" s="165"/>
    </row>
    <row r="27" spans="1:11" ht="19.5">
      <c r="A27" s="163">
        <v>24</v>
      </c>
      <c r="B27" s="163" t="s">
        <v>847</v>
      </c>
      <c r="C27" s="133" t="s">
        <v>89</v>
      </c>
      <c r="D27" s="163" t="s">
        <v>914</v>
      </c>
      <c r="E27" s="163" t="s">
        <v>963</v>
      </c>
      <c r="F27" s="163" t="s">
        <v>964</v>
      </c>
      <c r="G27" s="163" t="s">
        <v>75</v>
      </c>
      <c r="H27" s="165"/>
      <c r="I27" s="165"/>
      <c r="J27" s="165"/>
      <c r="K27" s="165"/>
    </row>
    <row r="28" spans="1:11" ht="19.5">
      <c r="A28" s="163">
        <v>25</v>
      </c>
      <c r="B28" s="163" t="s">
        <v>1185</v>
      </c>
      <c r="C28" s="133" t="s">
        <v>89</v>
      </c>
      <c r="D28" s="163" t="s">
        <v>914</v>
      </c>
      <c r="E28" s="163" t="s">
        <v>311</v>
      </c>
      <c r="F28" s="163" t="s">
        <v>1235</v>
      </c>
      <c r="G28" s="163" t="s">
        <v>1131</v>
      </c>
      <c r="H28" s="165"/>
      <c r="I28" s="165"/>
      <c r="J28" s="165"/>
      <c r="K28" s="165"/>
    </row>
    <row r="29" spans="1:11" ht="19.5">
      <c r="A29" s="163">
        <v>26</v>
      </c>
      <c r="B29" s="163" t="s">
        <v>1185</v>
      </c>
      <c r="C29" s="133" t="s">
        <v>89</v>
      </c>
      <c r="D29" s="163" t="s">
        <v>914</v>
      </c>
      <c r="E29" s="163" t="s">
        <v>160</v>
      </c>
      <c r="F29" s="163" t="s">
        <v>1263</v>
      </c>
      <c r="G29" s="163" t="s">
        <v>1125</v>
      </c>
      <c r="H29" s="165"/>
      <c r="I29" s="165"/>
      <c r="J29" s="165"/>
      <c r="K29" s="165"/>
    </row>
    <row r="30" spans="1:11" ht="19.5">
      <c r="A30" s="163">
        <v>27</v>
      </c>
      <c r="B30" s="163" t="s">
        <v>1185</v>
      </c>
      <c r="C30" s="133" t="s">
        <v>89</v>
      </c>
      <c r="D30" s="163" t="s">
        <v>1118</v>
      </c>
      <c r="E30" s="163" t="s">
        <v>1332</v>
      </c>
      <c r="F30" s="163" t="s">
        <v>1345</v>
      </c>
      <c r="G30" s="163" t="s">
        <v>561</v>
      </c>
      <c r="H30" s="165"/>
      <c r="I30" s="165"/>
      <c r="J30" s="165"/>
      <c r="K30" s="165"/>
    </row>
    <row r="31" spans="1:11" ht="19.5">
      <c r="A31" s="163">
        <v>28</v>
      </c>
      <c r="B31" s="163" t="s">
        <v>1939</v>
      </c>
      <c r="C31" s="133" t="s">
        <v>89</v>
      </c>
      <c r="D31" s="163" t="s">
        <v>1331</v>
      </c>
      <c r="E31" s="163" t="s">
        <v>1332</v>
      </c>
      <c r="F31" s="163" t="s">
        <v>1345</v>
      </c>
      <c r="G31" s="163" t="s">
        <v>561</v>
      </c>
      <c r="H31" s="165"/>
      <c r="I31" s="165"/>
      <c r="J31" s="165"/>
      <c r="K31" s="165"/>
    </row>
    <row r="32" spans="1:11" ht="19.5">
      <c r="A32" s="163">
        <v>29</v>
      </c>
      <c r="B32" s="163" t="s">
        <v>1939</v>
      </c>
      <c r="C32" s="133" t="s">
        <v>89</v>
      </c>
      <c r="D32" s="163" t="s">
        <v>1331</v>
      </c>
      <c r="E32" s="163" t="s">
        <v>2065</v>
      </c>
      <c r="F32" s="163" t="s">
        <v>2066</v>
      </c>
      <c r="G32" s="163" t="s">
        <v>2067</v>
      </c>
      <c r="H32" s="165"/>
      <c r="I32" s="165"/>
      <c r="J32" s="165"/>
      <c r="K32" s="165"/>
    </row>
    <row r="33" spans="1:11" ht="19.5">
      <c r="A33" s="163">
        <v>30</v>
      </c>
      <c r="B33" s="163" t="s">
        <v>1939</v>
      </c>
      <c r="C33" s="133" t="s">
        <v>89</v>
      </c>
      <c r="D33" s="163" t="s">
        <v>1331</v>
      </c>
      <c r="E33" s="163" t="s">
        <v>2065</v>
      </c>
      <c r="F33" s="163" t="s">
        <v>2068</v>
      </c>
      <c r="G33" s="163" t="s">
        <v>164</v>
      </c>
      <c r="H33" s="165"/>
      <c r="I33" s="165"/>
      <c r="J33" s="165"/>
      <c r="K33" s="165"/>
    </row>
    <row r="34" spans="1:11" ht="19.5">
      <c r="A34" s="163">
        <v>31</v>
      </c>
      <c r="B34" s="163" t="s">
        <v>1939</v>
      </c>
      <c r="C34" s="133" t="s">
        <v>89</v>
      </c>
      <c r="D34" s="163" t="s">
        <v>1331</v>
      </c>
      <c r="E34" s="163" t="s">
        <v>2065</v>
      </c>
      <c r="F34" s="163" t="s">
        <v>2069</v>
      </c>
      <c r="G34" s="163" t="s">
        <v>1197</v>
      </c>
      <c r="H34" s="165"/>
      <c r="I34" s="165"/>
      <c r="J34" s="165"/>
      <c r="K34" s="165"/>
    </row>
    <row r="35" spans="1:11" ht="19.5">
      <c r="A35" s="163">
        <v>32</v>
      </c>
      <c r="B35" s="163" t="s">
        <v>1939</v>
      </c>
      <c r="C35" s="133" t="s">
        <v>89</v>
      </c>
      <c r="D35" s="163" t="s">
        <v>1331</v>
      </c>
      <c r="E35" s="163" t="s">
        <v>2065</v>
      </c>
      <c r="F35" s="163" t="s">
        <v>2070</v>
      </c>
      <c r="G35" s="163" t="s">
        <v>871</v>
      </c>
      <c r="H35" s="165"/>
      <c r="I35" s="165"/>
      <c r="J35" s="165"/>
      <c r="K35" s="165"/>
    </row>
    <row r="36" spans="1:11" ht="19.5">
      <c r="A36" s="163">
        <v>33</v>
      </c>
      <c r="B36" s="163" t="s">
        <v>1939</v>
      </c>
      <c r="C36" s="133" t="s">
        <v>89</v>
      </c>
      <c r="D36" s="163" t="s">
        <v>1331</v>
      </c>
      <c r="E36" s="163" t="s">
        <v>2065</v>
      </c>
      <c r="F36" s="163" t="s">
        <v>2071</v>
      </c>
      <c r="G36" s="163" t="s">
        <v>213</v>
      </c>
      <c r="H36" s="165"/>
      <c r="I36" s="165"/>
      <c r="J36" s="165"/>
      <c r="K36" s="165"/>
    </row>
    <row r="37" spans="1:11" ht="19.5">
      <c r="A37" s="163">
        <v>34</v>
      </c>
      <c r="B37" s="163" t="s">
        <v>1939</v>
      </c>
      <c r="C37" s="133" t="s">
        <v>89</v>
      </c>
      <c r="D37" s="163" t="s">
        <v>1331</v>
      </c>
      <c r="E37" s="163" t="s">
        <v>50</v>
      </c>
      <c r="F37" s="163" t="s">
        <v>2072</v>
      </c>
      <c r="G37" s="163" t="s">
        <v>927</v>
      </c>
      <c r="H37" s="165"/>
      <c r="I37" s="165"/>
      <c r="J37" s="165"/>
      <c r="K37" s="165"/>
    </row>
    <row r="38" spans="1:11" ht="19.5">
      <c r="A38" s="163">
        <v>35</v>
      </c>
      <c r="B38" s="163" t="s">
        <v>1939</v>
      </c>
      <c r="C38" s="133" t="s">
        <v>89</v>
      </c>
      <c r="D38" s="163" t="s">
        <v>1331</v>
      </c>
      <c r="E38" s="163" t="s">
        <v>180</v>
      </c>
      <c r="F38" s="163" t="s">
        <v>2072</v>
      </c>
      <c r="G38" s="163" t="s">
        <v>1313</v>
      </c>
      <c r="H38" s="165"/>
      <c r="I38" s="165"/>
      <c r="J38" s="165"/>
      <c r="K38" s="165"/>
    </row>
    <row r="39" spans="1:11" ht="19.5">
      <c r="A39" s="163">
        <v>36</v>
      </c>
      <c r="B39" s="163" t="s">
        <v>1939</v>
      </c>
      <c r="C39" s="133" t="s">
        <v>89</v>
      </c>
      <c r="D39" s="163" t="s">
        <v>1331</v>
      </c>
      <c r="E39" s="163" t="s">
        <v>2073</v>
      </c>
      <c r="F39" s="163" t="s">
        <v>2074</v>
      </c>
      <c r="G39" s="163" t="s">
        <v>1125</v>
      </c>
      <c r="H39" s="165"/>
      <c r="I39" s="165"/>
      <c r="J39" s="165"/>
      <c r="K39" s="165"/>
    </row>
    <row r="40" spans="1:11" ht="19.5">
      <c r="A40" s="163">
        <v>37</v>
      </c>
      <c r="B40" s="163" t="s">
        <v>1939</v>
      </c>
      <c r="C40" s="133" t="s">
        <v>89</v>
      </c>
      <c r="D40" s="163" t="s">
        <v>1331</v>
      </c>
      <c r="E40" s="163" t="s">
        <v>50</v>
      </c>
      <c r="F40" s="163" t="s">
        <v>2075</v>
      </c>
      <c r="G40" s="163" t="s">
        <v>1125</v>
      </c>
      <c r="H40" s="165"/>
      <c r="I40" s="165"/>
      <c r="J40" s="165"/>
      <c r="K40" s="165"/>
    </row>
    <row r="41" spans="1:11" ht="19.5">
      <c r="A41" s="163">
        <v>38</v>
      </c>
      <c r="B41" s="163" t="s">
        <v>1939</v>
      </c>
      <c r="C41" s="133" t="s">
        <v>89</v>
      </c>
      <c r="D41" s="163" t="s">
        <v>1331</v>
      </c>
      <c r="E41" s="163" t="s">
        <v>640</v>
      </c>
      <c r="F41" s="163" t="s">
        <v>2076</v>
      </c>
      <c r="G41" s="163" t="s">
        <v>1125</v>
      </c>
      <c r="H41" s="165"/>
      <c r="I41" s="165"/>
      <c r="J41" s="165"/>
      <c r="K41" s="165"/>
    </row>
    <row r="42" spans="1:11" ht="19.5">
      <c r="A42" s="163">
        <v>39</v>
      </c>
      <c r="B42" s="163" t="s">
        <v>1939</v>
      </c>
      <c r="C42" s="133" t="s">
        <v>89</v>
      </c>
      <c r="D42" s="163" t="s">
        <v>1331</v>
      </c>
      <c r="E42" s="163" t="s">
        <v>50</v>
      </c>
      <c r="F42" s="163" t="s">
        <v>2076</v>
      </c>
      <c r="G42" s="163" t="s">
        <v>2077</v>
      </c>
      <c r="H42" s="165"/>
      <c r="I42" s="165"/>
      <c r="J42" s="165"/>
      <c r="K42" s="165"/>
    </row>
    <row r="43" spans="1:11" ht="19.5">
      <c r="A43" s="163">
        <v>40</v>
      </c>
      <c r="B43" s="163" t="s">
        <v>1939</v>
      </c>
      <c r="C43" s="133" t="s">
        <v>89</v>
      </c>
      <c r="D43" s="163" t="s">
        <v>1331</v>
      </c>
      <c r="E43" s="163" t="s">
        <v>196</v>
      </c>
      <c r="F43" s="163" t="s">
        <v>2078</v>
      </c>
      <c r="G43" s="163" t="s">
        <v>410</v>
      </c>
      <c r="H43" s="165"/>
      <c r="I43" s="165"/>
      <c r="J43" s="165"/>
      <c r="K43" s="165"/>
    </row>
    <row r="44" spans="1:11" ht="19.5">
      <c r="A44" s="163">
        <v>41</v>
      </c>
      <c r="B44" s="163" t="s">
        <v>1939</v>
      </c>
      <c r="C44" s="133" t="s">
        <v>89</v>
      </c>
      <c r="D44" s="163" t="s">
        <v>1331</v>
      </c>
      <c r="E44" s="163" t="s">
        <v>50</v>
      </c>
      <c r="F44" s="163" t="s">
        <v>2078</v>
      </c>
      <c r="G44" s="163" t="s">
        <v>1998</v>
      </c>
      <c r="H44" s="165"/>
      <c r="I44" s="165"/>
      <c r="J44" s="165"/>
      <c r="K44" s="165"/>
    </row>
    <row r="45" spans="1:11" ht="19.5">
      <c r="A45" s="163">
        <v>42</v>
      </c>
      <c r="B45" s="163" t="s">
        <v>1939</v>
      </c>
      <c r="C45" s="133" t="s">
        <v>89</v>
      </c>
      <c r="D45" s="163" t="s">
        <v>1331</v>
      </c>
      <c r="E45" s="163" t="s">
        <v>985</v>
      </c>
      <c r="F45" s="163" t="s">
        <v>2079</v>
      </c>
      <c r="G45" s="163" t="s">
        <v>410</v>
      </c>
      <c r="H45" s="165"/>
      <c r="I45" s="165"/>
      <c r="J45" s="165"/>
      <c r="K45" s="165"/>
    </row>
    <row r="46" spans="1:11" ht="19.5">
      <c r="A46" s="163">
        <v>43</v>
      </c>
      <c r="B46" s="163" t="s">
        <v>1939</v>
      </c>
      <c r="C46" s="133" t="s">
        <v>89</v>
      </c>
      <c r="D46" s="163" t="s">
        <v>1331</v>
      </c>
      <c r="E46" s="163" t="s">
        <v>1702</v>
      </c>
      <c r="F46" s="163" t="s">
        <v>2079</v>
      </c>
      <c r="G46" s="163" t="s">
        <v>947</v>
      </c>
      <c r="H46" s="165"/>
      <c r="I46" s="165"/>
      <c r="J46" s="165"/>
      <c r="K46" s="165"/>
    </row>
    <row r="47" spans="1:11" ht="19.5">
      <c r="A47" s="163">
        <v>44</v>
      </c>
      <c r="B47" s="163" t="s">
        <v>1939</v>
      </c>
      <c r="C47" s="133" t="s">
        <v>89</v>
      </c>
      <c r="D47" s="163" t="s">
        <v>1331</v>
      </c>
      <c r="E47" s="163" t="s">
        <v>180</v>
      </c>
      <c r="F47" s="163" t="s">
        <v>2080</v>
      </c>
      <c r="G47" s="163" t="s">
        <v>410</v>
      </c>
      <c r="H47" s="165"/>
      <c r="I47" s="165"/>
      <c r="J47" s="165"/>
      <c r="K47" s="165"/>
    </row>
    <row r="48" spans="1:11" ht="19.5">
      <c r="A48" s="163">
        <v>45</v>
      </c>
      <c r="B48" s="163" t="s">
        <v>1939</v>
      </c>
      <c r="C48" s="133" t="s">
        <v>89</v>
      </c>
      <c r="D48" s="163" t="s">
        <v>1331</v>
      </c>
      <c r="E48" s="163" t="s">
        <v>180</v>
      </c>
      <c r="F48" s="163" t="s">
        <v>2081</v>
      </c>
      <c r="G48" s="163" t="s">
        <v>410</v>
      </c>
      <c r="H48" s="165"/>
      <c r="I48" s="165"/>
      <c r="J48" s="165"/>
      <c r="K48" s="165"/>
    </row>
    <row r="49" spans="1:11" ht="19.5">
      <c r="A49" s="163">
        <v>46</v>
      </c>
      <c r="B49" s="163" t="s">
        <v>1939</v>
      </c>
      <c r="C49" s="133" t="s">
        <v>89</v>
      </c>
      <c r="D49" s="163" t="s">
        <v>1331</v>
      </c>
      <c r="E49" s="163" t="s">
        <v>2073</v>
      </c>
      <c r="F49" s="163" t="s">
        <v>2082</v>
      </c>
      <c r="G49" s="163" t="s">
        <v>410</v>
      </c>
      <c r="H49" s="165"/>
      <c r="I49" s="165"/>
      <c r="J49" s="165"/>
      <c r="K49" s="165"/>
    </row>
    <row r="50" spans="1:11" ht="19.5">
      <c r="A50" s="163">
        <v>47</v>
      </c>
      <c r="B50" s="163" t="s">
        <v>1939</v>
      </c>
      <c r="C50" s="133" t="s">
        <v>89</v>
      </c>
      <c r="D50" s="163" t="s">
        <v>1331</v>
      </c>
      <c r="E50" s="163" t="s">
        <v>2083</v>
      </c>
      <c r="F50" s="163" t="s">
        <v>2084</v>
      </c>
      <c r="G50" s="163" t="s">
        <v>1023</v>
      </c>
      <c r="H50" s="165"/>
      <c r="I50" s="165"/>
      <c r="J50" s="165"/>
      <c r="K50" s="165"/>
    </row>
    <row r="51" spans="1:11" ht="19.5">
      <c r="A51" s="163">
        <v>48</v>
      </c>
      <c r="B51" s="163" t="s">
        <v>1939</v>
      </c>
      <c r="C51" s="133" t="s">
        <v>89</v>
      </c>
      <c r="D51" s="163" t="s">
        <v>1331</v>
      </c>
      <c r="E51" s="163" t="s">
        <v>180</v>
      </c>
      <c r="F51" s="163" t="s">
        <v>2085</v>
      </c>
      <c r="G51" s="163" t="s">
        <v>410</v>
      </c>
      <c r="H51" s="165"/>
      <c r="I51" s="165"/>
      <c r="J51" s="165"/>
      <c r="K51" s="165"/>
    </row>
    <row r="52" spans="1:11" ht="19.5">
      <c r="A52" s="163">
        <v>49</v>
      </c>
      <c r="B52" s="163" t="s">
        <v>1939</v>
      </c>
      <c r="C52" s="133" t="s">
        <v>89</v>
      </c>
      <c r="D52" s="163" t="s">
        <v>1331</v>
      </c>
      <c r="E52" s="163" t="s">
        <v>1966</v>
      </c>
      <c r="F52" s="163" t="s">
        <v>2086</v>
      </c>
      <c r="G52" s="163" t="s">
        <v>2087</v>
      </c>
      <c r="H52" s="165"/>
      <c r="I52" s="165"/>
      <c r="J52" s="165"/>
      <c r="K52" s="165"/>
    </row>
    <row r="53" spans="1:11" ht="19.5">
      <c r="A53" s="163">
        <v>50</v>
      </c>
      <c r="B53" s="163" t="s">
        <v>1939</v>
      </c>
      <c r="C53" s="133" t="s">
        <v>89</v>
      </c>
      <c r="D53" s="163" t="s">
        <v>1331</v>
      </c>
      <c r="E53" s="163" t="s">
        <v>2088</v>
      </c>
      <c r="F53" s="163" t="s">
        <v>2089</v>
      </c>
      <c r="G53" s="163" t="s">
        <v>2090</v>
      </c>
      <c r="H53" s="165"/>
      <c r="I53" s="165"/>
      <c r="J53" s="165"/>
      <c r="K53" s="165"/>
    </row>
    <row r="54" spans="1:11" ht="19.5">
      <c r="A54" s="163">
        <v>51</v>
      </c>
      <c r="B54" s="163" t="s">
        <v>1939</v>
      </c>
      <c r="C54" s="133" t="s">
        <v>89</v>
      </c>
      <c r="D54" s="163" t="s">
        <v>1331</v>
      </c>
      <c r="E54" s="163" t="s">
        <v>640</v>
      </c>
      <c r="F54" s="163" t="s">
        <v>2076</v>
      </c>
      <c r="G54" s="163" t="s">
        <v>1339</v>
      </c>
      <c r="H54" s="165"/>
      <c r="I54" s="165"/>
      <c r="J54" s="165"/>
      <c r="K54" s="165"/>
    </row>
    <row r="55" spans="1:11" ht="19.5">
      <c r="A55" s="163">
        <v>52</v>
      </c>
      <c r="B55" s="163" t="s">
        <v>1939</v>
      </c>
      <c r="C55" s="133" t="s">
        <v>89</v>
      </c>
      <c r="D55" s="163" t="s">
        <v>1331</v>
      </c>
      <c r="E55" s="163" t="s">
        <v>1702</v>
      </c>
      <c r="F55" s="163" t="s">
        <v>2076</v>
      </c>
      <c r="G55" s="163" t="s">
        <v>2077</v>
      </c>
      <c r="H55" s="165"/>
      <c r="I55" s="165"/>
      <c r="J55" s="165"/>
      <c r="K55" s="165"/>
    </row>
    <row r="56" spans="1:11" ht="19.5">
      <c r="A56" s="163">
        <v>53</v>
      </c>
      <c r="B56" s="163" t="s">
        <v>2690</v>
      </c>
      <c r="C56" s="133" t="s">
        <v>89</v>
      </c>
      <c r="D56" s="163" t="s">
        <v>2617</v>
      </c>
      <c r="E56" s="163" t="s">
        <v>1966</v>
      </c>
      <c r="F56" s="163" t="s">
        <v>2689</v>
      </c>
      <c r="G56" s="163" t="s">
        <v>1979</v>
      </c>
      <c r="H56" s="165"/>
      <c r="I56" s="165"/>
      <c r="J56" s="165"/>
      <c r="K56" s="165"/>
    </row>
    <row r="57" spans="1:11" ht="19.5">
      <c r="A57" s="163">
        <v>54</v>
      </c>
      <c r="B57" s="163" t="s">
        <v>2690</v>
      </c>
      <c r="C57" s="133" t="s">
        <v>89</v>
      </c>
      <c r="D57" s="163" t="s">
        <v>2617</v>
      </c>
      <c r="E57" s="163" t="s">
        <v>123</v>
      </c>
      <c r="F57" s="163" t="s">
        <v>2767</v>
      </c>
      <c r="G57" s="163" t="s">
        <v>2034</v>
      </c>
      <c r="H57" s="165"/>
      <c r="I57" s="165"/>
      <c r="J57" s="165"/>
      <c r="K57" s="165"/>
    </row>
    <row r="58" spans="1:11" ht="19.5">
      <c r="A58" s="163">
        <v>55</v>
      </c>
      <c r="B58" s="163" t="s">
        <v>2690</v>
      </c>
      <c r="C58" s="133" t="s">
        <v>89</v>
      </c>
      <c r="D58" s="163" t="s">
        <v>2617</v>
      </c>
      <c r="E58" s="163" t="s">
        <v>2083</v>
      </c>
      <c r="F58" s="163" t="s">
        <v>2768</v>
      </c>
      <c r="G58" s="163" t="s">
        <v>2034</v>
      </c>
      <c r="H58" s="165"/>
      <c r="I58" s="165"/>
      <c r="J58" s="165"/>
      <c r="K58" s="165"/>
    </row>
    <row r="59" spans="1:11" ht="19.5">
      <c r="A59" s="163">
        <v>56</v>
      </c>
      <c r="B59" s="163" t="s">
        <v>2690</v>
      </c>
      <c r="C59" s="133" t="s">
        <v>89</v>
      </c>
      <c r="D59" s="163" t="s">
        <v>2617</v>
      </c>
      <c r="E59" s="163" t="s">
        <v>180</v>
      </c>
      <c r="F59" s="163" t="s">
        <v>2780</v>
      </c>
      <c r="G59" s="163" t="s">
        <v>1703</v>
      </c>
      <c r="H59" s="165"/>
      <c r="I59" s="165"/>
      <c r="J59" s="165"/>
      <c r="K59" s="165"/>
    </row>
    <row r="60" spans="1:11" ht="19.5">
      <c r="A60" s="163">
        <v>57</v>
      </c>
      <c r="B60" s="163" t="s">
        <v>2690</v>
      </c>
      <c r="C60" s="133" t="s">
        <v>89</v>
      </c>
      <c r="D60" s="163" t="s">
        <v>2617</v>
      </c>
      <c r="E60" s="163" t="s">
        <v>1966</v>
      </c>
      <c r="F60" s="163" t="s">
        <v>2781</v>
      </c>
      <c r="G60" s="163" t="s">
        <v>922</v>
      </c>
      <c r="H60" s="165"/>
      <c r="I60" s="165"/>
      <c r="J60" s="165"/>
      <c r="K60" s="165"/>
    </row>
    <row r="61" spans="1:11" ht="19.5">
      <c r="A61" s="163">
        <v>58</v>
      </c>
      <c r="B61" s="163" t="s">
        <v>2004</v>
      </c>
      <c r="C61" s="133" t="s">
        <v>823</v>
      </c>
      <c r="D61" s="163" t="s">
        <v>2617</v>
      </c>
      <c r="E61" s="163" t="s">
        <v>50</v>
      </c>
      <c r="F61" s="163" t="s">
        <v>2964</v>
      </c>
      <c r="G61" s="163" t="s">
        <v>806</v>
      </c>
      <c r="H61" s="165"/>
      <c r="I61" s="165"/>
      <c r="J61" s="165"/>
      <c r="K61" s="165"/>
    </row>
    <row r="62" spans="1:11" ht="19.5">
      <c r="A62" s="163">
        <v>59</v>
      </c>
      <c r="B62" s="163" t="s">
        <v>2004</v>
      </c>
      <c r="C62" s="133" t="s">
        <v>823</v>
      </c>
      <c r="D62" s="163" t="s">
        <v>2617</v>
      </c>
      <c r="E62" s="163" t="s">
        <v>50</v>
      </c>
      <c r="F62" s="163" t="s">
        <v>2965</v>
      </c>
      <c r="G62" s="163" t="s">
        <v>2989</v>
      </c>
      <c r="H62" s="165"/>
      <c r="I62" s="165"/>
      <c r="J62" s="165"/>
      <c r="K62" s="165"/>
    </row>
    <row r="63" spans="1:11" ht="19.5">
      <c r="A63" s="163">
        <v>60</v>
      </c>
      <c r="B63" s="163" t="s">
        <v>2004</v>
      </c>
      <c r="C63" s="133" t="s">
        <v>823</v>
      </c>
      <c r="D63" s="163" t="s">
        <v>2617</v>
      </c>
      <c r="E63" s="163" t="s">
        <v>50</v>
      </c>
      <c r="F63" s="163" t="s">
        <v>2966</v>
      </c>
      <c r="G63" s="163" t="s">
        <v>2990</v>
      </c>
      <c r="H63" s="165"/>
      <c r="I63" s="165"/>
      <c r="J63" s="165"/>
      <c r="K63" s="165"/>
    </row>
    <row r="64" spans="1:11" ht="19.5">
      <c r="A64" s="163">
        <v>61</v>
      </c>
      <c r="B64" s="163" t="s">
        <v>2004</v>
      </c>
      <c r="C64" s="133" t="s">
        <v>823</v>
      </c>
      <c r="D64" s="163" t="s">
        <v>2617</v>
      </c>
      <c r="E64" s="163" t="s">
        <v>50</v>
      </c>
      <c r="F64" s="163" t="s">
        <v>2967</v>
      </c>
      <c r="G64" s="163" t="s">
        <v>2990</v>
      </c>
      <c r="H64" s="165"/>
      <c r="I64" s="165"/>
      <c r="J64" s="165"/>
      <c r="K64" s="165"/>
    </row>
    <row r="65" spans="1:11" ht="19.5">
      <c r="A65" s="163">
        <v>62</v>
      </c>
      <c r="B65" s="163" t="s">
        <v>2004</v>
      </c>
      <c r="C65" s="133" t="s">
        <v>823</v>
      </c>
      <c r="D65" s="163" t="s">
        <v>2617</v>
      </c>
      <c r="E65" s="163" t="s">
        <v>50</v>
      </c>
      <c r="F65" s="163" t="s">
        <v>2968</v>
      </c>
      <c r="G65" s="163" t="s">
        <v>2991</v>
      </c>
      <c r="H65" s="165"/>
      <c r="I65" s="165"/>
      <c r="J65" s="165"/>
      <c r="K65" s="165"/>
    </row>
    <row r="66" spans="1:11" ht="19.5">
      <c r="A66" s="163">
        <v>63</v>
      </c>
      <c r="B66" s="163" t="s">
        <v>2004</v>
      </c>
      <c r="C66" s="133" t="s">
        <v>823</v>
      </c>
      <c r="D66" s="163" t="s">
        <v>2617</v>
      </c>
      <c r="E66" s="163" t="s">
        <v>50</v>
      </c>
      <c r="F66" s="163" t="s">
        <v>2969</v>
      </c>
      <c r="G66" s="163" t="s">
        <v>812</v>
      </c>
      <c r="H66" s="165"/>
      <c r="I66" s="165"/>
      <c r="J66" s="165"/>
      <c r="K66" s="165"/>
    </row>
    <row r="67" spans="1:11" ht="19.5">
      <c r="A67" s="163">
        <v>64</v>
      </c>
      <c r="B67" s="163" t="s">
        <v>2004</v>
      </c>
      <c r="C67" s="133" t="s">
        <v>823</v>
      </c>
      <c r="D67" s="163" t="s">
        <v>2617</v>
      </c>
      <c r="E67" s="163" t="s">
        <v>50</v>
      </c>
      <c r="F67" s="163" t="s">
        <v>2970</v>
      </c>
      <c r="G67" s="163" t="s">
        <v>812</v>
      </c>
      <c r="H67" s="165"/>
      <c r="I67" s="165"/>
      <c r="J67" s="165"/>
      <c r="K67" s="165"/>
    </row>
    <row r="68" spans="1:11" ht="19.5">
      <c r="A68" s="163">
        <v>65</v>
      </c>
      <c r="B68" s="163" t="s">
        <v>2004</v>
      </c>
      <c r="C68" s="133" t="s">
        <v>823</v>
      </c>
      <c r="D68" s="163" t="s">
        <v>2617</v>
      </c>
      <c r="E68" s="163" t="s">
        <v>50</v>
      </c>
      <c r="F68" s="163" t="s">
        <v>2971</v>
      </c>
      <c r="G68" s="163" t="s">
        <v>812</v>
      </c>
      <c r="H68" s="165"/>
      <c r="I68" s="165"/>
      <c r="J68" s="165"/>
      <c r="K68" s="165"/>
    </row>
    <row r="69" spans="1:11" ht="19.5">
      <c r="A69" s="163">
        <v>66</v>
      </c>
      <c r="B69" s="163" t="s">
        <v>2004</v>
      </c>
      <c r="C69" s="133" t="s">
        <v>823</v>
      </c>
      <c r="D69" s="163" t="s">
        <v>2617</v>
      </c>
      <c r="E69" s="163" t="s">
        <v>50</v>
      </c>
      <c r="F69" s="163" t="s">
        <v>2972</v>
      </c>
      <c r="G69" s="163" t="s">
        <v>2562</v>
      </c>
      <c r="H69" s="165"/>
      <c r="I69" s="165"/>
      <c r="J69" s="165"/>
      <c r="K69" s="165"/>
    </row>
    <row r="70" spans="1:11" ht="19.5">
      <c r="A70" s="163">
        <v>67</v>
      </c>
      <c r="B70" s="163" t="s">
        <v>2004</v>
      </c>
      <c r="C70" s="133" t="s">
        <v>823</v>
      </c>
      <c r="D70" s="163" t="s">
        <v>2617</v>
      </c>
      <c r="E70" s="163" t="s">
        <v>50</v>
      </c>
      <c r="F70" s="163" t="s">
        <v>2973</v>
      </c>
      <c r="G70" s="163" t="s">
        <v>2992</v>
      </c>
      <c r="H70" s="165"/>
      <c r="I70" s="165"/>
      <c r="J70" s="165"/>
      <c r="K70" s="165"/>
    </row>
    <row r="71" spans="1:11" ht="19.5">
      <c r="A71" s="163">
        <v>68</v>
      </c>
      <c r="B71" s="163" t="s">
        <v>2004</v>
      </c>
      <c r="C71" s="133" t="s">
        <v>823</v>
      </c>
      <c r="D71" s="163" t="s">
        <v>2617</v>
      </c>
      <c r="E71" s="163" t="s">
        <v>50</v>
      </c>
      <c r="F71" s="163" t="s">
        <v>2974</v>
      </c>
      <c r="G71" s="163" t="s">
        <v>1482</v>
      </c>
      <c r="H71" s="165"/>
      <c r="I71" s="165"/>
      <c r="J71" s="165"/>
      <c r="K71" s="165"/>
    </row>
    <row r="72" spans="1:11" ht="19.5">
      <c r="A72" s="163">
        <v>69</v>
      </c>
      <c r="B72" s="163" t="s">
        <v>2004</v>
      </c>
      <c r="C72" s="133" t="s">
        <v>823</v>
      </c>
      <c r="D72" s="163" t="s">
        <v>2617</v>
      </c>
      <c r="E72" s="163" t="s">
        <v>50</v>
      </c>
      <c r="F72" s="163" t="s">
        <v>2975</v>
      </c>
      <c r="G72" s="163" t="s">
        <v>2993</v>
      </c>
      <c r="H72" s="165"/>
      <c r="I72" s="165"/>
      <c r="J72" s="165"/>
      <c r="K72" s="165"/>
    </row>
    <row r="73" spans="1:11" ht="19.5">
      <c r="A73" s="163">
        <v>70</v>
      </c>
      <c r="B73" s="163" t="s">
        <v>2004</v>
      </c>
      <c r="C73" s="133" t="s">
        <v>823</v>
      </c>
      <c r="D73" s="163" t="s">
        <v>2617</v>
      </c>
      <c r="E73" s="163" t="s">
        <v>50</v>
      </c>
      <c r="F73" s="163" t="s">
        <v>2976</v>
      </c>
      <c r="G73" s="163" t="s">
        <v>1877</v>
      </c>
      <c r="H73" s="165"/>
      <c r="I73" s="165"/>
      <c r="J73" s="165"/>
      <c r="K73" s="165"/>
    </row>
    <row r="74" spans="1:11" ht="19.5">
      <c r="A74" s="163">
        <v>71</v>
      </c>
      <c r="B74" s="163" t="s">
        <v>2004</v>
      </c>
      <c r="C74" s="133" t="s">
        <v>823</v>
      </c>
      <c r="D74" s="163" t="s">
        <v>2617</v>
      </c>
      <c r="E74" s="163" t="s">
        <v>50</v>
      </c>
      <c r="F74" s="163" t="s">
        <v>2977</v>
      </c>
      <c r="G74" s="163" t="s">
        <v>1881</v>
      </c>
      <c r="H74" s="165"/>
      <c r="I74" s="165"/>
      <c r="J74" s="165"/>
      <c r="K74" s="165"/>
    </row>
    <row r="75" spans="1:11" ht="19.5">
      <c r="A75" s="163">
        <v>72</v>
      </c>
      <c r="B75" s="163" t="s">
        <v>2004</v>
      </c>
      <c r="C75" s="133" t="s">
        <v>823</v>
      </c>
      <c r="D75" s="163" t="s">
        <v>2617</v>
      </c>
      <c r="E75" s="163" t="s">
        <v>50</v>
      </c>
      <c r="F75" s="163" t="s">
        <v>2978</v>
      </c>
      <c r="G75" s="163" t="s">
        <v>2994</v>
      </c>
      <c r="H75" s="165"/>
      <c r="I75" s="165"/>
      <c r="J75" s="165"/>
      <c r="K75" s="165"/>
    </row>
    <row r="76" spans="1:11" ht="19.5">
      <c r="A76" s="163">
        <v>73</v>
      </c>
      <c r="B76" s="163" t="s">
        <v>2004</v>
      </c>
      <c r="C76" s="133" t="s">
        <v>823</v>
      </c>
      <c r="D76" s="163" t="s">
        <v>2617</v>
      </c>
      <c r="E76" s="163" t="s">
        <v>50</v>
      </c>
      <c r="F76" s="163" t="s">
        <v>2979</v>
      </c>
      <c r="G76" s="163" t="s">
        <v>2995</v>
      </c>
      <c r="H76" s="165"/>
      <c r="I76" s="165"/>
      <c r="J76" s="165"/>
      <c r="K76" s="165"/>
    </row>
    <row r="77" spans="1:11" ht="19.5">
      <c r="A77" s="163">
        <v>74</v>
      </c>
      <c r="B77" s="163" t="s">
        <v>2004</v>
      </c>
      <c r="C77" s="133" t="s">
        <v>823</v>
      </c>
      <c r="D77" s="163" t="s">
        <v>2617</v>
      </c>
      <c r="E77" s="163" t="s">
        <v>50</v>
      </c>
      <c r="F77" s="163" t="s">
        <v>2980</v>
      </c>
      <c r="G77" s="163" t="s">
        <v>2441</v>
      </c>
      <c r="H77" s="165"/>
      <c r="I77" s="165"/>
      <c r="J77" s="165"/>
      <c r="K77" s="165"/>
    </row>
    <row r="78" spans="1:11" ht="19.5">
      <c r="A78" s="163">
        <v>75</v>
      </c>
      <c r="B78" s="163" t="s">
        <v>2004</v>
      </c>
      <c r="C78" s="133" t="s">
        <v>823</v>
      </c>
      <c r="D78" s="163" t="s">
        <v>2617</v>
      </c>
      <c r="E78" s="163" t="s">
        <v>50</v>
      </c>
      <c r="F78" s="163" t="s">
        <v>2981</v>
      </c>
      <c r="G78" s="163" t="s">
        <v>2441</v>
      </c>
      <c r="H78" s="165"/>
      <c r="I78" s="165"/>
      <c r="J78" s="165"/>
      <c r="K78" s="165"/>
    </row>
    <row r="79" spans="1:11" ht="19.5">
      <c r="A79" s="163">
        <v>76</v>
      </c>
      <c r="B79" s="163" t="s">
        <v>2004</v>
      </c>
      <c r="C79" s="133" t="s">
        <v>823</v>
      </c>
      <c r="D79" s="163" t="s">
        <v>2617</v>
      </c>
      <c r="E79" s="163" t="s">
        <v>50</v>
      </c>
      <c r="F79" s="163" t="s">
        <v>2982</v>
      </c>
      <c r="G79" s="163" t="s">
        <v>2996</v>
      </c>
      <c r="H79" s="165"/>
      <c r="I79" s="165"/>
      <c r="J79" s="165"/>
      <c r="K79" s="165"/>
    </row>
    <row r="80" spans="1:11" ht="19.5">
      <c r="A80" s="163">
        <v>77</v>
      </c>
      <c r="B80" s="163" t="s">
        <v>2004</v>
      </c>
      <c r="C80" s="133" t="s">
        <v>823</v>
      </c>
      <c r="D80" s="163" t="s">
        <v>2617</v>
      </c>
      <c r="E80" s="163" t="s">
        <v>50</v>
      </c>
      <c r="F80" s="163" t="s">
        <v>2983</v>
      </c>
      <c r="G80" s="163" t="s">
        <v>2997</v>
      </c>
      <c r="H80" s="165"/>
      <c r="I80" s="165"/>
      <c r="J80" s="165"/>
      <c r="K80" s="165"/>
    </row>
    <row r="81" spans="1:11" ht="19.5">
      <c r="A81" s="163">
        <v>78</v>
      </c>
      <c r="B81" s="163" t="s">
        <v>2004</v>
      </c>
      <c r="C81" s="133" t="s">
        <v>823</v>
      </c>
      <c r="D81" s="163" t="s">
        <v>2617</v>
      </c>
      <c r="E81" s="163" t="s">
        <v>50</v>
      </c>
      <c r="F81" s="163" t="s">
        <v>2984</v>
      </c>
      <c r="G81" s="163" t="s">
        <v>2998</v>
      </c>
      <c r="H81" s="165"/>
      <c r="I81" s="165"/>
      <c r="J81" s="165"/>
      <c r="K81" s="165"/>
    </row>
    <row r="82" spans="1:11" ht="19.5">
      <c r="A82" s="163">
        <v>79</v>
      </c>
      <c r="B82" s="163" t="s">
        <v>2004</v>
      </c>
      <c r="C82" s="133" t="s">
        <v>823</v>
      </c>
      <c r="D82" s="163" t="s">
        <v>2617</v>
      </c>
      <c r="E82" s="163" t="s">
        <v>50</v>
      </c>
      <c r="F82" s="163" t="s">
        <v>2985</v>
      </c>
      <c r="G82" s="163" t="s">
        <v>2434</v>
      </c>
      <c r="H82" s="165"/>
      <c r="I82" s="165"/>
      <c r="J82" s="165"/>
      <c r="K82" s="165"/>
    </row>
    <row r="83" spans="1:11" ht="19.5">
      <c r="A83" s="163">
        <v>80</v>
      </c>
      <c r="B83" s="163" t="s">
        <v>2004</v>
      </c>
      <c r="C83" s="133" t="s">
        <v>823</v>
      </c>
      <c r="D83" s="163" t="s">
        <v>2617</v>
      </c>
      <c r="E83" s="163" t="s">
        <v>50</v>
      </c>
      <c r="F83" s="163" t="s">
        <v>2986</v>
      </c>
      <c r="G83" s="163" t="s">
        <v>807</v>
      </c>
      <c r="H83" s="165"/>
      <c r="I83" s="165"/>
      <c r="J83" s="165"/>
      <c r="K83" s="165"/>
    </row>
    <row r="84" spans="1:11" ht="19.5">
      <c r="A84" s="163">
        <v>81</v>
      </c>
      <c r="B84" s="163" t="s">
        <v>2004</v>
      </c>
      <c r="C84" s="133" t="s">
        <v>823</v>
      </c>
      <c r="D84" s="163" t="s">
        <v>2617</v>
      </c>
      <c r="E84" s="163" t="s">
        <v>50</v>
      </c>
      <c r="F84" s="163" t="s">
        <v>2987</v>
      </c>
      <c r="G84" s="163" t="s">
        <v>807</v>
      </c>
      <c r="H84" s="165"/>
      <c r="I84" s="165"/>
      <c r="J84" s="165"/>
      <c r="K84" s="165"/>
    </row>
    <row r="85" spans="1:11" ht="19.5">
      <c r="A85" s="163">
        <v>82</v>
      </c>
      <c r="B85" s="163" t="s">
        <v>2004</v>
      </c>
      <c r="C85" s="133" t="s">
        <v>823</v>
      </c>
      <c r="D85" s="163" t="s">
        <v>2617</v>
      </c>
      <c r="E85" s="163" t="s">
        <v>50</v>
      </c>
      <c r="F85" s="163" t="s">
        <v>2988</v>
      </c>
      <c r="G85" s="163" t="s">
        <v>1482</v>
      </c>
      <c r="H85" s="165"/>
      <c r="I85" s="165"/>
      <c r="J85" s="165"/>
      <c r="K85" s="165"/>
    </row>
    <row r="86" spans="1:11" ht="19.5">
      <c r="A86" s="163">
        <v>83</v>
      </c>
      <c r="B86" s="163" t="s">
        <v>2004</v>
      </c>
      <c r="C86" s="133" t="s">
        <v>823</v>
      </c>
      <c r="D86" s="163" t="s">
        <v>2617</v>
      </c>
      <c r="E86" s="163" t="s">
        <v>50</v>
      </c>
      <c r="F86" s="163" t="s">
        <v>2999</v>
      </c>
      <c r="G86" s="163" t="s">
        <v>3023</v>
      </c>
      <c r="H86" s="165"/>
      <c r="I86" s="165"/>
      <c r="J86" s="165"/>
      <c r="K86" s="165"/>
    </row>
    <row r="87" spans="1:11" ht="19.5">
      <c r="A87" s="163">
        <v>84</v>
      </c>
      <c r="B87" s="163" t="s">
        <v>2004</v>
      </c>
      <c r="C87" s="133" t="s">
        <v>823</v>
      </c>
      <c r="D87" s="163" t="s">
        <v>2617</v>
      </c>
      <c r="E87" s="163" t="s">
        <v>50</v>
      </c>
      <c r="F87" s="163" t="s">
        <v>3000</v>
      </c>
      <c r="G87" s="163" t="s">
        <v>807</v>
      </c>
      <c r="H87" s="165"/>
      <c r="I87" s="165"/>
      <c r="J87" s="165"/>
      <c r="K87" s="165"/>
    </row>
    <row r="88" spans="1:11" ht="19.5">
      <c r="A88" s="163">
        <v>85</v>
      </c>
      <c r="B88" s="163" t="s">
        <v>2004</v>
      </c>
      <c r="C88" s="133" t="s">
        <v>823</v>
      </c>
      <c r="D88" s="163" t="s">
        <v>2617</v>
      </c>
      <c r="E88" s="163" t="s">
        <v>50</v>
      </c>
      <c r="F88" s="163" t="s">
        <v>3001</v>
      </c>
      <c r="G88" s="163" t="s">
        <v>2610</v>
      </c>
      <c r="H88" s="165"/>
      <c r="I88" s="165"/>
      <c r="J88" s="165"/>
      <c r="K88" s="165"/>
    </row>
    <row r="89" spans="1:11" ht="19.5">
      <c r="A89" s="163">
        <v>86</v>
      </c>
      <c r="B89" s="163" t="s">
        <v>2004</v>
      </c>
      <c r="C89" s="133" t="s">
        <v>823</v>
      </c>
      <c r="D89" s="163" t="s">
        <v>2617</v>
      </c>
      <c r="E89" s="163" t="s">
        <v>50</v>
      </c>
      <c r="F89" s="163" t="s">
        <v>3002</v>
      </c>
      <c r="G89" s="163" t="s">
        <v>3024</v>
      </c>
      <c r="H89" s="165"/>
      <c r="I89" s="165"/>
      <c r="J89" s="165"/>
      <c r="K89" s="165"/>
    </row>
    <row r="90" spans="1:11" ht="19.5">
      <c r="A90" s="163">
        <v>87</v>
      </c>
      <c r="B90" s="163" t="s">
        <v>2004</v>
      </c>
      <c r="C90" s="133" t="s">
        <v>823</v>
      </c>
      <c r="D90" s="163" t="s">
        <v>2617</v>
      </c>
      <c r="E90" s="163" t="s">
        <v>50</v>
      </c>
      <c r="F90" s="163" t="s">
        <v>3003</v>
      </c>
      <c r="G90" s="163" t="s">
        <v>1486</v>
      </c>
      <c r="H90" s="165"/>
      <c r="I90" s="165"/>
      <c r="J90" s="165"/>
      <c r="K90" s="165"/>
    </row>
    <row r="91" spans="1:11" ht="19.5">
      <c r="A91" s="163">
        <v>88</v>
      </c>
      <c r="B91" s="163" t="s">
        <v>2004</v>
      </c>
      <c r="C91" s="133" t="s">
        <v>823</v>
      </c>
      <c r="D91" s="163" t="s">
        <v>2617</v>
      </c>
      <c r="E91" s="163" t="s">
        <v>50</v>
      </c>
      <c r="F91" s="163" t="s">
        <v>3004</v>
      </c>
      <c r="G91" s="163" t="s">
        <v>3025</v>
      </c>
      <c r="H91" s="165"/>
      <c r="I91" s="165"/>
      <c r="J91" s="165"/>
      <c r="K91" s="165"/>
    </row>
    <row r="92" spans="1:11" ht="19.5">
      <c r="A92" s="163">
        <v>89</v>
      </c>
      <c r="B92" s="163" t="s">
        <v>2004</v>
      </c>
      <c r="C92" s="133" t="s">
        <v>823</v>
      </c>
      <c r="D92" s="163" t="s">
        <v>2617</v>
      </c>
      <c r="E92" s="163" t="s">
        <v>50</v>
      </c>
      <c r="F92" s="163" t="s">
        <v>3005</v>
      </c>
      <c r="G92" s="163" t="s">
        <v>3026</v>
      </c>
      <c r="H92" s="165"/>
      <c r="I92" s="165"/>
      <c r="J92" s="165"/>
      <c r="K92" s="165"/>
    </row>
    <row r="93" spans="1:11" ht="19.5">
      <c r="A93" s="163">
        <v>90</v>
      </c>
      <c r="B93" s="163" t="s">
        <v>2004</v>
      </c>
      <c r="C93" s="133" t="s">
        <v>823</v>
      </c>
      <c r="D93" s="163" t="s">
        <v>2617</v>
      </c>
      <c r="E93" s="163" t="s">
        <v>50</v>
      </c>
      <c r="F93" s="163" t="s">
        <v>3006</v>
      </c>
      <c r="G93" s="163" t="s">
        <v>3027</v>
      </c>
      <c r="H93" s="165"/>
      <c r="I93" s="165"/>
      <c r="J93" s="165"/>
      <c r="K93" s="165"/>
    </row>
    <row r="94" spans="1:11" ht="19.5">
      <c r="A94" s="163">
        <v>91</v>
      </c>
      <c r="B94" s="163" t="s">
        <v>2004</v>
      </c>
      <c r="C94" s="133" t="s">
        <v>823</v>
      </c>
      <c r="D94" s="163" t="s">
        <v>2617</v>
      </c>
      <c r="E94" s="163" t="s">
        <v>50</v>
      </c>
      <c r="F94" s="163" t="s">
        <v>3007</v>
      </c>
      <c r="G94" s="163" t="s">
        <v>1488</v>
      </c>
      <c r="H94" s="165"/>
      <c r="I94" s="165"/>
      <c r="J94" s="165"/>
      <c r="K94" s="165"/>
    </row>
    <row r="95" spans="1:11" ht="19.5">
      <c r="A95" s="163">
        <v>92</v>
      </c>
      <c r="B95" s="163" t="s">
        <v>2004</v>
      </c>
      <c r="C95" s="133" t="s">
        <v>823</v>
      </c>
      <c r="D95" s="163" t="s">
        <v>2617</v>
      </c>
      <c r="E95" s="163" t="s">
        <v>50</v>
      </c>
      <c r="F95" s="163" t="s">
        <v>3008</v>
      </c>
      <c r="G95" s="163" t="s">
        <v>1488</v>
      </c>
      <c r="H95" s="165"/>
      <c r="I95" s="165"/>
      <c r="J95" s="165"/>
      <c r="K95" s="165"/>
    </row>
    <row r="96" spans="1:11" ht="19.5">
      <c r="A96" s="163">
        <v>93</v>
      </c>
      <c r="B96" s="163" t="s">
        <v>2004</v>
      </c>
      <c r="C96" s="133" t="s">
        <v>823</v>
      </c>
      <c r="D96" s="163" t="s">
        <v>2617</v>
      </c>
      <c r="E96" s="163" t="s">
        <v>50</v>
      </c>
      <c r="F96" s="163" t="s">
        <v>3009</v>
      </c>
      <c r="G96" s="163" t="s">
        <v>1488</v>
      </c>
      <c r="H96" s="165"/>
      <c r="I96" s="165"/>
      <c r="J96" s="165"/>
      <c r="K96" s="165"/>
    </row>
    <row r="97" spans="1:11" ht="19.5">
      <c r="A97" s="163">
        <v>94</v>
      </c>
      <c r="B97" s="163" t="s">
        <v>2004</v>
      </c>
      <c r="C97" s="133" t="s">
        <v>823</v>
      </c>
      <c r="D97" s="163" t="s">
        <v>2617</v>
      </c>
      <c r="E97" s="163" t="s">
        <v>50</v>
      </c>
      <c r="F97" s="163" t="s">
        <v>3010</v>
      </c>
      <c r="G97" s="163" t="s">
        <v>3028</v>
      </c>
      <c r="H97" s="165"/>
      <c r="I97" s="165"/>
      <c r="J97" s="165"/>
      <c r="K97" s="165"/>
    </row>
    <row r="98" spans="1:11" ht="19.5">
      <c r="A98" s="163">
        <v>95</v>
      </c>
      <c r="B98" s="163" t="s">
        <v>2004</v>
      </c>
      <c r="C98" s="133" t="s">
        <v>823</v>
      </c>
      <c r="D98" s="163" t="s">
        <v>2617</v>
      </c>
      <c r="E98" s="163" t="s">
        <v>50</v>
      </c>
      <c r="F98" s="163" t="s">
        <v>3011</v>
      </c>
      <c r="G98" s="163" t="s">
        <v>2410</v>
      </c>
      <c r="H98" s="165"/>
      <c r="I98" s="165"/>
      <c r="J98" s="165"/>
      <c r="K98" s="165"/>
    </row>
    <row r="99" spans="1:11" ht="19.5">
      <c r="A99" s="163">
        <v>96</v>
      </c>
      <c r="B99" s="163" t="s">
        <v>2004</v>
      </c>
      <c r="C99" s="133" t="s">
        <v>823</v>
      </c>
      <c r="D99" s="163" t="s">
        <v>2617</v>
      </c>
      <c r="E99" s="163" t="s">
        <v>50</v>
      </c>
      <c r="F99" s="163" t="s">
        <v>3012</v>
      </c>
      <c r="G99" s="163" t="s">
        <v>2572</v>
      </c>
      <c r="H99" s="165"/>
      <c r="I99" s="165"/>
      <c r="J99" s="165"/>
      <c r="K99" s="165"/>
    </row>
    <row r="100" spans="1:11" ht="19.5">
      <c r="A100" s="163">
        <v>97</v>
      </c>
      <c r="B100" s="163" t="s">
        <v>2004</v>
      </c>
      <c r="C100" s="133" t="s">
        <v>823</v>
      </c>
      <c r="D100" s="163" t="s">
        <v>2617</v>
      </c>
      <c r="E100" s="163" t="s">
        <v>50</v>
      </c>
      <c r="F100" s="163" t="s">
        <v>3013</v>
      </c>
      <c r="G100" s="163" t="s">
        <v>1493</v>
      </c>
      <c r="H100" s="165"/>
      <c r="I100" s="165"/>
      <c r="J100" s="165"/>
      <c r="K100" s="165"/>
    </row>
    <row r="101" spans="1:11" ht="19.5">
      <c r="A101" s="163">
        <v>98</v>
      </c>
      <c r="B101" s="163" t="s">
        <v>2004</v>
      </c>
      <c r="C101" s="133" t="s">
        <v>823</v>
      </c>
      <c r="D101" s="163" t="s">
        <v>2617</v>
      </c>
      <c r="E101" s="163" t="s">
        <v>50</v>
      </c>
      <c r="F101" s="163" t="s">
        <v>3014</v>
      </c>
      <c r="G101" s="163" t="s">
        <v>3029</v>
      </c>
      <c r="H101" s="165"/>
      <c r="I101" s="165"/>
      <c r="J101" s="165"/>
      <c r="K101" s="165"/>
    </row>
    <row r="102" spans="1:11" ht="19.5">
      <c r="A102" s="163">
        <v>99</v>
      </c>
      <c r="B102" s="163" t="s">
        <v>2004</v>
      </c>
      <c r="C102" s="133" t="s">
        <v>823</v>
      </c>
      <c r="D102" s="163" t="s">
        <v>2617</v>
      </c>
      <c r="E102" s="163" t="s">
        <v>50</v>
      </c>
      <c r="F102" s="163" t="s">
        <v>3015</v>
      </c>
      <c r="G102" s="163" t="s">
        <v>3030</v>
      </c>
      <c r="H102" s="165"/>
      <c r="I102" s="165"/>
      <c r="J102" s="165"/>
      <c r="K102" s="165"/>
    </row>
    <row r="103" spans="1:11" ht="19.5">
      <c r="A103" s="163">
        <v>100</v>
      </c>
      <c r="B103" s="163" t="s">
        <v>2004</v>
      </c>
      <c r="C103" s="133" t="s">
        <v>823</v>
      </c>
      <c r="D103" s="163" t="s">
        <v>2617</v>
      </c>
      <c r="E103" s="163" t="s">
        <v>50</v>
      </c>
      <c r="F103" s="163" t="s">
        <v>3016</v>
      </c>
      <c r="G103" s="163" t="s">
        <v>829</v>
      </c>
      <c r="H103" s="165"/>
      <c r="I103" s="165"/>
      <c r="J103" s="165"/>
      <c r="K103" s="165"/>
    </row>
    <row r="104" spans="1:11" ht="19.5">
      <c r="A104" s="163">
        <v>101</v>
      </c>
      <c r="B104" s="163" t="s">
        <v>2004</v>
      </c>
      <c r="C104" s="133" t="s">
        <v>823</v>
      </c>
      <c r="D104" s="163" t="s">
        <v>2617</v>
      </c>
      <c r="E104" s="163" t="s">
        <v>50</v>
      </c>
      <c r="F104" s="163" t="s">
        <v>3017</v>
      </c>
      <c r="G104" s="163" t="s">
        <v>1494</v>
      </c>
      <c r="H104" s="165"/>
      <c r="I104" s="165"/>
      <c r="J104" s="165"/>
      <c r="K104" s="165"/>
    </row>
    <row r="105" spans="1:11" ht="19.5">
      <c r="A105" s="163">
        <v>102</v>
      </c>
      <c r="B105" s="163" t="s">
        <v>2004</v>
      </c>
      <c r="C105" s="133" t="s">
        <v>823</v>
      </c>
      <c r="D105" s="163" t="s">
        <v>2617</v>
      </c>
      <c r="E105" s="163" t="s">
        <v>50</v>
      </c>
      <c r="F105" s="163" t="s">
        <v>3018</v>
      </c>
      <c r="G105" s="163" t="s">
        <v>3031</v>
      </c>
      <c r="H105" s="165"/>
      <c r="I105" s="165"/>
      <c r="J105" s="165"/>
      <c r="K105" s="165"/>
    </row>
    <row r="106" spans="1:11" ht="19.5">
      <c r="A106" s="163">
        <v>103</v>
      </c>
      <c r="B106" s="163" t="s">
        <v>2004</v>
      </c>
      <c r="C106" s="133" t="s">
        <v>823</v>
      </c>
      <c r="D106" s="163" t="s">
        <v>2617</v>
      </c>
      <c r="E106" s="163" t="s">
        <v>50</v>
      </c>
      <c r="F106" s="163" t="s">
        <v>3019</v>
      </c>
      <c r="G106" s="163" t="s">
        <v>3032</v>
      </c>
      <c r="H106" s="165"/>
      <c r="I106" s="165"/>
      <c r="J106" s="165"/>
      <c r="K106" s="165"/>
    </row>
    <row r="107" spans="1:11" ht="19.5">
      <c r="A107" s="163">
        <v>104</v>
      </c>
      <c r="B107" s="163" t="s">
        <v>2004</v>
      </c>
      <c r="C107" s="133" t="s">
        <v>823</v>
      </c>
      <c r="D107" s="163" t="s">
        <v>2617</v>
      </c>
      <c r="E107" s="163" t="s">
        <v>50</v>
      </c>
      <c r="F107" s="163" t="s">
        <v>3020</v>
      </c>
      <c r="G107" s="163" t="s">
        <v>3033</v>
      </c>
      <c r="H107" s="165"/>
      <c r="I107" s="165"/>
      <c r="J107" s="165"/>
      <c r="K107" s="165"/>
    </row>
    <row r="108" spans="1:11" ht="19.5">
      <c r="A108" s="163">
        <v>105</v>
      </c>
      <c r="B108" s="163" t="s">
        <v>2004</v>
      </c>
      <c r="C108" s="133" t="s">
        <v>823</v>
      </c>
      <c r="D108" s="163" t="s">
        <v>2617</v>
      </c>
      <c r="E108" s="163" t="s">
        <v>50</v>
      </c>
      <c r="F108" s="163" t="s">
        <v>3021</v>
      </c>
      <c r="G108" s="163" t="s">
        <v>1883</v>
      </c>
      <c r="H108" s="165"/>
      <c r="I108" s="165"/>
      <c r="J108" s="165"/>
      <c r="K108" s="165"/>
    </row>
    <row r="109" spans="1:11" ht="19.5">
      <c r="A109" s="163">
        <v>106</v>
      </c>
      <c r="B109" s="163" t="s">
        <v>2004</v>
      </c>
      <c r="C109" s="133" t="s">
        <v>823</v>
      </c>
      <c r="D109" s="163" t="s">
        <v>2617</v>
      </c>
      <c r="E109" s="163" t="s">
        <v>50</v>
      </c>
      <c r="F109" s="163" t="s">
        <v>3022</v>
      </c>
      <c r="G109" s="163" t="s">
        <v>3034</v>
      </c>
      <c r="H109" s="165"/>
      <c r="I109" s="165"/>
      <c r="J109" s="165"/>
      <c r="K109" s="165"/>
    </row>
    <row r="110" spans="1:11" ht="19.5">
      <c r="A110" s="163">
        <v>107</v>
      </c>
      <c r="B110" s="163" t="s">
        <v>2004</v>
      </c>
      <c r="C110" s="133" t="s">
        <v>823</v>
      </c>
      <c r="D110" s="163" t="s">
        <v>2617</v>
      </c>
      <c r="E110" s="163" t="s">
        <v>50</v>
      </c>
      <c r="F110" s="163" t="s">
        <v>3035</v>
      </c>
      <c r="G110" s="163" t="s">
        <v>3037</v>
      </c>
      <c r="H110" s="165"/>
      <c r="I110" s="165"/>
      <c r="J110" s="165"/>
      <c r="K110" s="165"/>
    </row>
    <row r="111" spans="1:11" ht="19.5">
      <c r="A111" s="163">
        <v>108</v>
      </c>
      <c r="B111" s="163" t="s">
        <v>2004</v>
      </c>
      <c r="C111" s="133" t="s">
        <v>823</v>
      </c>
      <c r="D111" s="163" t="s">
        <v>2617</v>
      </c>
      <c r="E111" s="163" t="s">
        <v>50</v>
      </c>
      <c r="F111" s="163" t="s">
        <v>3036</v>
      </c>
      <c r="G111" s="163" t="s">
        <v>1516</v>
      </c>
      <c r="H111" s="165"/>
      <c r="I111" s="165"/>
      <c r="J111" s="165"/>
      <c r="K111" s="165"/>
    </row>
    <row r="112" spans="1:11" ht="19.5">
      <c r="A112" s="163">
        <v>109</v>
      </c>
      <c r="B112" s="163" t="s">
        <v>2004</v>
      </c>
      <c r="C112" s="133" t="s">
        <v>823</v>
      </c>
      <c r="D112" s="163" t="s">
        <v>2617</v>
      </c>
      <c r="E112" s="163" t="s">
        <v>50</v>
      </c>
      <c r="F112" s="163" t="s">
        <v>3038</v>
      </c>
      <c r="G112" s="163" t="s">
        <v>3057</v>
      </c>
      <c r="H112" s="165"/>
      <c r="I112" s="165"/>
      <c r="J112" s="165"/>
      <c r="K112" s="165"/>
    </row>
    <row r="113" spans="1:11" ht="19.5">
      <c r="A113" s="163">
        <v>110</v>
      </c>
      <c r="B113" s="163" t="s">
        <v>2004</v>
      </c>
      <c r="C113" s="133" t="s">
        <v>823</v>
      </c>
      <c r="D113" s="163" t="s">
        <v>2617</v>
      </c>
      <c r="E113" s="163" t="s">
        <v>50</v>
      </c>
      <c r="F113" s="163" t="s">
        <v>3039</v>
      </c>
      <c r="G113" s="163" t="s">
        <v>1516</v>
      </c>
      <c r="H113" s="165"/>
      <c r="I113" s="165"/>
      <c r="J113" s="165"/>
      <c r="K113" s="165"/>
    </row>
    <row r="114" spans="1:11" ht="19.5">
      <c r="A114" s="163">
        <v>111</v>
      </c>
      <c r="B114" s="163" t="s">
        <v>2004</v>
      </c>
      <c r="C114" s="133" t="s">
        <v>823</v>
      </c>
      <c r="D114" s="163" t="s">
        <v>2617</v>
      </c>
      <c r="E114" s="163" t="s">
        <v>50</v>
      </c>
      <c r="F114" s="163" t="s">
        <v>3040</v>
      </c>
      <c r="G114" s="163" t="s">
        <v>1916</v>
      </c>
      <c r="H114" s="165"/>
      <c r="I114" s="165"/>
      <c r="J114" s="165"/>
      <c r="K114" s="165"/>
    </row>
    <row r="115" spans="1:11" ht="19.5">
      <c r="A115" s="163">
        <v>112</v>
      </c>
      <c r="B115" s="163" t="s">
        <v>2004</v>
      </c>
      <c r="C115" s="133" t="s">
        <v>823</v>
      </c>
      <c r="D115" s="163" t="s">
        <v>2617</v>
      </c>
      <c r="E115" s="163" t="s">
        <v>50</v>
      </c>
      <c r="F115" s="163" t="s">
        <v>3041</v>
      </c>
      <c r="G115" s="163" t="s">
        <v>3058</v>
      </c>
      <c r="H115" s="165"/>
      <c r="I115" s="165"/>
      <c r="J115" s="165"/>
      <c r="K115" s="165"/>
    </row>
    <row r="116" spans="1:11" ht="19.5">
      <c r="A116" s="163">
        <v>113</v>
      </c>
      <c r="B116" s="163" t="s">
        <v>2004</v>
      </c>
      <c r="C116" s="133" t="s">
        <v>823</v>
      </c>
      <c r="D116" s="163" t="s">
        <v>2617</v>
      </c>
      <c r="E116" s="163" t="s">
        <v>50</v>
      </c>
      <c r="F116" s="163" t="s">
        <v>3042</v>
      </c>
      <c r="G116" s="163" t="s">
        <v>2433</v>
      </c>
      <c r="H116" s="165"/>
      <c r="I116" s="165"/>
      <c r="J116" s="165"/>
      <c r="K116" s="165"/>
    </row>
    <row r="117" spans="1:11" ht="19.5">
      <c r="A117" s="163">
        <v>114</v>
      </c>
      <c r="B117" s="163" t="s">
        <v>2004</v>
      </c>
      <c r="C117" s="133" t="s">
        <v>823</v>
      </c>
      <c r="D117" s="163" t="s">
        <v>2617</v>
      </c>
      <c r="E117" s="163" t="s">
        <v>50</v>
      </c>
      <c r="F117" s="163" t="s">
        <v>3043</v>
      </c>
      <c r="G117" s="163" t="s">
        <v>1916</v>
      </c>
      <c r="H117" s="165"/>
      <c r="I117" s="165"/>
      <c r="J117" s="165"/>
      <c r="K117" s="165"/>
    </row>
    <row r="118" spans="1:11" ht="19.5">
      <c r="A118" s="163">
        <v>115</v>
      </c>
      <c r="B118" s="163" t="s">
        <v>2004</v>
      </c>
      <c r="C118" s="133" t="s">
        <v>823</v>
      </c>
      <c r="D118" s="163" t="s">
        <v>2617</v>
      </c>
      <c r="E118" s="163" t="s">
        <v>50</v>
      </c>
      <c r="F118" s="163" t="s">
        <v>3044</v>
      </c>
      <c r="G118" s="163" t="s">
        <v>3059</v>
      </c>
      <c r="H118" s="165"/>
      <c r="I118" s="165"/>
      <c r="J118" s="165"/>
      <c r="K118" s="165"/>
    </row>
    <row r="119" spans="1:11" ht="19.5">
      <c r="A119" s="163">
        <v>116</v>
      </c>
      <c r="B119" s="163" t="s">
        <v>2004</v>
      </c>
      <c r="C119" s="133" t="s">
        <v>823</v>
      </c>
      <c r="D119" s="163" t="s">
        <v>2617</v>
      </c>
      <c r="E119" s="163" t="s">
        <v>50</v>
      </c>
      <c r="F119" s="163" t="s">
        <v>3045</v>
      </c>
      <c r="G119" s="163" t="s">
        <v>3060</v>
      </c>
      <c r="H119" s="165"/>
      <c r="I119" s="165"/>
      <c r="J119" s="165"/>
      <c r="K119" s="165"/>
    </row>
    <row r="120" spans="1:11" ht="19.5">
      <c r="A120" s="163">
        <v>117</v>
      </c>
      <c r="B120" s="163" t="s">
        <v>2004</v>
      </c>
      <c r="C120" s="133" t="s">
        <v>823</v>
      </c>
      <c r="D120" s="163" t="s">
        <v>2617</v>
      </c>
      <c r="E120" s="163" t="s">
        <v>50</v>
      </c>
      <c r="F120" s="163" t="s">
        <v>3046</v>
      </c>
      <c r="G120" s="163" t="s">
        <v>3061</v>
      </c>
      <c r="H120" s="165"/>
      <c r="I120" s="165"/>
      <c r="J120" s="165"/>
      <c r="K120" s="165"/>
    </row>
    <row r="121" spans="1:11" ht="19.5">
      <c r="A121" s="163">
        <v>118</v>
      </c>
      <c r="B121" s="163" t="s">
        <v>2004</v>
      </c>
      <c r="C121" s="133" t="s">
        <v>823</v>
      </c>
      <c r="D121" s="163" t="s">
        <v>2617</v>
      </c>
      <c r="E121" s="163" t="s">
        <v>50</v>
      </c>
      <c r="F121" s="163" t="s">
        <v>3047</v>
      </c>
      <c r="G121" s="163" t="s">
        <v>2411</v>
      </c>
      <c r="H121" s="165"/>
      <c r="I121" s="165"/>
      <c r="J121" s="165"/>
      <c r="K121" s="165"/>
    </row>
    <row r="122" spans="1:11" ht="19.5">
      <c r="A122" s="163">
        <v>119</v>
      </c>
      <c r="B122" s="163" t="s">
        <v>2004</v>
      </c>
      <c r="C122" s="133" t="s">
        <v>823</v>
      </c>
      <c r="D122" s="163" t="s">
        <v>2617</v>
      </c>
      <c r="E122" s="163" t="s">
        <v>50</v>
      </c>
      <c r="F122" s="163" t="s">
        <v>3048</v>
      </c>
      <c r="G122" s="163" t="s">
        <v>3062</v>
      </c>
      <c r="H122" s="165"/>
      <c r="I122" s="165"/>
      <c r="J122" s="165"/>
      <c r="K122" s="165"/>
    </row>
    <row r="123" spans="1:11" ht="19.5">
      <c r="A123" s="163">
        <v>120</v>
      </c>
      <c r="B123" s="163" t="s">
        <v>2004</v>
      </c>
      <c r="C123" s="133" t="s">
        <v>823</v>
      </c>
      <c r="D123" s="163" t="s">
        <v>2617</v>
      </c>
      <c r="E123" s="163" t="s">
        <v>50</v>
      </c>
      <c r="F123" s="163" t="s">
        <v>3049</v>
      </c>
      <c r="G123" s="163" t="s">
        <v>1528</v>
      </c>
      <c r="H123" s="165"/>
      <c r="I123" s="165"/>
      <c r="J123" s="165"/>
      <c r="K123" s="165"/>
    </row>
    <row r="124" spans="1:11" ht="19.5">
      <c r="A124" s="163">
        <v>121</v>
      </c>
      <c r="B124" s="163" t="s">
        <v>2004</v>
      </c>
      <c r="C124" s="133" t="s">
        <v>823</v>
      </c>
      <c r="D124" s="163" t="s">
        <v>2617</v>
      </c>
      <c r="E124" s="163" t="s">
        <v>50</v>
      </c>
      <c r="F124" s="163" t="s">
        <v>3050</v>
      </c>
      <c r="G124" s="163" t="s">
        <v>3063</v>
      </c>
      <c r="H124" s="165"/>
      <c r="I124" s="165"/>
      <c r="J124" s="165"/>
      <c r="K124" s="165"/>
    </row>
    <row r="125" spans="1:11" ht="19.5">
      <c r="A125" s="163">
        <v>122</v>
      </c>
      <c r="B125" s="163" t="s">
        <v>2004</v>
      </c>
      <c r="C125" s="133" t="s">
        <v>823</v>
      </c>
      <c r="D125" s="163" t="s">
        <v>2617</v>
      </c>
      <c r="E125" s="163" t="s">
        <v>50</v>
      </c>
      <c r="F125" s="163" t="s">
        <v>3051</v>
      </c>
      <c r="G125" s="163" t="s">
        <v>3063</v>
      </c>
      <c r="H125" s="165"/>
      <c r="I125" s="165"/>
      <c r="J125" s="165"/>
      <c r="K125" s="165"/>
    </row>
    <row r="126" spans="1:11" ht="19.5">
      <c r="A126" s="163">
        <v>123</v>
      </c>
      <c r="B126" s="163" t="s">
        <v>2004</v>
      </c>
      <c r="C126" s="133" t="s">
        <v>823</v>
      </c>
      <c r="D126" s="163" t="s">
        <v>2617</v>
      </c>
      <c r="E126" s="163" t="s">
        <v>50</v>
      </c>
      <c r="F126" s="163" t="s">
        <v>3052</v>
      </c>
      <c r="G126" s="163" t="s">
        <v>1529</v>
      </c>
      <c r="H126" s="165"/>
      <c r="I126" s="165"/>
      <c r="J126" s="165"/>
      <c r="K126" s="165"/>
    </row>
    <row r="127" spans="1:11" ht="19.5">
      <c r="A127" s="163">
        <v>124</v>
      </c>
      <c r="B127" s="163" t="s">
        <v>2004</v>
      </c>
      <c r="C127" s="133" t="s">
        <v>823</v>
      </c>
      <c r="D127" s="163" t="s">
        <v>2617</v>
      </c>
      <c r="E127" s="163" t="s">
        <v>3055</v>
      </c>
      <c r="F127" s="163" t="s">
        <v>3053</v>
      </c>
      <c r="G127" s="163" t="s">
        <v>806</v>
      </c>
      <c r="H127" s="165"/>
      <c r="I127" s="165"/>
      <c r="J127" s="165"/>
      <c r="K127" s="165"/>
    </row>
    <row r="128" spans="1:11" ht="19.5">
      <c r="A128" s="163">
        <v>125</v>
      </c>
      <c r="B128" s="163" t="s">
        <v>2004</v>
      </c>
      <c r="C128" s="133" t="s">
        <v>823</v>
      </c>
      <c r="D128" s="163" t="s">
        <v>2617</v>
      </c>
      <c r="E128" s="163" t="s">
        <v>3056</v>
      </c>
      <c r="F128" s="163" t="s">
        <v>3054</v>
      </c>
      <c r="G128" s="163" t="s">
        <v>1483</v>
      </c>
      <c r="H128" s="165"/>
      <c r="I128" s="165"/>
      <c r="J128" s="165"/>
      <c r="K128" s="165"/>
    </row>
    <row r="129" spans="1:11" ht="19.5">
      <c r="A129" s="163">
        <v>126</v>
      </c>
      <c r="B129" s="163" t="s">
        <v>2004</v>
      </c>
      <c r="C129" s="133" t="s">
        <v>823</v>
      </c>
      <c r="D129" s="163" t="s">
        <v>2617</v>
      </c>
      <c r="E129" s="163" t="s">
        <v>3055</v>
      </c>
      <c r="F129" s="163" t="s">
        <v>2976</v>
      </c>
      <c r="G129" s="163" t="s">
        <v>1877</v>
      </c>
      <c r="H129" s="165"/>
      <c r="I129" s="165"/>
      <c r="J129" s="165"/>
      <c r="K129" s="165"/>
    </row>
    <row r="130" spans="1:11" ht="19.5">
      <c r="A130" s="163">
        <v>127</v>
      </c>
      <c r="B130" s="163" t="s">
        <v>2004</v>
      </c>
      <c r="C130" s="133" t="s">
        <v>823</v>
      </c>
      <c r="D130" s="163" t="s">
        <v>2617</v>
      </c>
      <c r="E130" s="163" t="s">
        <v>3055</v>
      </c>
      <c r="F130" s="163" t="s">
        <v>2974</v>
      </c>
      <c r="G130" s="163" t="s">
        <v>1482</v>
      </c>
      <c r="H130" s="165"/>
      <c r="I130" s="165"/>
      <c r="J130" s="165"/>
      <c r="K130" s="165"/>
    </row>
    <row r="131" spans="1:11" ht="19.5">
      <c r="A131" s="163">
        <v>128</v>
      </c>
      <c r="B131" s="163" t="s">
        <v>2004</v>
      </c>
      <c r="C131" s="133" t="s">
        <v>823</v>
      </c>
      <c r="D131" s="163" t="s">
        <v>2617</v>
      </c>
      <c r="E131" s="163" t="s">
        <v>3055</v>
      </c>
      <c r="F131" s="163" t="s">
        <v>3043</v>
      </c>
      <c r="G131" s="163" t="s">
        <v>1916</v>
      </c>
      <c r="H131" s="165"/>
      <c r="I131" s="165"/>
      <c r="J131" s="165"/>
      <c r="K131" s="165"/>
    </row>
    <row r="132" spans="1:11" ht="19.5">
      <c r="A132" s="163">
        <v>129</v>
      </c>
      <c r="B132" s="163" t="s">
        <v>2004</v>
      </c>
      <c r="C132" s="133" t="s">
        <v>823</v>
      </c>
      <c r="D132" s="163" t="s">
        <v>2617</v>
      </c>
      <c r="E132" s="163" t="s">
        <v>3055</v>
      </c>
      <c r="F132" s="163" t="s">
        <v>3042</v>
      </c>
      <c r="G132" s="163" t="s">
        <v>2433</v>
      </c>
      <c r="H132" s="165"/>
      <c r="I132" s="165"/>
      <c r="J132" s="165"/>
      <c r="K132" s="165"/>
    </row>
    <row r="133" spans="1:11" ht="19.5">
      <c r="A133" s="163">
        <v>130</v>
      </c>
      <c r="B133" s="163" t="s">
        <v>2004</v>
      </c>
      <c r="C133" s="133" t="s">
        <v>823</v>
      </c>
      <c r="D133" s="163" t="s">
        <v>2617</v>
      </c>
      <c r="E133" s="163" t="s">
        <v>3055</v>
      </c>
      <c r="F133" s="163" t="s">
        <v>3045</v>
      </c>
      <c r="G133" s="163" t="s">
        <v>3060</v>
      </c>
      <c r="H133" s="165"/>
      <c r="I133" s="165"/>
      <c r="J133" s="165"/>
      <c r="K133" s="165"/>
    </row>
    <row r="134" spans="1:11" ht="19.5">
      <c r="A134" s="163">
        <v>131</v>
      </c>
      <c r="B134" s="163" t="s">
        <v>2004</v>
      </c>
      <c r="C134" s="133" t="s">
        <v>823</v>
      </c>
      <c r="D134" s="163" t="s">
        <v>2617</v>
      </c>
      <c r="E134" s="163" t="s">
        <v>3055</v>
      </c>
      <c r="F134" s="163" t="s">
        <v>2078</v>
      </c>
      <c r="G134" s="163" t="s">
        <v>3064</v>
      </c>
      <c r="H134" s="165"/>
      <c r="I134" s="165"/>
      <c r="J134" s="165"/>
      <c r="K134" s="165"/>
    </row>
    <row r="135" spans="1:11" ht="19.5">
      <c r="A135" s="163">
        <v>132</v>
      </c>
      <c r="B135" s="163" t="s">
        <v>3390</v>
      </c>
      <c r="C135" s="133" t="s">
        <v>89</v>
      </c>
      <c r="D135" s="163" t="s">
        <v>3391</v>
      </c>
      <c r="E135" s="163" t="s">
        <v>3566</v>
      </c>
      <c r="F135" s="163" t="s">
        <v>3565</v>
      </c>
      <c r="G135" s="163" t="s">
        <v>669</v>
      </c>
      <c r="H135" s="165"/>
      <c r="I135" s="165"/>
      <c r="J135" s="165"/>
      <c r="K135" s="165"/>
    </row>
    <row r="136" spans="1:11" ht="19.5">
      <c r="A136" s="163">
        <v>133</v>
      </c>
      <c r="B136" s="163" t="s">
        <v>3390</v>
      </c>
      <c r="C136" s="133" t="s">
        <v>89</v>
      </c>
      <c r="D136" s="163" t="s">
        <v>3391</v>
      </c>
      <c r="E136" s="163" t="s">
        <v>3566</v>
      </c>
      <c r="F136" s="163" t="s">
        <v>3569</v>
      </c>
      <c r="G136" s="163" t="s">
        <v>1300</v>
      </c>
      <c r="H136" s="165"/>
      <c r="I136" s="165"/>
      <c r="J136" s="165"/>
      <c r="K136" s="165"/>
    </row>
    <row r="137" spans="1:11" ht="19.5">
      <c r="A137" s="163">
        <v>134</v>
      </c>
      <c r="B137" s="163" t="s">
        <v>3390</v>
      </c>
      <c r="C137" s="133" t="s">
        <v>89</v>
      </c>
      <c r="D137" s="163" t="s">
        <v>3391</v>
      </c>
      <c r="E137" s="163" t="s">
        <v>3566</v>
      </c>
      <c r="F137" s="163" t="s">
        <v>3570</v>
      </c>
      <c r="G137" s="163" t="s">
        <v>3551</v>
      </c>
      <c r="H137" s="165"/>
      <c r="I137" s="165"/>
      <c r="J137" s="165"/>
      <c r="K137" s="165"/>
    </row>
    <row r="138" spans="1:11" ht="19.5">
      <c r="A138" s="163">
        <v>135</v>
      </c>
      <c r="B138" s="163" t="s">
        <v>3390</v>
      </c>
      <c r="C138" s="133" t="s">
        <v>89</v>
      </c>
      <c r="D138" s="163" t="s">
        <v>3391</v>
      </c>
      <c r="E138" s="163" t="s">
        <v>3566</v>
      </c>
      <c r="F138" s="163" t="s">
        <v>2689</v>
      </c>
      <c r="G138" s="163" t="s">
        <v>3606</v>
      </c>
      <c r="H138" s="165"/>
      <c r="I138" s="165"/>
      <c r="J138" s="165"/>
      <c r="K138" s="165"/>
    </row>
    <row r="139" spans="1:11" ht="19.5">
      <c r="A139" s="163">
        <v>136</v>
      </c>
      <c r="B139" s="163" t="s">
        <v>3390</v>
      </c>
      <c r="C139" s="133" t="s">
        <v>89</v>
      </c>
      <c r="D139" s="163" t="s">
        <v>3391</v>
      </c>
      <c r="E139" s="163" t="s">
        <v>3566</v>
      </c>
      <c r="F139" s="163" t="s">
        <v>2986</v>
      </c>
      <c r="G139" s="163" t="s">
        <v>871</v>
      </c>
      <c r="H139" s="165"/>
      <c r="I139" s="165"/>
      <c r="J139" s="165"/>
      <c r="K139" s="165"/>
    </row>
    <row r="140" spans="1:11" ht="19.5">
      <c r="A140" s="163">
        <v>137</v>
      </c>
      <c r="B140" s="163" t="s">
        <v>3390</v>
      </c>
      <c r="C140" s="133" t="s">
        <v>89</v>
      </c>
      <c r="D140" s="163" t="s">
        <v>3391</v>
      </c>
      <c r="E140" s="163" t="s">
        <v>3566</v>
      </c>
      <c r="F140" s="163" t="s">
        <v>3725</v>
      </c>
      <c r="G140" s="163" t="s">
        <v>334</v>
      </c>
      <c r="H140" s="165"/>
      <c r="I140" s="165"/>
      <c r="J140" s="165"/>
      <c r="K140" s="165"/>
    </row>
    <row r="141" spans="1:11" ht="19.5">
      <c r="A141" s="163">
        <v>138</v>
      </c>
      <c r="B141" s="163" t="s">
        <v>3390</v>
      </c>
      <c r="C141" s="133" t="s">
        <v>89</v>
      </c>
      <c r="D141" s="163" t="s">
        <v>3391</v>
      </c>
      <c r="E141" s="163" t="s">
        <v>3566</v>
      </c>
      <c r="F141" s="148" t="s">
        <v>3726</v>
      </c>
      <c r="G141" s="163" t="s">
        <v>3370</v>
      </c>
      <c r="H141" s="165"/>
      <c r="I141" s="165"/>
      <c r="J141" s="165"/>
      <c r="K141" s="165"/>
    </row>
    <row r="142" spans="1:11" ht="19.5">
      <c r="A142" s="163">
        <v>139</v>
      </c>
      <c r="B142" s="163" t="s">
        <v>3390</v>
      </c>
      <c r="C142" s="133" t="s">
        <v>89</v>
      </c>
      <c r="D142" s="163" t="s">
        <v>3391</v>
      </c>
      <c r="E142" s="163" t="s">
        <v>3566</v>
      </c>
      <c r="F142" s="163" t="s">
        <v>3727</v>
      </c>
      <c r="G142" s="163" t="s">
        <v>984</v>
      </c>
      <c r="H142" s="165"/>
      <c r="I142" s="165"/>
      <c r="J142" s="165"/>
      <c r="K142" s="165"/>
    </row>
    <row r="143" spans="1:11" ht="19.5">
      <c r="A143" s="163">
        <v>140</v>
      </c>
      <c r="B143" s="163" t="s">
        <v>3390</v>
      </c>
      <c r="C143" s="133" t="s">
        <v>89</v>
      </c>
      <c r="D143" s="163" t="s">
        <v>3391</v>
      </c>
      <c r="E143" s="163" t="s">
        <v>3566</v>
      </c>
      <c r="F143" s="163" t="s">
        <v>3728</v>
      </c>
      <c r="G143" s="163" t="s">
        <v>1319</v>
      </c>
      <c r="H143" s="165"/>
      <c r="I143" s="165"/>
      <c r="J143" s="165"/>
      <c r="K143" s="165"/>
    </row>
    <row r="144" spans="1:11" ht="19.5">
      <c r="A144" s="163">
        <v>141</v>
      </c>
      <c r="B144" s="163" t="s">
        <v>3390</v>
      </c>
      <c r="C144" s="133" t="s">
        <v>89</v>
      </c>
      <c r="D144" s="163" t="s">
        <v>3391</v>
      </c>
      <c r="E144" s="163" t="s">
        <v>8</v>
      </c>
      <c r="F144" s="163" t="s">
        <v>3734</v>
      </c>
      <c r="G144" s="163" t="s">
        <v>2000</v>
      </c>
      <c r="H144" s="165"/>
      <c r="I144" s="165"/>
      <c r="J144" s="165"/>
      <c r="K144" s="165"/>
    </row>
    <row r="145" spans="1:11" ht="19.5">
      <c r="A145" s="163">
        <v>142</v>
      </c>
      <c r="B145" s="163" t="s">
        <v>3390</v>
      </c>
      <c r="C145" s="133" t="s">
        <v>89</v>
      </c>
      <c r="D145" s="163" t="s">
        <v>3391</v>
      </c>
      <c r="E145" s="163" t="s">
        <v>180</v>
      </c>
      <c r="F145" s="163" t="s">
        <v>3755</v>
      </c>
      <c r="G145" s="163" t="s">
        <v>2000</v>
      </c>
      <c r="H145" s="165"/>
      <c r="I145" s="165"/>
      <c r="J145" s="165"/>
      <c r="K145" s="165"/>
    </row>
    <row r="146" spans="1:11" ht="19.5">
      <c r="A146" s="163">
        <v>143</v>
      </c>
      <c r="B146" s="163" t="s">
        <v>3390</v>
      </c>
      <c r="C146" s="133" t="s">
        <v>89</v>
      </c>
      <c r="D146" s="163" t="s">
        <v>3391</v>
      </c>
      <c r="E146" s="163" t="s">
        <v>180</v>
      </c>
      <c r="F146" s="163" t="s">
        <v>2767</v>
      </c>
      <c r="G146" s="163" t="s">
        <v>2000</v>
      </c>
      <c r="H146" s="165"/>
      <c r="I146" s="165"/>
      <c r="J146" s="165"/>
      <c r="K146" s="165"/>
    </row>
    <row r="147" spans="1:11" ht="19.5">
      <c r="A147" s="163">
        <v>144</v>
      </c>
      <c r="B147" s="163" t="s">
        <v>3390</v>
      </c>
      <c r="C147" s="133" t="s">
        <v>89</v>
      </c>
      <c r="D147" s="163" t="s">
        <v>3391</v>
      </c>
      <c r="E147" s="163" t="s">
        <v>180</v>
      </c>
      <c r="F147" s="163" t="s">
        <v>3766</v>
      </c>
      <c r="G147" s="163" t="s">
        <v>2000</v>
      </c>
      <c r="H147" s="165"/>
      <c r="I147" s="165"/>
      <c r="J147" s="165"/>
      <c r="K147" s="165"/>
    </row>
    <row r="148" spans="1:11" ht="19.5">
      <c r="A148" s="163">
        <v>145</v>
      </c>
      <c r="B148" s="163" t="s">
        <v>3390</v>
      </c>
      <c r="C148" s="133" t="s">
        <v>89</v>
      </c>
      <c r="D148" s="163" t="s">
        <v>3391</v>
      </c>
      <c r="E148" s="163" t="s">
        <v>1241</v>
      </c>
      <c r="F148" s="163" t="s">
        <v>3767</v>
      </c>
      <c r="G148" s="163" t="s">
        <v>2715</v>
      </c>
      <c r="H148" s="165"/>
      <c r="I148" s="165"/>
      <c r="J148" s="165"/>
      <c r="K148" s="165"/>
    </row>
    <row r="149" spans="1:11" ht="19.5">
      <c r="A149" s="163">
        <v>146</v>
      </c>
      <c r="B149" s="163" t="s">
        <v>3390</v>
      </c>
      <c r="C149" s="133" t="s">
        <v>89</v>
      </c>
      <c r="D149" s="163" t="s">
        <v>3391</v>
      </c>
      <c r="E149" s="163" t="s">
        <v>1241</v>
      </c>
      <c r="F149" s="163" t="s">
        <v>3768</v>
      </c>
      <c r="G149" s="163" t="s">
        <v>3496</v>
      </c>
      <c r="H149" s="165"/>
      <c r="I149" s="165"/>
      <c r="J149" s="165"/>
      <c r="K149" s="165"/>
    </row>
    <row r="150" spans="1:11" ht="19.5">
      <c r="A150" s="163">
        <v>147</v>
      </c>
      <c r="B150" s="163" t="s">
        <v>3390</v>
      </c>
      <c r="C150" s="133" t="s">
        <v>89</v>
      </c>
      <c r="D150" s="163" t="s">
        <v>3391</v>
      </c>
      <c r="E150" s="163" t="s">
        <v>1241</v>
      </c>
      <c r="F150" s="163" t="s">
        <v>3769</v>
      </c>
      <c r="G150" s="163" t="s">
        <v>3496</v>
      </c>
      <c r="H150" s="165"/>
      <c r="I150" s="165"/>
      <c r="J150" s="165"/>
      <c r="K150" s="165"/>
    </row>
    <row r="151" spans="1:11" ht="19.5">
      <c r="A151" s="163">
        <v>148</v>
      </c>
      <c r="B151" s="163" t="s">
        <v>3390</v>
      </c>
      <c r="C151" s="133" t="s">
        <v>89</v>
      </c>
      <c r="D151" s="163" t="s">
        <v>3391</v>
      </c>
      <c r="E151" s="163" t="s">
        <v>180</v>
      </c>
      <c r="F151" s="163" t="s">
        <v>3771</v>
      </c>
      <c r="G151" s="163" t="s">
        <v>3496</v>
      </c>
      <c r="H151" s="165"/>
      <c r="I151" s="165"/>
      <c r="J151" s="165"/>
      <c r="K151" s="165"/>
    </row>
    <row r="152" spans="1:11" ht="19.5">
      <c r="A152" s="163">
        <v>149</v>
      </c>
      <c r="B152" s="163" t="s">
        <v>3390</v>
      </c>
      <c r="C152" s="133" t="s">
        <v>89</v>
      </c>
      <c r="D152" s="163" t="s">
        <v>3391</v>
      </c>
      <c r="E152" s="163" t="s">
        <v>180</v>
      </c>
      <c r="F152" s="163" t="s">
        <v>3772</v>
      </c>
      <c r="G152" s="163" t="s">
        <v>3496</v>
      </c>
      <c r="H152" s="165"/>
      <c r="I152" s="165"/>
      <c r="J152" s="165"/>
      <c r="K152" s="165"/>
    </row>
    <row r="153" spans="1:11" ht="19.5">
      <c r="A153" s="163">
        <v>150</v>
      </c>
      <c r="B153" s="163" t="s">
        <v>3390</v>
      </c>
      <c r="C153" s="133" t="s">
        <v>89</v>
      </c>
      <c r="D153" s="163" t="s">
        <v>3391</v>
      </c>
      <c r="E153" s="163" t="s">
        <v>180</v>
      </c>
      <c r="F153" s="163" t="s">
        <v>3789</v>
      </c>
      <c r="G153" s="163" t="s">
        <v>3473</v>
      </c>
      <c r="H153" s="165"/>
      <c r="I153" s="165"/>
      <c r="J153" s="165"/>
      <c r="K153" s="165"/>
    </row>
    <row r="154" spans="1:11" ht="19.5">
      <c r="A154" s="163">
        <v>151</v>
      </c>
      <c r="B154" s="163" t="s">
        <v>3390</v>
      </c>
      <c r="C154" s="133" t="s">
        <v>89</v>
      </c>
      <c r="D154" s="163" t="s">
        <v>3391</v>
      </c>
      <c r="E154" s="163" t="s">
        <v>180</v>
      </c>
      <c r="F154" s="163" t="s">
        <v>3790</v>
      </c>
      <c r="G154" s="163" t="s">
        <v>3473</v>
      </c>
      <c r="H154" s="165"/>
      <c r="I154" s="165"/>
      <c r="J154" s="165"/>
      <c r="K154" s="165"/>
    </row>
    <row r="155" spans="1:11" ht="19.5">
      <c r="A155" s="163">
        <v>152</v>
      </c>
      <c r="B155" s="163" t="s">
        <v>3390</v>
      </c>
      <c r="C155" s="133" t="s">
        <v>89</v>
      </c>
      <c r="D155" s="163" t="s">
        <v>3391</v>
      </c>
      <c r="E155" s="163" t="s">
        <v>180</v>
      </c>
      <c r="F155" s="163" t="s">
        <v>3792</v>
      </c>
      <c r="G155" s="163" t="s">
        <v>643</v>
      </c>
      <c r="H155" s="165"/>
      <c r="I155" s="165"/>
      <c r="J155" s="165"/>
      <c r="K155" s="165"/>
    </row>
    <row r="156" spans="1:11" ht="19.5">
      <c r="A156" s="163">
        <v>153</v>
      </c>
      <c r="B156" s="163" t="s">
        <v>3390</v>
      </c>
      <c r="C156" s="133" t="s">
        <v>89</v>
      </c>
      <c r="D156" s="163" t="s">
        <v>3391</v>
      </c>
      <c r="E156" s="163" t="s">
        <v>1332</v>
      </c>
      <c r="F156" s="163" t="s">
        <v>3792</v>
      </c>
      <c r="G156" s="163" t="s">
        <v>1171</v>
      </c>
      <c r="H156" s="165"/>
      <c r="I156" s="165"/>
      <c r="J156" s="165"/>
      <c r="K156" s="165"/>
    </row>
    <row r="157" spans="1:11" ht="19.5">
      <c r="A157" s="163">
        <v>154</v>
      </c>
      <c r="B157" s="163" t="s">
        <v>3390</v>
      </c>
      <c r="C157" s="133" t="s">
        <v>89</v>
      </c>
      <c r="D157" s="163" t="s">
        <v>3391</v>
      </c>
      <c r="E157" s="163" t="s">
        <v>180</v>
      </c>
      <c r="F157" s="163" t="s">
        <v>3793</v>
      </c>
      <c r="G157" s="163" t="s">
        <v>643</v>
      </c>
      <c r="H157" s="165"/>
      <c r="I157" s="165"/>
      <c r="J157" s="165"/>
      <c r="K157" s="165"/>
    </row>
    <row r="158" spans="1:11" ht="19.5">
      <c r="A158" s="163">
        <v>155</v>
      </c>
      <c r="B158" s="163" t="s">
        <v>3390</v>
      </c>
      <c r="C158" s="133" t="s">
        <v>89</v>
      </c>
      <c r="D158" s="163" t="s">
        <v>3391</v>
      </c>
      <c r="E158" s="163" t="s">
        <v>180</v>
      </c>
      <c r="F158" s="163" t="s">
        <v>3805</v>
      </c>
      <c r="G158" s="163" t="s">
        <v>1962</v>
      </c>
      <c r="H158" s="165"/>
      <c r="I158" s="165"/>
      <c r="J158" s="165"/>
      <c r="K158" s="165"/>
    </row>
    <row r="159" spans="1:11" ht="19.5">
      <c r="A159" s="163">
        <v>156</v>
      </c>
      <c r="B159" s="163" t="s">
        <v>3390</v>
      </c>
      <c r="C159" s="133" t="s">
        <v>89</v>
      </c>
      <c r="D159" s="163" t="s">
        <v>3391</v>
      </c>
      <c r="E159" s="163" t="s">
        <v>196</v>
      </c>
      <c r="F159" s="163" t="s">
        <v>3810</v>
      </c>
      <c r="G159" s="163" t="s">
        <v>2034</v>
      </c>
      <c r="H159" s="165"/>
      <c r="I159" s="165"/>
      <c r="J159" s="165"/>
      <c r="K159" s="165"/>
    </row>
    <row r="160" spans="1:11" ht="19.5">
      <c r="A160" s="163">
        <v>141</v>
      </c>
      <c r="B160" s="163" t="s">
        <v>4295</v>
      </c>
      <c r="C160" s="133" t="s">
        <v>89</v>
      </c>
      <c r="D160" s="163" t="s">
        <v>4296</v>
      </c>
      <c r="E160" s="163" t="s">
        <v>3566</v>
      </c>
      <c r="F160" s="163" t="s">
        <v>4366</v>
      </c>
      <c r="G160" s="163" t="s">
        <v>4367</v>
      </c>
      <c r="H160" s="165"/>
      <c r="I160" s="165"/>
      <c r="J160" s="165"/>
      <c r="K160" s="165"/>
    </row>
    <row r="161" spans="1:11" ht="19.5">
      <c r="A161" s="163">
        <v>142</v>
      </c>
      <c r="B161" s="163" t="s">
        <v>4295</v>
      </c>
      <c r="C161" s="133" t="s">
        <v>89</v>
      </c>
      <c r="D161" s="163" t="s">
        <v>4296</v>
      </c>
      <c r="E161" s="163" t="s">
        <v>3566</v>
      </c>
      <c r="F161" s="163" t="s">
        <v>3734</v>
      </c>
      <c r="G161" s="163" t="s">
        <v>1325</v>
      </c>
      <c r="H161" s="165"/>
      <c r="I161" s="165"/>
      <c r="J161" s="165"/>
      <c r="K161" s="165"/>
    </row>
    <row r="162" spans="1:11" ht="19.5">
      <c r="A162" s="163">
        <v>143</v>
      </c>
      <c r="B162" s="163" t="s">
        <v>4295</v>
      </c>
      <c r="C162" s="133" t="s">
        <v>89</v>
      </c>
      <c r="D162" s="163" t="s">
        <v>4296</v>
      </c>
      <c r="E162" s="163" t="s">
        <v>937</v>
      </c>
      <c r="F162" s="163" t="s">
        <v>4537</v>
      </c>
      <c r="G162" s="163" t="s">
        <v>3652</v>
      </c>
      <c r="H162" s="165"/>
      <c r="I162" s="165"/>
      <c r="J162" s="165"/>
      <c r="K162" s="165"/>
    </row>
    <row r="163" spans="1:11" ht="19.5">
      <c r="A163" s="163">
        <v>144</v>
      </c>
      <c r="B163" s="163" t="s">
        <v>4295</v>
      </c>
      <c r="C163" s="133" t="s">
        <v>89</v>
      </c>
      <c r="D163" s="163" t="s">
        <v>4296</v>
      </c>
      <c r="E163" s="163" t="s">
        <v>180</v>
      </c>
      <c r="F163" s="163" t="s">
        <v>2979</v>
      </c>
      <c r="G163" s="163" t="s">
        <v>2156</v>
      </c>
      <c r="H163" s="165"/>
      <c r="I163" s="165"/>
      <c r="J163" s="165"/>
      <c r="K163" s="165"/>
    </row>
    <row r="164" spans="1:11" ht="19.5">
      <c r="A164" s="163">
        <v>145</v>
      </c>
      <c r="B164" s="163" t="s">
        <v>4295</v>
      </c>
      <c r="C164" s="133" t="s">
        <v>89</v>
      </c>
      <c r="D164" s="163" t="s">
        <v>4296</v>
      </c>
      <c r="E164" s="163" t="s">
        <v>180</v>
      </c>
      <c r="F164" s="163" t="s">
        <v>4538</v>
      </c>
      <c r="G164" s="163" t="s">
        <v>2156</v>
      </c>
      <c r="H164" s="165"/>
      <c r="I164" s="165"/>
      <c r="J164" s="165"/>
      <c r="K164" s="165"/>
    </row>
    <row r="165" spans="1:11" ht="19.5">
      <c r="A165" s="163">
        <v>146</v>
      </c>
      <c r="B165" s="163" t="s">
        <v>4295</v>
      </c>
      <c r="C165" s="133" t="s">
        <v>89</v>
      </c>
      <c r="D165" s="163" t="s">
        <v>4296</v>
      </c>
      <c r="E165" s="163" t="s">
        <v>180</v>
      </c>
      <c r="F165" s="163" t="s">
        <v>4551</v>
      </c>
      <c r="G165" s="163" t="s">
        <v>2154</v>
      </c>
      <c r="H165" s="165"/>
      <c r="I165" s="165"/>
      <c r="J165" s="165"/>
      <c r="K165" s="165"/>
    </row>
    <row r="166" spans="1:11" ht="19.5">
      <c r="A166" s="163">
        <v>147</v>
      </c>
      <c r="B166" s="163" t="s">
        <v>4295</v>
      </c>
      <c r="C166" s="133" t="s">
        <v>89</v>
      </c>
      <c r="D166" s="163" t="s">
        <v>4296</v>
      </c>
      <c r="E166" s="163" t="s">
        <v>180</v>
      </c>
      <c r="F166" s="163" t="s">
        <v>4552</v>
      </c>
      <c r="G166" s="163" t="s">
        <v>2154</v>
      </c>
      <c r="H166" s="165"/>
      <c r="I166" s="165"/>
      <c r="J166" s="165"/>
      <c r="K166" s="165"/>
    </row>
    <row r="167" spans="1:11" ht="19.5">
      <c r="A167" s="163">
        <v>148</v>
      </c>
      <c r="B167" s="163" t="s">
        <v>4295</v>
      </c>
      <c r="C167" s="133" t="s">
        <v>89</v>
      </c>
      <c r="D167" s="163" t="s">
        <v>4296</v>
      </c>
      <c r="E167" s="163" t="s">
        <v>180</v>
      </c>
      <c r="F167" s="163" t="s">
        <v>3810</v>
      </c>
      <c r="G167" s="163" t="s">
        <v>2154</v>
      </c>
      <c r="H167" s="165"/>
      <c r="I167" s="165"/>
      <c r="J167" s="165"/>
      <c r="K167" s="165"/>
    </row>
    <row r="168" spans="1:11" ht="19.5">
      <c r="A168" s="163">
        <v>149</v>
      </c>
      <c r="B168" s="163" t="s">
        <v>4715</v>
      </c>
      <c r="C168" s="133" t="s">
        <v>89</v>
      </c>
      <c r="D168" s="163" t="s">
        <v>4837</v>
      </c>
      <c r="E168" s="163" t="s">
        <v>180</v>
      </c>
      <c r="F168" s="163" t="s">
        <v>4855</v>
      </c>
      <c r="G168" s="163" t="s">
        <v>4346</v>
      </c>
      <c r="H168" s="165"/>
      <c r="I168" s="165"/>
      <c r="J168" s="165"/>
      <c r="K168" s="165"/>
    </row>
    <row r="169" spans="1:11" ht="19.5">
      <c r="A169" s="163">
        <v>150</v>
      </c>
      <c r="B169" s="163" t="s">
        <v>4715</v>
      </c>
      <c r="C169" s="133" t="s">
        <v>89</v>
      </c>
      <c r="D169" s="163" t="s">
        <v>4837</v>
      </c>
      <c r="E169" s="163" t="s">
        <v>196</v>
      </c>
      <c r="F169" s="163" t="s">
        <v>4863</v>
      </c>
      <c r="G169" s="163" t="s">
        <v>2077</v>
      </c>
      <c r="H169" s="165"/>
      <c r="I169" s="165"/>
      <c r="J169" s="165"/>
      <c r="K169" s="165"/>
    </row>
    <row r="170" spans="1:11" ht="19.5">
      <c r="A170" s="163">
        <v>151</v>
      </c>
      <c r="B170" s="163" t="s">
        <v>4715</v>
      </c>
      <c r="C170" s="133" t="s">
        <v>89</v>
      </c>
      <c r="D170" s="163" t="s">
        <v>4837</v>
      </c>
      <c r="E170" s="163" t="s">
        <v>196</v>
      </c>
      <c r="F170" s="163" t="s">
        <v>3041</v>
      </c>
      <c r="G170" s="163" t="s">
        <v>2077</v>
      </c>
      <c r="H170" s="165"/>
      <c r="I170" s="165"/>
      <c r="J170" s="165"/>
      <c r="K170" s="165"/>
    </row>
    <row r="171" spans="1:11" ht="19.5">
      <c r="A171" s="163">
        <v>152</v>
      </c>
      <c r="B171" s="163" t="s">
        <v>4715</v>
      </c>
      <c r="C171" s="133" t="s">
        <v>89</v>
      </c>
      <c r="D171" s="163" t="s">
        <v>4837</v>
      </c>
      <c r="E171" s="163" t="s">
        <v>180</v>
      </c>
      <c r="F171" s="163" t="s">
        <v>4890</v>
      </c>
      <c r="G171" s="163" t="s">
        <v>4556</v>
      </c>
      <c r="H171" s="165"/>
      <c r="I171" s="165"/>
      <c r="J171" s="165"/>
      <c r="K171" s="165"/>
    </row>
    <row r="172" spans="1:11" ht="19.5">
      <c r="A172" s="163">
        <v>153</v>
      </c>
      <c r="B172" s="163" t="s">
        <v>4715</v>
      </c>
      <c r="C172" s="133" t="s">
        <v>89</v>
      </c>
      <c r="D172" s="163" t="s">
        <v>4837</v>
      </c>
      <c r="E172" s="163" t="s">
        <v>180</v>
      </c>
      <c r="F172" s="163" t="s">
        <v>3810</v>
      </c>
      <c r="G172" s="163" t="s">
        <v>2154</v>
      </c>
      <c r="H172" s="165"/>
      <c r="I172" s="165"/>
      <c r="J172" s="165"/>
      <c r="K172" s="165"/>
    </row>
    <row r="173" spans="1:11" ht="19.5">
      <c r="A173" s="163">
        <v>154</v>
      </c>
      <c r="B173" s="163" t="s">
        <v>4715</v>
      </c>
      <c r="C173" s="133" t="s">
        <v>89</v>
      </c>
      <c r="D173" s="163" t="s">
        <v>4837</v>
      </c>
      <c r="E173" s="163" t="s">
        <v>180</v>
      </c>
      <c r="F173" s="163" t="s">
        <v>4552</v>
      </c>
      <c r="G173" s="163" t="s">
        <v>2154</v>
      </c>
      <c r="H173" s="165"/>
      <c r="I173" s="165"/>
      <c r="J173" s="165"/>
      <c r="K173" s="165"/>
    </row>
    <row r="174" spans="1:11" ht="19.5">
      <c r="A174" s="163">
        <v>155</v>
      </c>
      <c r="B174" s="163" t="s">
        <v>4715</v>
      </c>
      <c r="C174" s="133" t="s">
        <v>89</v>
      </c>
      <c r="D174" s="163" t="s">
        <v>4837</v>
      </c>
      <c r="E174" s="163" t="s">
        <v>180</v>
      </c>
      <c r="F174" s="163" t="s">
        <v>4891</v>
      </c>
      <c r="G174" s="163" t="s">
        <v>4556</v>
      </c>
      <c r="H174" s="165"/>
      <c r="I174" s="165"/>
      <c r="J174" s="165"/>
      <c r="K174" s="165"/>
    </row>
    <row r="175" spans="1:11" ht="19.5">
      <c r="A175" s="163">
        <v>156</v>
      </c>
      <c r="B175" s="163" t="s">
        <v>4715</v>
      </c>
      <c r="C175" s="133" t="s">
        <v>89</v>
      </c>
      <c r="D175" s="163" t="s">
        <v>4837</v>
      </c>
      <c r="E175" s="163" t="s">
        <v>180</v>
      </c>
      <c r="F175" s="163" t="s">
        <v>4892</v>
      </c>
      <c r="G175" s="163" t="s">
        <v>4556</v>
      </c>
      <c r="H175" s="165"/>
      <c r="I175" s="165"/>
      <c r="J175" s="165"/>
      <c r="K175" s="165"/>
    </row>
    <row r="176" spans="1:11" ht="19.5">
      <c r="A176" s="163">
        <v>157</v>
      </c>
      <c r="B176" s="163" t="s">
        <v>5440</v>
      </c>
      <c r="C176" s="133" t="s">
        <v>89</v>
      </c>
      <c r="D176" s="163" t="s">
        <v>5441</v>
      </c>
      <c r="E176" s="163" t="s">
        <v>5469</v>
      </c>
      <c r="F176" s="163" t="s">
        <v>2689</v>
      </c>
      <c r="G176" s="163" t="s">
        <v>4799</v>
      </c>
      <c r="H176" s="165"/>
      <c r="I176" s="165"/>
      <c r="J176" s="165"/>
      <c r="K176" s="165"/>
    </row>
    <row r="177" spans="1:11" ht="19.5">
      <c r="A177" s="163">
        <v>158</v>
      </c>
      <c r="B177" s="163" t="s">
        <v>5440</v>
      </c>
      <c r="C177" s="133" t="s">
        <v>89</v>
      </c>
      <c r="D177" s="163" t="s">
        <v>5441</v>
      </c>
      <c r="E177" s="163" t="s">
        <v>957</v>
      </c>
      <c r="F177" s="163" t="s">
        <v>2979</v>
      </c>
      <c r="G177" s="163" t="s">
        <v>5471</v>
      </c>
      <c r="H177" s="165"/>
      <c r="I177" s="165"/>
      <c r="J177" s="165"/>
      <c r="K177" s="165"/>
    </row>
    <row r="178" spans="1:11" ht="19.5">
      <c r="A178" s="163">
        <v>159</v>
      </c>
      <c r="B178" s="163" t="s">
        <v>5440</v>
      </c>
      <c r="C178" s="133" t="s">
        <v>89</v>
      </c>
      <c r="D178" s="163" t="s">
        <v>5441</v>
      </c>
      <c r="E178" s="163" t="s">
        <v>957</v>
      </c>
      <c r="F178" s="163" t="s">
        <v>5516</v>
      </c>
      <c r="G178" s="163" t="s">
        <v>643</v>
      </c>
      <c r="H178" s="165"/>
      <c r="I178" s="165"/>
      <c r="J178" s="165"/>
      <c r="K178" s="165"/>
    </row>
    <row r="179" spans="1:11" ht="19.5">
      <c r="A179" s="163">
        <v>200</v>
      </c>
      <c r="B179" s="163" t="s">
        <v>5440</v>
      </c>
      <c r="C179" s="133" t="s">
        <v>89</v>
      </c>
      <c r="D179" s="163" t="s">
        <v>5441</v>
      </c>
      <c r="E179" s="163" t="s">
        <v>1332</v>
      </c>
      <c r="F179" s="163" t="s">
        <v>5520</v>
      </c>
      <c r="G179" s="163" t="s">
        <v>5521</v>
      </c>
      <c r="H179" s="165"/>
      <c r="I179" s="165"/>
      <c r="J179" s="165"/>
      <c r="K179" s="165"/>
    </row>
    <row r="180" spans="1:11" ht="19.5">
      <c r="A180" s="163">
        <v>201</v>
      </c>
      <c r="B180" s="163" t="s">
        <v>5440</v>
      </c>
      <c r="C180" s="133" t="s">
        <v>89</v>
      </c>
      <c r="D180" s="163" t="s">
        <v>5441</v>
      </c>
      <c r="E180" s="163" t="s">
        <v>1332</v>
      </c>
      <c r="F180" s="163" t="s">
        <v>3038</v>
      </c>
      <c r="G180" s="163" t="s">
        <v>2741</v>
      </c>
      <c r="H180" s="165"/>
      <c r="I180" s="165"/>
      <c r="J180" s="165"/>
      <c r="K180" s="165"/>
    </row>
    <row r="181" spans="1:11" ht="19.5">
      <c r="A181" s="163">
        <v>202</v>
      </c>
      <c r="B181" s="163" t="s">
        <v>5440</v>
      </c>
      <c r="C181" s="133" t="s">
        <v>89</v>
      </c>
      <c r="D181" s="163" t="s">
        <v>5441</v>
      </c>
      <c r="E181" s="163" t="s">
        <v>311</v>
      </c>
      <c r="F181" s="163" t="s">
        <v>5553</v>
      </c>
      <c r="G181" s="163" t="s">
        <v>307</v>
      </c>
      <c r="H181" s="165"/>
      <c r="I181" s="165"/>
      <c r="J181" s="165"/>
      <c r="K181" s="165"/>
    </row>
    <row r="182" spans="1:11" ht="19.5">
      <c r="A182" s="163">
        <v>203</v>
      </c>
      <c r="B182" s="163" t="s">
        <v>5440</v>
      </c>
      <c r="C182" s="133" t="s">
        <v>89</v>
      </c>
      <c r="D182" s="163" t="s">
        <v>5441</v>
      </c>
      <c r="E182" s="163" t="s">
        <v>311</v>
      </c>
      <c r="F182" s="163" t="s">
        <v>5554</v>
      </c>
      <c r="G182" s="163" t="s">
        <v>307</v>
      </c>
      <c r="H182" s="165"/>
      <c r="I182" s="165"/>
      <c r="J182" s="165"/>
      <c r="K182" s="165"/>
    </row>
    <row r="183" spans="1:11" ht="19.5">
      <c r="A183" s="163">
        <v>204</v>
      </c>
      <c r="B183" s="163" t="s">
        <v>5440</v>
      </c>
      <c r="C183" s="133" t="s">
        <v>89</v>
      </c>
      <c r="D183" s="163" t="s">
        <v>5441</v>
      </c>
      <c r="E183" s="163" t="s">
        <v>311</v>
      </c>
      <c r="F183" s="163" t="s">
        <v>5555</v>
      </c>
      <c r="G183" s="163" t="s">
        <v>307</v>
      </c>
      <c r="H183" s="165"/>
      <c r="I183" s="165"/>
      <c r="J183" s="165"/>
      <c r="K183" s="165"/>
    </row>
    <row r="184" spans="1:11" ht="19.5">
      <c r="A184" s="163">
        <v>205</v>
      </c>
      <c r="B184" s="163" t="s">
        <v>5440</v>
      </c>
      <c r="C184" s="133" t="s">
        <v>89</v>
      </c>
      <c r="D184" s="163" t="s">
        <v>5441</v>
      </c>
      <c r="E184" s="163" t="s">
        <v>180</v>
      </c>
      <c r="F184" s="163" t="s">
        <v>5556</v>
      </c>
      <c r="G184" s="163" t="s">
        <v>307</v>
      </c>
      <c r="H184" s="165"/>
      <c r="I184" s="165"/>
      <c r="J184" s="165"/>
      <c r="K184" s="165"/>
    </row>
    <row r="185" spans="1:11" ht="19.5">
      <c r="A185" s="163">
        <v>206</v>
      </c>
      <c r="B185" s="163" t="s">
        <v>5440</v>
      </c>
      <c r="C185" s="133" t="s">
        <v>89</v>
      </c>
      <c r="D185" s="163" t="s">
        <v>5441</v>
      </c>
      <c r="E185" s="163" t="s">
        <v>311</v>
      </c>
      <c r="F185" s="163" t="s">
        <v>5558</v>
      </c>
      <c r="G185" s="163" t="s">
        <v>307</v>
      </c>
      <c r="H185" s="165"/>
      <c r="I185" s="165"/>
      <c r="J185" s="165"/>
      <c r="K185" s="165"/>
    </row>
    <row r="186" spans="1:11" ht="19.5">
      <c r="A186" s="163">
        <v>207</v>
      </c>
      <c r="B186" s="163" t="s">
        <v>5440</v>
      </c>
      <c r="C186" s="133" t="s">
        <v>89</v>
      </c>
      <c r="D186" s="163" t="s">
        <v>5441</v>
      </c>
      <c r="E186" s="163" t="s">
        <v>180</v>
      </c>
      <c r="F186" s="163" t="s">
        <v>5559</v>
      </c>
      <c r="G186" s="163" t="s">
        <v>307</v>
      </c>
      <c r="H186" s="165"/>
      <c r="I186" s="165"/>
      <c r="J186" s="165"/>
      <c r="K186" s="165"/>
    </row>
    <row r="187" spans="1:11" ht="19.5">
      <c r="A187" s="163">
        <v>208</v>
      </c>
      <c r="B187" s="163" t="s">
        <v>5440</v>
      </c>
      <c r="C187" s="133" t="s">
        <v>89</v>
      </c>
      <c r="D187" s="163" t="s">
        <v>5441</v>
      </c>
      <c r="E187" s="163" t="s">
        <v>180</v>
      </c>
      <c r="F187" s="163" t="s">
        <v>5563</v>
      </c>
      <c r="G187" s="163" t="s">
        <v>307</v>
      </c>
      <c r="H187" s="165"/>
      <c r="I187" s="165"/>
      <c r="J187" s="165"/>
      <c r="K187" s="165"/>
    </row>
    <row r="188" spans="1:11" ht="19.5">
      <c r="A188" s="163">
        <v>209</v>
      </c>
      <c r="B188" s="163" t="s">
        <v>5440</v>
      </c>
      <c r="C188" s="133" t="s">
        <v>89</v>
      </c>
      <c r="D188" s="163" t="s">
        <v>5441</v>
      </c>
      <c r="E188" s="163" t="s">
        <v>311</v>
      </c>
      <c r="F188" s="163" t="s">
        <v>5590</v>
      </c>
      <c r="G188" s="163" t="s">
        <v>5574</v>
      </c>
      <c r="H188" s="165"/>
      <c r="I188" s="165"/>
      <c r="J188" s="165"/>
      <c r="K188" s="165"/>
    </row>
    <row r="189" spans="1:11" ht="19.5">
      <c r="A189" s="163">
        <v>300</v>
      </c>
      <c r="B189" s="163" t="s">
        <v>5440</v>
      </c>
      <c r="C189" s="133" t="s">
        <v>89</v>
      </c>
      <c r="D189" s="163" t="s">
        <v>5441</v>
      </c>
      <c r="E189" s="163" t="s">
        <v>180</v>
      </c>
      <c r="F189" s="163" t="s">
        <v>5707</v>
      </c>
      <c r="G189" s="163" t="s">
        <v>5574</v>
      </c>
      <c r="H189" s="165"/>
      <c r="I189" s="165"/>
      <c r="J189" s="165"/>
      <c r="K189" s="165"/>
    </row>
    <row r="190" spans="1:11" ht="19.5">
      <c r="A190" s="163">
        <v>301</v>
      </c>
      <c r="B190" s="163" t="s">
        <v>5440</v>
      </c>
      <c r="C190" s="133" t="s">
        <v>89</v>
      </c>
      <c r="D190" s="163" t="s">
        <v>5441</v>
      </c>
      <c r="E190" s="163" t="s">
        <v>311</v>
      </c>
      <c r="F190" s="163" t="s">
        <v>5709</v>
      </c>
      <c r="G190" s="163" t="s">
        <v>5574</v>
      </c>
      <c r="H190" s="165"/>
      <c r="I190" s="165"/>
      <c r="J190" s="165"/>
      <c r="K190" s="165"/>
    </row>
    <row r="191" spans="1:11" ht="19.5">
      <c r="A191" s="163">
        <v>302</v>
      </c>
      <c r="B191" s="163" t="s">
        <v>5440</v>
      </c>
      <c r="C191" s="133" t="s">
        <v>89</v>
      </c>
      <c r="D191" s="163" t="s">
        <v>5441</v>
      </c>
      <c r="E191" s="163" t="s">
        <v>311</v>
      </c>
      <c r="F191" s="163" t="s">
        <v>5710</v>
      </c>
      <c r="G191" s="163" t="s">
        <v>5574</v>
      </c>
      <c r="H191" s="165"/>
      <c r="I191" s="165"/>
      <c r="J191" s="165"/>
      <c r="K191" s="165"/>
    </row>
    <row r="192" spans="1:11" ht="19.5">
      <c r="A192" s="163">
        <v>303</v>
      </c>
      <c r="B192" s="163" t="s">
        <v>5440</v>
      </c>
      <c r="C192" s="133" t="s">
        <v>89</v>
      </c>
      <c r="D192" s="163" t="s">
        <v>5441</v>
      </c>
      <c r="E192" s="163" t="s">
        <v>311</v>
      </c>
      <c r="F192" s="163" t="s">
        <v>5711</v>
      </c>
      <c r="G192" s="163" t="s">
        <v>5574</v>
      </c>
      <c r="H192" s="165"/>
      <c r="I192" s="165"/>
      <c r="J192" s="165"/>
      <c r="K192" s="165"/>
    </row>
    <row r="193" spans="1:11" ht="19.5">
      <c r="A193" s="163">
        <v>304</v>
      </c>
      <c r="B193" s="163" t="s">
        <v>5440</v>
      </c>
      <c r="C193" s="133" t="s">
        <v>89</v>
      </c>
      <c r="D193" s="163" t="s">
        <v>5441</v>
      </c>
      <c r="E193" s="163" t="s">
        <v>180</v>
      </c>
      <c r="F193" s="163" t="s">
        <v>5715</v>
      </c>
      <c r="G193" s="163" t="s">
        <v>5574</v>
      </c>
      <c r="H193" s="165"/>
      <c r="I193" s="165"/>
      <c r="J193" s="165"/>
      <c r="K193" s="165"/>
    </row>
    <row r="194" spans="1:11" ht="19.5">
      <c r="A194" s="163">
        <v>305</v>
      </c>
      <c r="B194" s="163" t="s">
        <v>5440</v>
      </c>
      <c r="C194" s="133" t="s">
        <v>89</v>
      </c>
      <c r="D194" s="163" t="s">
        <v>5441</v>
      </c>
      <c r="E194" s="163" t="s">
        <v>180</v>
      </c>
      <c r="F194" s="163" t="s">
        <v>5716</v>
      </c>
      <c r="G194" s="163" t="s">
        <v>5574</v>
      </c>
      <c r="H194" s="165"/>
      <c r="I194" s="165"/>
      <c r="J194" s="165"/>
      <c r="K194" s="165"/>
    </row>
    <row r="195" spans="1:11" ht="19.5">
      <c r="A195" s="163">
        <v>306</v>
      </c>
      <c r="B195" s="163" t="s">
        <v>5440</v>
      </c>
      <c r="C195" s="133" t="s">
        <v>89</v>
      </c>
      <c r="D195" s="163" t="s">
        <v>5441</v>
      </c>
      <c r="E195" s="163" t="s">
        <v>180</v>
      </c>
      <c r="F195" s="163" t="s">
        <v>5717</v>
      </c>
      <c r="G195" s="163" t="s">
        <v>5574</v>
      </c>
      <c r="H195" s="165"/>
      <c r="I195" s="165"/>
      <c r="J195" s="165"/>
      <c r="K195" s="165"/>
    </row>
    <row r="196" spans="1:11" ht="19.5">
      <c r="A196" s="163">
        <v>307</v>
      </c>
      <c r="B196" s="163" t="s">
        <v>5440</v>
      </c>
      <c r="C196" s="133" t="s">
        <v>89</v>
      </c>
      <c r="D196" s="163" t="s">
        <v>5441</v>
      </c>
      <c r="E196" s="163" t="s">
        <v>311</v>
      </c>
      <c r="F196" s="163" t="s">
        <v>5718</v>
      </c>
      <c r="G196" s="163" t="s">
        <v>5574</v>
      </c>
      <c r="H196" s="165"/>
      <c r="I196" s="165"/>
      <c r="J196" s="165"/>
      <c r="K196" s="165"/>
    </row>
    <row r="197" spans="1:11" ht="19.5">
      <c r="A197" s="163">
        <v>308</v>
      </c>
      <c r="B197" s="163" t="s">
        <v>5440</v>
      </c>
      <c r="C197" s="133" t="s">
        <v>89</v>
      </c>
      <c r="D197" s="163" t="s">
        <v>5441</v>
      </c>
      <c r="E197" s="163" t="s">
        <v>1702</v>
      </c>
      <c r="F197" s="163" t="s">
        <v>690</v>
      </c>
      <c r="G197" s="163" t="s">
        <v>149</v>
      </c>
      <c r="H197" s="165"/>
      <c r="I197" s="165"/>
      <c r="J197" s="165"/>
      <c r="K197" s="165"/>
    </row>
    <row r="198" spans="1:11" ht="19.5">
      <c r="A198" s="163">
        <v>309</v>
      </c>
      <c r="B198" s="163" t="s">
        <v>5440</v>
      </c>
      <c r="C198" s="133" t="s">
        <v>89</v>
      </c>
      <c r="D198" s="163" t="s">
        <v>5441</v>
      </c>
      <c r="E198" s="163" t="s">
        <v>180</v>
      </c>
      <c r="F198" s="163" t="s">
        <v>690</v>
      </c>
      <c r="G198" s="163" t="s">
        <v>5574</v>
      </c>
      <c r="H198" s="165"/>
      <c r="I198" s="165"/>
      <c r="J198" s="165"/>
      <c r="K198" s="165"/>
    </row>
    <row r="199" spans="1:11" ht="19.5">
      <c r="A199" s="163">
        <v>310</v>
      </c>
      <c r="B199" s="163" t="s">
        <v>5440</v>
      </c>
      <c r="C199" s="133" t="s">
        <v>89</v>
      </c>
      <c r="D199" s="163" t="s">
        <v>5441</v>
      </c>
      <c r="E199" s="163" t="s">
        <v>180</v>
      </c>
      <c r="F199" s="163" t="s">
        <v>3041</v>
      </c>
      <c r="G199" s="163" t="s">
        <v>5574</v>
      </c>
      <c r="H199" s="165"/>
      <c r="I199" s="165"/>
      <c r="J199" s="165"/>
      <c r="K199" s="165"/>
    </row>
    <row r="200" spans="1:11" ht="19.5">
      <c r="A200" s="163">
        <v>311</v>
      </c>
      <c r="B200" s="163" t="s">
        <v>5440</v>
      </c>
      <c r="C200" s="133" t="s">
        <v>89</v>
      </c>
      <c r="D200" s="163" t="s">
        <v>5441</v>
      </c>
      <c r="E200" s="163" t="s">
        <v>180</v>
      </c>
      <c r="F200" s="167" t="s">
        <v>5952</v>
      </c>
      <c r="G200" s="163" t="s">
        <v>5574</v>
      </c>
    </row>
    <row r="201" spans="1:11" ht="19.5">
      <c r="A201" s="163">
        <v>312</v>
      </c>
      <c r="B201" s="163" t="s">
        <v>5440</v>
      </c>
      <c r="C201" s="133" t="s">
        <v>89</v>
      </c>
      <c r="D201" s="163" t="s">
        <v>5441</v>
      </c>
      <c r="E201" s="163" t="s">
        <v>180</v>
      </c>
      <c r="F201" s="167" t="s">
        <v>5953</v>
      </c>
      <c r="G201" s="163" t="s">
        <v>5574</v>
      </c>
    </row>
    <row r="202" spans="1:11" ht="19.5">
      <c r="A202" s="163">
        <v>313</v>
      </c>
      <c r="B202" s="163" t="s">
        <v>5440</v>
      </c>
      <c r="C202" s="133" t="s">
        <v>89</v>
      </c>
      <c r="D202" s="163" t="s">
        <v>5441</v>
      </c>
      <c r="E202" s="163" t="s">
        <v>180</v>
      </c>
      <c r="F202" s="167" t="s">
        <v>5954</v>
      </c>
      <c r="G202" s="163" t="s">
        <v>5574</v>
      </c>
    </row>
    <row r="203" spans="1:11" ht="19.5">
      <c r="A203" s="163">
        <v>314</v>
      </c>
      <c r="B203" s="163" t="s">
        <v>5440</v>
      </c>
      <c r="C203" s="133" t="s">
        <v>89</v>
      </c>
      <c r="D203" s="163" t="s">
        <v>5441</v>
      </c>
      <c r="E203" s="163" t="s">
        <v>180</v>
      </c>
      <c r="F203" s="167" t="s">
        <v>5955</v>
      </c>
      <c r="G203" s="163" t="s">
        <v>5574</v>
      </c>
    </row>
    <row r="204" spans="1:11" ht="19.5">
      <c r="A204" s="163">
        <v>315</v>
      </c>
      <c r="B204" s="163" t="s">
        <v>5440</v>
      </c>
      <c r="C204" s="133" t="s">
        <v>89</v>
      </c>
      <c r="D204" s="163" t="s">
        <v>5441</v>
      </c>
      <c r="E204" s="163" t="s">
        <v>180</v>
      </c>
      <c r="F204" s="167" t="s">
        <v>5956</v>
      </c>
      <c r="G204" s="163" t="s">
        <v>5574</v>
      </c>
    </row>
    <row r="205" spans="1:11" ht="19.5">
      <c r="A205" s="163">
        <v>316</v>
      </c>
      <c r="B205" s="163" t="s">
        <v>5440</v>
      </c>
      <c r="C205" s="133" t="s">
        <v>89</v>
      </c>
      <c r="D205" s="163" t="s">
        <v>5441</v>
      </c>
      <c r="E205" s="163" t="s">
        <v>180</v>
      </c>
      <c r="F205" s="167" t="s">
        <v>5959</v>
      </c>
      <c r="G205" s="163" t="s">
        <v>5574</v>
      </c>
    </row>
    <row r="206" spans="1:11" ht="19.5">
      <c r="A206" s="163">
        <v>317</v>
      </c>
      <c r="B206" s="163" t="s">
        <v>5440</v>
      </c>
      <c r="C206" s="133" t="s">
        <v>89</v>
      </c>
      <c r="D206" s="163" t="s">
        <v>5441</v>
      </c>
      <c r="E206" s="163" t="s">
        <v>180</v>
      </c>
      <c r="F206" s="167" t="s">
        <v>5960</v>
      </c>
      <c r="G206" s="163" t="s">
        <v>5574</v>
      </c>
    </row>
    <row r="207" spans="1:11" ht="19.5">
      <c r="A207" s="163">
        <v>318</v>
      </c>
      <c r="B207" s="163" t="s">
        <v>5440</v>
      </c>
      <c r="C207" s="133" t="s">
        <v>89</v>
      </c>
      <c r="D207" s="163" t="s">
        <v>5441</v>
      </c>
      <c r="E207" s="163" t="s">
        <v>180</v>
      </c>
      <c r="F207" s="167" t="s">
        <v>5975</v>
      </c>
      <c r="G207" s="167" t="s">
        <v>307</v>
      </c>
    </row>
    <row r="208" spans="1:11" ht="19.5">
      <c r="A208" s="163">
        <v>319</v>
      </c>
      <c r="B208" s="163" t="s">
        <v>5440</v>
      </c>
      <c r="C208" s="133" t="s">
        <v>89</v>
      </c>
      <c r="D208" s="163" t="s">
        <v>5441</v>
      </c>
      <c r="E208" s="163" t="s">
        <v>180</v>
      </c>
      <c r="F208" s="167" t="s">
        <v>6018</v>
      </c>
      <c r="G208" s="167" t="s">
        <v>643</v>
      </c>
    </row>
    <row r="209" spans="1:7" ht="19.5">
      <c r="A209" s="163">
        <v>320</v>
      </c>
      <c r="B209" s="163" t="s">
        <v>2027</v>
      </c>
      <c r="C209" s="133" t="s">
        <v>823</v>
      </c>
      <c r="D209" s="163" t="s">
        <v>5441</v>
      </c>
      <c r="E209" s="163" t="s">
        <v>50</v>
      </c>
      <c r="F209" s="167" t="s">
        <v>6181</v>
      </c>
      <c r="G209" s="167" t="s">
        <v>1488</v>
      </c>
    </row>
    <row r="210" spans="1:7" ht="19.5">
      <c r="A210" s="163">
        <v>321</v>
      </c>
      <c r="B210" s="163" t="s">
        <v>2027</v>
      </c>
      <c r="C210" s="133" t="s">
        <v>823</v>
      </c>
      <c r="D210" s="163" t="s">
        <v>5441</v>
      </c>
      <c r="E210" s="163" t="s">
        <v>50</v>
      </c>
      <c r="F210" s="167" t="s">
        <v>6182</v>
      </c>
      <c r="G210" s="167" t="s">
        <v>2434</v>
      </c>
    </row>
    <row r="211" spans="1:7" ht="19.5">
      <c r="A211" s="163">
        <v>322</v>
      </c>
      <c r="B211" s="163" t="s">
        <v>2027</v>
      </c>
      <c r="C211" s="133" t="s">
        <v>823</v>
      </c>
      <c r="D211" s="163" t="s">
        <v>5441</v>
      </c>
      <c r="E211" s="163" t="s">
        <v>50</v>
      </c>
      <c r="F211" s="167" t="s">
        <v>6183</v>
      </c>
      <c r="G211" s="167" t="s">
        <v>3129</v>
      </c>
    </row>
    <row r="212" spans="1:7" ht="19.5">
      <c r="A212" s="163">
        <v>323</v>
      </c>
      <c r="B212" s="163" t="s">
        <v>2027</v>
      </c>
      <c r="C212" s="133" t="s">
        <v>823</v>
      </c>
      <c r="D212" s="163" t="s">
        <v>5441</v>
      </c>
      <c r="E212" s="163" t="s">
        <v>50</v>
      </c>
      <c r="F212" s="167" t="s">
        <v>6184</v>
      </c>
      <c r="G212" s="167" t="s">
        <v>3121</v>
      </c>
    </row>
    <row r="213" spans="1:7" ht="19.5">
      <c r="A213" s="163">
        <v>324</v>
      </c>
      <c r="B213" s="163" t="s">
        <v>2027</v>
      </c>
      <c r="C213" s="133" t="s">
        <v>823</v>
      </c>
      <c r="D213" s="163" t="s">
        <v>5441</v>
      </c>
      <c r="E213" s="163" t="s">
        <v>50</v>
      </c>
      <c r="F213" s="167" t="s">
        <v>6185</v>
      </c>
      <c r="G213" s="167" t="s">
        <v>2399</v>
      </c>
    </row>
    <row r="214" spans="1:7" ht="19.5">
      <c r="A214" s="163">
        <v>325</v>
      </c>
      <c r="B214" s="163" t="s">
        <v>2027</v>
      </c>
      <c r="C214" s="133" t="s">
        <v>823</v>
      </c>
      <c r="D214" s="163" t="s">
        <v>5441</v>
      </c>
      <c r="E214" s="163" t="s">
        <v>50</v>
      </c>
      <c r="F214" s="167" t="s">
        <v>6186</v>
      </c>
      <c r="G214" s="167" t="s">
        <v>1544</v>
      </c>
    </row>
    <row r="215" spans="1:7" ht="19.5">
      <c r="A215" s="163">
        <v>326</v>
      </c>
      <c r="B215" s="163" t="s">
        <v>2027</v>
      </c>
      <c r="C215" s="133" t="s">
        <v>823</v>
      </c>
      <c r="D215" s="163" t="s">
        <v>5441</v>
      </c>
      <c r="E215" s="163" t="s">
        <v>50</v>
      </c>
      <c r="F215" s="167" t="s">
        <v>6187</v>
      </c>
      <c r="G215" s="167" t="s">
        <v>5137</v>
      </c>
    </row>
    <row r="216" spans="1:7" ht="19.5">
      <c r="A216" s="163">
        <v>327</v>
      </c>
      <c r="B216" s="163" t="s">
        <v>2027</v>
      </c>
      <c r="C216" s="133" t="s">
        <v>823</v>
      </c>
      <c r="D216" s="163" t="s">
        <v>5441</v>
      </c>
      <c r="E216" s="163" t="s">
        <v>50</v>
      </c>
      <c r="F216" s="167" t="s">
        <v>6188</v>
      </c>
      <c r="G216" s="167" t="s">
        <v>1549</v>
      </c>
    </row>
    <row r="217" spans="1:7" ht="19.5">
      <c r="A217" s="163">
        <v>328</v>
      </c>
      <c r="B217" s="163" t="s">
        <v>2027</v>
      </c>
      <c r="C217" s="133" t="s">
        <v>823</v>
      </c>
      <c r="D217" s="163" t="s">
        <v>5441</v>
      </c>
      <c r="E217" s="163" t="s">
        <v>50</v>
      </c>
      <c r="F217" s="167" t="s">
        <v>6189</v>
      </c>
      <c r="G217" s="167" t="s">
        <v>1549</v>
      </c>
    </row>
    <row r="218" spans="1:7" ht="19.5">
      <c r="A218" s="163">
        <v>329</v>
      </c>
      <c r="B218" s="163" t="s">
        <v>2027</v>
      </c>
      <c r="C218" s="133" t="s">
        <v>823</v>
      </c>
      <c r="D218" s="163" t="s">
        <v>5441</v>
      </c>
      <c r="E218" s="163" t="s">
        <v>50</v>
      </c>
      <c r="F218" s="167" t="s">
        <v>6190</v>
      </c>
      <c r="G218" s="167" t="s">
        <v>1549</v>
      </c>
    </row>
    <row r="219" spans="1:7" ht="19.5">
      <c r="A219" s="163">
        <v>330</v>
      </c>
      <c r="B219" s="163" t="s">
        <v>2027</v>
      </c>
      <c r="C219" s="133" t="s">
        <v>823</v>
      </c>
      <c r="D219" s="163" t="s">
        <v>5441</v>
      </c>
      <c r="E219" s="163" t="s">
        <v>50</v>
      </c>
      <c r="F219" s="167" t="s">
        <v>6191</v>
      </c>
      <c r="G219" s="167" t="s">
        <v>3125</v>
      </c>
    </row>
    <row r="220" spans="1:7" ht="19.5">
      <c r="A220" s="163">
        <v>331</v>
      </c>
      <c r="B220" s="163" t="s">
        <v>2027</v>
      </c>
      <c r="C220" s="133" t="s">
        <v>823</v>
      </c>
      <c r="D220" s="163" t="s">
        <v>5441</v>
      </c>
      <c r="E220" s="163" t="s">
        <v>50</v>
      </c>
      <c r="F220" s="167" t="s">
        <v>6192</v>
      </c>
      <c r="G220" s="167" t="s">
        <v>6203</v>
      </c>
    </row>
    <row r="221" spans="1:7" ht="19.5">
      <c r="A221" s="163">
        <v>332</v>
      </c>
      <c r="B221" s="163" t="s">
        <v>2027</v>
      </c>
      <c r="C221" s="133" t="s">
        <v>823</v>
      </c>
      <c r="D221" s="163" t="s">
        <v>5441</v>
      </c>
      <c r="E221" s="163" t="s">
        <v>50</v>
      </c>
      <c r="F221" s="167" t="s">
        <v>6193</v>
      </c>
      <c r="G221" s="167" t="s">
        <v>4091</v>
      </c>
    </row>
    <row r="222" spans="1:7" ht="19.5">
      <c r="A222" s="163">
        <v>333</v>
      </c>
      <c r="B222" s="163" t="s">
        <v>2027</v>
      </c>
      <c r="C222" s="133" t="s">
        <v>823</v>
      </c>
      <c r="D222" s="163" t="s">
        <v>5441</v>
      </c>
      <c r="E222" s="163" t="s">
        <v>50</v>
      </c>
      <c r="F222" s="167" t="s">
        <v>6194</v>
      </c>
      <c r="G222" s="167" t="s">
        <v>3994</v>
      </c>
    </row>
    <row r="223" spans="1:7" ht="19.5">
      <c r="A223" s="163">
        <v>334</v>
      </c>
      <c r="B223" s="163" t="s">
        <v>2027</v>
      </c>
      <c r="C223" s="133" t="s">
        <v>823</v>
      </c>
      <c r="D223" s="163" t="s">
        <v>5441</v>
      </c>
      <c r="E223" s="163" t="s">
        <v>50</v>
      </c>
      <c r="F223" s="167" t="s">
        <v>6195</v>
      </c>
      <c r="G223" s="167" t="s">
        <v>1811</v>
      </c>
    </row>
    <row r="224" spans="1:7" ht="19.5">
      <c r="A224" s="163">
        <v>335</v>
      </c>
      <c r="B224" s="163" t="s">
        <v>2027</v>
      </c>
      <c r="C224" s="133" t="s">
        <v>823</v>
      </c>
      <c r="D224" s="163" t="s">
        <v>5441</v>
      </c>
      <c r="E224" s="163" t="s">
        <v>3055</v>
      </c>
      <c r="F224" s="167" t="s">
        <v>6196</v>
      </c>
      <c r="G224" s="167" t="s">
        <v>2997</v>
      </c>
    </row>
    <row r="225" spans="1:7" ht="19.5">
      <c r="A225" s="163">
        <v>336</v>
      </c>
      <c r="B225" s="163" t="s">
        <v>2027</v>
      </c>
      <c r="C225" s="133" t="s">
        <v>823</v>
      </c>
      <c r="D225" s="163" t="s">
        <v>5441</v>
      </c>
      <c r="E225" s="163" t="s">
        <v>3055</v>
      </c>
      <c r="F225" s="167" t="s">
        <v>6197</v>
      </c>
      <c r="G225" s="167" t="s">
        <v>2572</v>
      </c>
    </row>
    <row r="226" spans="1:7" ht="19.5">
      <c r="A226" s="163">
        <v>337</v>
      </c>
      <c r="B226" s="163" t="s">
        <v>2027</v>
      </c>
      <c r="C226" s="133" t="s">
        <v>823</v>
      </c>
      <c r="D226" s="163" t="s">
        <v>5441</v>
      </c>
      <c r="E226" s="163" t="s">
        <v>3055</v>
      </c>
      <c r="F226" s="167" t="s">
        <v>3048</v>
      </c>
      <c r="G226" s="167" t="s">
        <v>3062</v>
      </c>
    </row>
    <row r="227" spans="1:7" ht="19.5">
      <c r="A227" s="163">
        <v>338</v>
      </c>
      <c r="B227" s="163" t="s">
        <v>2027</v>
      </c>
      <c r="C227" s="133" t="s">
        <v>823</v>
      </c>
      <c r="D227" s="163" t="s">
        <v>5441</v>
      </c>
      <c r="E227" s="163" t="s">
        <v>3055</v>
      </c>
      <c r="F227" s="167" t="s">
        <v>3052</v>
      </c>
      <c r="G227" s="167" t="s">
        <v>6204</v>
      </c>
    </row>
    <row r="228" spans="1:7" ht="19.5">
      <c r="A228" s="163">
        <v>339</v>
      </c>
      <c r="B228" s="163" t="s">
        <v>2027</v>
      </c>
      <c r="C228" s="133" t="s">
        <v>823</v>
      </c>
      <c r="D228" s="163" t="s">
        <v>5441</v>
      </c>
      <c r="E228" s="163" t="s">
        <v>3055</v>
      </c>
      <c r="F228" s="167" t="s">
        <v>6198</v>
      </c>
      <c r="G228" s="167" t="s">
        <v>1530</v>
      </c>
    </row>
    <row r="229" spans="1:7" ht="19.5">
      <c r="A229" s="163">
        <v>340</v>
      </c>
      <c r="B229" s="163" t="s">
        <v>2027</v>
      </c>
      <c r="C229" s="133" t="s">
        <v>823</v>
      </c>
      <c r="D229" s="163" t="s">
        <v>5441</v>
      </c>
      <c r="E229" s="163" t="s">
        <v>3055</v>
      </c>
      <c r="F229" s="167" t="s">
        <v>6186</v>
      </c>
      <c r="G229" s="167" t="s">
        <v>1544</v>
      </c>
    </row>
    <row r="230" spans="1:7" ht="19.5">
      <c r="A230" s="163">
        <v>341</v>
      </c>
      <c r="B230" s="163" t="s">
        <v>2027</v>
      </c>
      <c r="C230" s="133" t="s">
        <v>823</v>
      </c>
      <c r="D230" s="163" t="s">
        <v>5441</v>
      </c>
      <c r="E230" s="163" t="s">
        <v>3056</v>
      </c>
      <c r="F230" s="167" t="s">
        <v>6199</v>
      </c>
      <c r="G230" s="167" t="s">
        <v>6205</v>
      </c>
    </row>
    <row r="231" spans="1:7" ht="19.5">
      <c r="A231" s="163">
        <v>342</v>
      </c>
      <c r="B231" s="163" t="s">
        <v>2027</v>
      </c>
      <c r="C231" s="133" t="s">
        <v>823</v>
      </c>
      <c r="D231" s="163" t="s">
        <v>5441</v>
      </c>
      <c r="E231" s="163" t="s">
        <v>3055</v>
      </c>
      <c r="F231" s="167" t="s">
        <v>6200</v>
      </c>
      <c r="G231" s="167" t="s">
        <v>1811</v>
      </c>
    </row>
    <row r="232" spans="1:7" ht="19.5">
      <c r="A232" s="163">
        <v>343</v>
      </c>
      <c r="B232" s="163" t="s">
        <v>2027</v>
      </c>
      <c r="C232" s="133" t="s">
        <v>823</v>
      </c>
      <c r="D232" s="163" t="s">
        <v>5441</v>
      </c>
      <c r="E232" s="163" t="s">
        <v>3056</v>
      </c>
      <c r="F232" s="167" t="s">
        <v>6201</v>
      </c>
      <c r="G232" s="167" t="s">
        <v>5135</v>
      </c>
    </row>
    <row r="233" spans="1:7" ht="19.5">
      <c r="A233" s="163">
        <v>344</v>
      </c>
      <c r="B233" s="163" t="s">
        <v>2027</v>
      </c>
      <c r="C233" s="133" t="s">
        <v>823</v>
      </c>
      <c r="D233" s="163" t="s">
        <v>5441</v>
      </c>
      <c r="E233" s="163" t="s">
        <v>3055</v>
      </c>
      <c r="F233" s="167" t="s">
        <v>6202</v>
      </c>
      <c r="G233" s="167" t="s">
        <v>4709</v>
      </c>
    </row>
    <row r="234" spans="1:7" ht="19.5">
      <c r="A234" s="163">
        <v>345</v>
      </c>
      <c r="B234" s="163" t="s">
        <v>2027</v>
      </c>
      <c r="C234" s="133" t="s">
        <v>823</v>
      </c>
      <c r="D234" s="163" t="s">
        <v>5441</v>
      </c>
      <c r="E234" s="163" t="s">
        <v>3055</v>
      </c>
      <c r="F234" s="167" t="s">
        <v>6206</v>
      </c>
      <c r="G234" s="167" t="s">
        <v>2603</v>
      </c>
    </row>
    <row r="235" spans="1:7" ht="19.5">
      <c r="A235" s="163">
        <v>346</v>
      </c>
      <c r="B235" s="163" t="s">
        <v>2027</v>
      </c>
      <c r="C235" s="133" t="s">
        <v>823</v>
      </c>
      <c r="D235" s="163" t="s">
        <v>5441</v>
      </c>
      <c r="E235" s="163" t="s">
        <v>3056</v>
      </c>
      <c r="F235" s="167" t="s">
        <v>6207</v>
      </c>
      <c r="G235" s="167" t="s">
        <v>6209</v>
      </c>
    </row>
    <row r="236" spans="1:7" ht="19.5">
      <c r="A236" s="163">
        <v>347</v>
      </c>
      <c r="B236" s="163" t="s">
        <v>2027</v>
      </c>
      <c r="C236" s="133" t="s">
        <v>823</v>
      </c>
      <c r="D236" s="163" t="s">
        <v>5441</v>
      </c>
      <c r="E236" s="163" t="s">
        <v>50</v>
      </c>
      <c r="F236" s="167" t="s">
        <v>6208</v>
      </c>
      <c r="G236" s="167" t="s">
        <v>3297</v>
      </c>
    </row>
    <row r="237" spans="1:7" ht="19.5">
      <c r="A237" s="163">
        <v>348</v>
      </c>
      <c r="B237" s="163" t="s">
        <v>6572</v>
      </c>
      <c r="C237" s="133" t="s">
        <v>6643</v>
      </c>
      <c r="D237" s="163" t="s">
        <v>6573</v>
      </c>
      <c r="E237" s="163" t="s">
        <v>961</v>
      </c>
      <c r="F237" s="167" t="s">
        <v>2495</v>
      </c>
      <c r="G237" s="167" t="s">
        <v>75</v>
      </c>
    </row>
    <row r="238" spans="1:7" ht="19.5">
      <c r="A238" s="163">
        <v>349</v>
      </c>
      <c r="B238" s="163" t="s">
        <v>6572</v>
      </c>
      <c r="C238" s="133" t="s">
        <v>6643</v>
      </c>
      <c r="D238" s="163" t="s">
        <v>6573</v>
      </c>
      <c r="E238" s="163" t="s">
        <v>311</v>
      </c>
      <c r="F238" s="167" t="s">
        <v>6644</v>
      </c>
      <c r="G238" s="167" t="s">
        <v>4528</v>
      </c>
    </row>
    <row r="239" spans="1:7" ht="19.5">
      <c r="A239" s="163">
        <v>350</v>
      </c>
      <c r="B239" s="163" t="s">
        <v>6572</v>
      </c>
      <c r="C239" s="133" t="s">
        <v>6643</v>
      </c>
      <c r="D239" s="163" t="s">
        <v>6573</v>
      </c>
      <c r="E239" s="163" t="s">
        <v>311</v>
      </c>
      <c r="F239" s="167" t="s">
        <v>3726</v>
      </c>
      <c r="G239" s="167" t="s">
        <v>1944</v>
      </c>
    </row>
    <row r="240" spans="1:7" ht="19.5">
      <c r="A240" s="163">
        <v>351</v>
      </c>
      <c r="B240" s="163"/>
      <c r="C240" s="133"/>
      <c r="D240" s="163"/>
      <c r="E240" s="163"/>
      <c r="F240" s="167"/>
      <c r="G240" s="167"/>
    </row>
    <row r="241" spans="1:7" ht="19.5">
      <c r="A241" s="163">
        <v>352</v>
      </c>
      <c r="B241" s="163"/>
      <c r="C241" s="133"/>
      <c r="D241" s="163"/>
      <c r="E241" s="163"/>
      <c r="F241" s="167"/>
      <c r="G241" s="167"/>
    </row>
    <row r="242" spans="1:7" ht="19.5">
      <c r="A242" s="163">
        <v>353</v>
      </c>
      <c r="B242" s="163"/>
      <c r="C242" s="133"/>
      <c r="D242" s="163"/>
      <c r="E242" s="163"/>
      <c r="F242" s="167"/>
      <c r="G242" s="167"/>
    </row>
    <row r="243" spans="1:7" ht="19.5">
      <c r="A243" s="163">
        <v>354</v>
      </c>
      <c r="B243" s="163"/>
      <c r="C243" s="133"/>
      <c r="D243" s="163"/>
      <c r="E243" s="163"/>
      <c r="F243" s="167"/>
      <c r="G243" s="167"/>
    </row>
    <row r="244" spans="1:7" ht="19.5">
      <c r="A244" s="163">
        <v>355</v>
      </c>
      <c r="B244" s="163"/>
      <c r="C244" s="133"/>
      <c r="D244" s="163"/>
      <c r="E244" s="163"/>
      <c r="F244" s="167"/>
      <c r="G244" s="167"/>
    </row>
    <row r="245" spans="1:7" ht="19.5">
      <c r="A245" s="163">
        <v>356</v>
      </c>
      <c r="B245" s="163"/>
      <c r="C245" s="133"/>
      <c r="D245" s="163"/>
      <c r="E245" s="163"/>
      <c r="F245" s="167"/>
      <c r="G245" s="167"/>
    </row>
    <row r="246" spans="1:7" ht="19.5">
      <c r="A246" s="163">
        <v>357</v>
      </c>
      <c r="B246" s="163"/>
      <c r="C246" s="133"/>
      <c r="D246" s="163"/>
      <c r="E246" s="163"/>
      <c r="F246" s="167"/>
      <c r="G246" s="167"/>
    </row>
    <row r="247" spans="1:7" ht="19.5">
      <c r="A247" s="163">
        <v>358</v>
      </c>
      <c r="B247" s="163"/>
      <c r="C247" s="133"/>
      <c r="D247" s="163"/>
      <c r="E247" s="163"/>
      <c r="F247" s="167"/>
      <c r="G247" s="167"/>
    </row>
    <row r="248" spans="1:7" ht="19.5">
      <c r="A248" s="163">
        <v>359</v>
      </c>
      <c r="B248" s="163"/>
      <c r="C248" s="133"/>
      <c r="D248" s="163"/>
      <c r="E248" s="163"/>
      <c r="F248" s="167"/>
      <c r="G248" s="167"/>
    </row>
    <row r="249" spans="1:7" ht="19.5">
      <c r="A249" s="163">
        <v>360</v>
      </c>
      <c r="B249" s="163"/>
      <c r="C249" s="133"/>
      <c r="D249" s="163"/>
      <c r="E249" s="163"/>
      <c r="F249" s="167"/>
      <c r="G249" s="167"/>
    </row>
    <row r="250" spans="1:7" ht="19.5">
      <c r="A250" s="163">
        <v>361</v>
      </c>
      <c r="B250" s="163"/>
      <c r="C250" s="133"/>
      <c r="D250" s="163"/>
      <c r="E250" s="163"/>
      <c r="F250" s="167"/>
      <c r="G250" s="167"/>
    </row>
    <row r="251" spans="1:7" ht="19.5">
      <c r="A251" s="163">
        <v>362</v>
      </c>
      <c r="B251" s="163"/>
      <c r="C251" s="133"/>
      <c r="D251" s="163"/>
      <c r="E251" s="163"/>
      <c r="F251" s="167"/>
      <c r="G251" s="167"/>
    </row>
    <row r="252" spans="1:7" ht="19.5">
      <c r="A252" s="163">
        <v>363</v>
      </c>
      <c r="B252" s="163"/>
      <c r="C252" s="133"/>
      <c r="D252" s="163"/>
      <c r="E252" s="163"/>
      <c r="F252" s="167"/>
      <c r="G252" s="167"/>
    </row>
    <row r="253" spans="1:7" ht="19.5">
      <c r="A253" s="163">
        <v>364</v>
      </c>
      <c r="B253" s="163"/>
      <c r="C253" s="133"/>
      <c r="D253" s="163"/>
      <c r="E253" s="163"/>
      <c r="F253" s="167"/>
      <c r="G253" s="167"/>
    </row>
    <row r="254" spans="1:7" ht="19.5">
      <c r="A254" s="163">
        <v>365</v>
      </c>
      <c r="B254" s="163"/>
      <c r="C254" s="133"/>
      <c r="D254" s="163"/>
      <c r="E254" s="163"/>
      <c r="F254" s="167"/>
      <c r="G254" s="167"/>
    </row>
    <row r="255" spans="1:7" ht="19.5">
      <c r="A255" s="163">
        <v>366</v>
      </c>
      <c r="B255" s="163"/>
      <c r="C255" s="133"/>
      <c r="D255" s="163"/>
      <c r="E255" s="163"/>
      <c r="F255" s="167"/>
      <c r="G255" s="167"/>
    </row>
    <row r="256" spans="1:7" ht="19.5">
      <c r="A256" s="163">
        <v>367</v>
      </c>
      <c r="B256" s="163"/>
      <c r="C256" s="133"/>
      <c r="D256" s="163"/>
      <c r="E256" s="163"/>
      <c r="F256" s="167"/>
      <c r="G256" s="167"/>
    </row>
    <row r="257" spans="1:7" ht="19.5">
      <c r="A257" s="163">
        <v>368</v>
      </c>
      <c r="B257" s="163"/>
      <c r="C257" s="133"/>
      <c r="D257" s="163"/>
      <c r="E257" s="163"/>
      <c r="F257" s="167"/>
      <c r="G257" s="167"/>
    </row>
    <row r="258" spans="1:7" ht="19.5">
      <c r="A258" s="163">
        <v>369</v>
      </c>
      <c r="B258" s="163"/>
      <c r="C258" s="133"/>
      <c r="D258" s="163"/>
      <c r="E258" s="163"/>
      <c r="F258" s="167"/>
      <c r="G258" s="167"/>
    </row>
    <row r="259" spans="1:7" ht="19.5">
      <c r="A259" s="163">
        <v>370</v>
      </c>
      <c r="B259" s="163"/>
      <c r="C259" s="133"/>
      <c r="D259" s="163"/>
      <c r="E259" s="163"/>
      <c r="F259" s="167"/>
      <c r="G259" s="167"/>
    </row>
    <row r="260" spans="1:7" ht="19.5">
      <c r="A260" s="163">
        <v>371</v>
      </c>
      <c r="B260" s="163"/>
      <c r="C260" s="133"/>
      <c r="D260" s="163"/>
      <c r="E260" s="163"/>
      <c r="F260" s="167"/>
      <c r="G260" s="167"/>
    </row>
    <row r="261" spans="1:7" ht="19.5">
      <c r="A261" s="163">
        <v>372</v>
      </c>
      <c r="B261" s="163"/>
      <c r="C261" s="133"/>
      <c r="D261" s="163"/>
      <c r="E261" s="163"/>
      <c r="F261" s="167"/>
      <c r="G261" s="167"/>
    </row>
    <row r="262" spans="1:7" ht="19.5">
      <c r="A262" s="163">
        <v>373</v>
      </c>
      <c r="B262" s="163"/>
      <c r="C262" s="133"/>
      <c r="D262" s="163"/>
      <c r="E262" s="163"/>
      <c r="F262" s="167"/>
      <c r="G262" s="167"/>
    </row>
    <row r="263" spans="1:7" ht="19.5">
      <c r="A263" s="163">
        <v>374</v>
      </c>
      <c r="B263" s="163"/>
      <c r="C263" s="133"/>
      <c r="D263" s="163"/>
      <c r="E263" s="163"/>
      <c r="F263" s="167"/>
      <c r="G263" s="167"/>
    </row>
    <row r="264" spans="1:7" ht="19.5">
      <c r="A264" s="163">
        <v>375</v>
      </c>
      <c r="B264" s="163"/>
      <c r="C264" s="133"/>
      <c r="D264" s="163"/>
      <c r="E264" s="163"/>
      <c r="F264" s="167"/>
      <c r="G264" s="167"/>
    </row>
    <row r="265" spans="1:7" ht="19.5">
      <c r="A265" s="163">
        <v>376</v>
      </c>
      <c r="B265" s="163"/>
      <c r="C265" s="133"/>
      <c r="D265" s="163"/>
      <c r="E265" s="163"/>
      <c r="F265" s="167"/>
      <c r="G265" s="167"/>
    </row>
    <row r="266" spans="1:7" ht="19.5">
      <c r="A266" s="163">
        <v>377</v>
      </c>
      <c r="B266" s="163"/>
      <c r="C266" s="133"/>
      <c r="D266" s="163"/>
      <c r="E266" s="163"/>
      <c r="F266" s="167"/>
      <c r="G266" s="167"/>
    </row>
    <row r="267" spans="1:7" ht="19.5">
      <c r="A267" s="163">
        <v>378</v>
      </c>
      <c r="B267" s="163"/>
      <c r="C267" s="133"/>
      <c r="D267" s="163"/>
      <c r="E267" s="163"/>
      <c r="F267" s="167"/>
      <c r="G267" s="167"/>
    </row>
    <row r="268" spans="1:7" ht="19.5">
      <c r="A268" s="163">
        <v>379</v>
      </c>
      <c r="B268" s="163"/>
      <c r="C268" s="133"/>
      <c r="D268" s="163"/>
      <c r="E268" s="163"/>
      <c r="F268" s="167"/>
      <c r="G268" s="167"/>
    </row>
    <row r="269" spans="1:7" ht="19.5">
      <c r="A269" s="163">
        <v>380</v>
      </c>
      <c r="B269" s="163"/>
      <c r="C269" s="133"/>
      <c r="D269" s="163"/>
      <c r="E269" s="163"/>
      <c r="F269" s="167"/>
      <c r="G269" s="167"/>
    </row>
    <row r="270" spans="1:7" ht="19.5">
      <c r="A270" s="163">
        <v>381</v>
      </c>
      <c r="B270" s="163"/>
      <c r="C270" s="133"/>
      <c r="D270" s="163"/>
      <c r="E270" s="163"/>
      <c r="F270" s="167"/>
      <c r="G270" s="167"/>
    </row>
    <row r="271" spans="1:7" ht="19.5">
      <c r="A271" s="163">
        <v>382</v>
      </c>
      <c r="B271" s="163"/>
      <c r="C271" s="133"/>
      <c r="D271" s="163"/>
      <c r="E271" s="163"/>
      <c r="F271" s="167"/>
      <c r="G271" s="167"/>
    </row>
    <row r="272" spans="1:7" ht="19.5">
      <c r="A272" s="163">
        <v>383</v>
      </c>
      <c r="B272" s="163"/>
      <c r="C272" s="133"/>
      <c r="D272" s="163"/>
      <c r="E272" s="163"/>
      <c r="F272" s="167"/>
      <c r="G272" s="167"/>
    </row>
    <row r="273" spans="1:7" ht="19.5">
      <c r="A273" s="163">
        <v>384</v>
      </c>
      <c r="B273" s="163"/>
      <c r="C273" s="133"/>
      <c r="D273" s="163"/>
      <c r="E273" s="163"/>
      <c r="F273" s="167"/>
      <c r="G273" s="167"/>
    </row>
    <row r="274" spans="1:7" ht="19.5">
      <c r="A274" s="163">
        <v>385</v>
      </c>
      <c r="B274" s="163"/>
      <c r="C274" s="133"/>
      <c r="D274" s="163"/>
      <c r="E274" s="163"/>
      <c r="F274" s="167"/>
      <c r="G274" s="167"/>
    </row>
    <row r="275" spans="1:7" ht="19.5">
      <c r="A275" s="163">
        <v>386</v>
      </c>
      <c r="B275" s="163"/>
      <c r="C275" s="133"/>
      <c r="D275" s="163"/>
      <c r="E275" s="163"/>
      <c r="F275" s="167"/>
      <c r="G275" s="167"/>
    </row>
    <row r="276" spans="1:7" ht="19.5">
      <c r="A276" s="163">
        <v>387</v>
      </c>
      <c r="B276" s="163"/>
      <c r="C276" s="133"/>
      <c r="D276" s="163"/>
      <c r="E276" s="163"/>
      <c r="F276" s="167"/>
      <c r="G276" s="167"/>
    </row>
    <row r="277" spans="1:7" ht="19.5">
      <c r="A277" s="163">
        <v>388</v>
      </c>
      <c r="B277" s="163"/>
      <c r="C277" s="133"/>
      <c r="D277" s="163"/>
      <c r="E277" s="163"/>
      <c r="F277" s="167"/>
      <c r="G277" s="167"/>
    </row>
    <row r="278" spans="1:7" ht="19.5">
      <c r="A278" s="163">
        <v>389</v>
      </c>
      <c r="B278" s="163"/>
      <c r="C278" s="133"/>
      <c r="D278" s="163"/>
      <c r="E278" s="163"/>
      <c r="F278" s="167"/>
      <c r="G278" s="167"/>
    </row>
    <row r="279" spans="1:7" ht="19.5">
      <c r="A279" s="163">
        <v>390</v>
      </c>
      <c r="B279" s="163"/>
      <c r="C279" s="133"/>
      <c r="D279" s="163"/>
      <c r="E279" s="163"/>
      <c r="F279" s="167"/>
      <c r="G279" s="167"/>
    </row>
    <row r="280" spans="1:7" ht="19.5">
      <c r="A280" s="163">
        <v>391</v>
      </c>
      <c r="B280" s="163"/>
      <c r="C280" s="133"/>
      <c r="D280" s="163"/>
      <c r="E280" s="163"/>
      <c r="F280" s="167"/>
      <c r="G280" s="167"/>
    </row>
    <row r="281" spans="1:7" ht="19.5">
      <c r="A281" s="163">
        <v>392</v>
      </c>
      <c r="B281" s="163"/>
      <c r="C281" s="133"/>
      <c r="D281" s="163"/>
      <c r="E281" s="163"/>
      <c r="F281" s="167"/>
      <c r="G281" s="167"/>
    </row>
    <row r="282" spans="1:7" ht="19.5">
      <c r="A282" s="163">
        <v>393</v>
      </c>
      <c r="B282" s="163"/>
      <c r="C282" s="133"/>
      <c r="D282" s="163"/>
      <c r="E282" s="163"/>
      <c r="F282" s="167"/>
      <c r="G282" s="167"/>
    </row>
    <row r="283" spans="1:7" ht="19.5">
      <c r="A283" s="163">
        <v>394</v>
      </c>
      <c r="B283" s="163"/>
      <c r="C283" s="133"/>
      <c r="D283" s="163"/>
      <c r="E283" s="163"/>
      <c r="F283" s="167"/>
      <c r="G283" s="167"/>
    </row>
    <row r="284" spans="1:7" ht="19.5">
      <c r="A284" s="163">
        <v>395</v>
      </c>
      <c r="B284" s="163"/>
      <c r="C284" s="133"/>
      <c r="D284" s="163"/>
      <c r="E284" s="163"/>
      <c r="F284" s="167"/>
      <c r="G284" s="167"/>
    </row>
    <row r="285" spans="1:7" ht="19.5">
      <c r="A285" s="163">
        <v>396</v>
      </c>
      <c r="B285" s="163"/>
      <c r="C285" s="133"/>
      <c r="D285" s="163"/>
      <c r="E285" s="163"/>
      <c r="F285" s="167"/>
      <c r="G285" s="167"/>
    </row>
    <row r="286" spans="1:7" ht="19.5">
      <c r="A286" s="163">
        <v>397</v>
      </c>
      <c r="B286" s="163"/>
      <c r="C286" s="133"/>
      <c r="D286" s="163"/>
      <c r="E286" s="163"/>
      <c r="F286" s="167"/>
      <c r="G286" s="167"/>
    </row>
    <row r="287" spans="1:7" ht="19.5">
      <c r="A287" s="163">
        <v>398</v>
      </c>
      <c r="B287" s="163"/>
      <c r="C287" s="133"/>
      <c r="D287" s="163"/>
      <c r="E287" s="163"/>
      <c r="F287" s="167"/>
      <c r="G287" s="167"/>
    </row>
    <row r="288" spans="1:7" ht="19.5">
      <c r="A288" s="163">
        <v>399</v>
      </c>
      <c r="B288" s="163"/>
      <c r="C288" s="133"/>
      <c r="D288" s="163"/>
      <c r="E288" s="163"/>
      <c r="F288" s="167"/>
      <c r="G288" s="167"/>
    </row>
    <row r="289" spans="1:7" ht="19.5">
      <c r="A289" s="163">
        <v>400</v>
      </c>
      <c r="B289" s="163"/>
      <c r="C289" s="133"/>
      <c r="D289" s="163"/>
      <c r="E289" s="163"/>
      <c r="F289" s="167"/>
      <c r="G289" s="167"/>
    </row>
    <row r="290" spans="1:7" ht="19.5">
      <c r="A290" s="163">
        <v>401</v>
      </c>
      <c r="B290" s="163"/>
      <c r="C290" s="133"/>
      <c r="D290" s="163"/>
      <c r="E290" s="163"/>
      <c r="F290" s="167"/>
      <c r="G290" s="167"/>
    </row>
    <row r="291" spans="1:7" ht="19.5">
      <c r="A291" s="163">
        <v>402</v>
      </c>
      <c r="B291" s="163"/>
      <c r="C291" s="133"/>
      <c r="D291" s="163"/>
      <c r="E291" s="163"/>
      <c r="F291" s="167"/>
      <c r="G291" s="167"/>
    </row>
    <row r="292" spans="1:7" ht="19.5">
      <c r="A292" s="163">
        <v>403</v>
      </c>
      <c r="B292" s="163"/>
      <c r="C292" s="133"/>
      <c r="D292" s="163"/>
      <c r="E292" s="163"/>
      <c r="F292" s="167"/>
      <c r="G292" s="167"/>
    </row>
    <row r="293" spans="1:7" ht="19.5">
      <c r="A293" s="163">
        <v>404</v>
      </c>
      <c r="B293" s="163"/>
      <c r="C293" s="133"/>
      <c r="D293" s="163"/>
      <c r="E293" s="163"/>
      <c r="F293" s="167"/>
      <c r="G293" s="167"/>
    </row>
    <row r="294" spans="1:7" ht="19.5">
      <c r="A294" s="163">
        <v>405</v>
      </c>
      <c r="B294" s="163"/>
      <c r="C294" s="133"/>
      <c r="D294" s="163"/>
      <c r="E294" s="163"/>
      <c r="F294" s="167"/>
      <c r="G294" s="167"/>
    </row>
    <row r="295" spans="1:7" ht="19.5">
      <c r="A295" s="163">
        <v>406</v>
      </c>
      <c r="B295" s="163"/>
      <c r="C295" s="133"/>
      <c r="D295" s="163"/>
      <c r="E295" s="163"/>
      <c r="F295" s="167"/>
      <c r="G295" s="167"/>
    </row>
    <row r="296" spans="1:7" ht="19.5">
      <c r="A296" s="163">
        <v>407</v>
      </c>
      <c r="B296" s="163"/>
      <c r="C296" s="133"/>
      <c r="D296" s="163"/>
      <c r="E296" s="163"/>
      <c r="F296" s="167"/>
      <c r="G296" s="167"/>
    </row>
    <row r="297" spans="1:7" ht="19.5">
      <c r="A297" s="163">
        <v>408</v>
      </c>
      <c r="B297" s="163"/>
      <c r="C297" s="133"/>
      <c r="D297" s="163"/>
      <c r="E297" s="163"/>
      <c r="F297" s="167"/>
      <c r="G297" s="167"/>
    </row>
    <row r="298" spans="1:7" ht="19.5">
      <c r="A298" s="163">
        <v>409</v>
      </c>
      <c r="B298" s="163"/>
      <c r="C298" s="133"/>
      <c r="D298" s="163"/>
      <c r="E298" s="163"/>
      <c r="F298" s="167"/>
      <c r="G298" s="167"/>
    </row>
    <row r="299" spans="1:7" ht="19.5">
      <c r="A299" s="163">
        <v>410</v>
      </c>
      <c r="B299" s="163"/>
      <c r="C299" s="133"/>
      <c r="D299" s="163"/>
      <c r="E299" s="163"/>
      <c r="F299" s="167"/>
      <c r="G299" s="167"/>
    </row>
    <row r="300" spans="1:7" ht="19.5">
      <c r="A300" s="163">
        <v>411</v>
      </c>
      <c r="B300" s="163"/>
      <c r="C300" s="133"/>
      <c r="D300" s="163"/>
      <c r="E300" s="163"/>
      <c r="F300" s="167"/>
      <c r="G300" s="167"/>
    </row>
    <row r="301" spans="1:7" ht="19.5">
      <c r="A301" s="163">
        <v>412</v>
      </c>
      <c r="B301" s="163"/>
      <c r="C301" s="133"/>
      <c r="D301" s="163"/>
      <c r="E301" s="163"/>
      <c r="F301" s="167"/>
      <c r="G301" s="167"/>
    </row>
    <row r="302" spans="1:7" ht="19.5">
      <c r="A302" s="163">
        <v>413</v>
      </c>
      <c r="B302" s="163"/>
      <c r="C302" s="133"/>
      <c r="D302" s="163"/>
      <c r="E302" s="163"/>
      <c r="F302" s="167"/>
      <c r="G302" s="167"/>
    </row>
    <row r="303" spans="1:7" ht="19.5">
      <c r="A303" s="163">
        <v>414</v>
      </c>
      <c r="B303" s="163"/>
      <c r="C303" s="133"/>
      <c r="D303" s="163"/>
      <c r="E303" s="163"/>
      <c r="F303" s="167"/>
      <c r="G303" s="167"/>
    </row>
    <row r="304" spans="1:7" ht="19.5">
      <c r="A304" s="163">
        <v>415</v>
      </c>
      <c r="B304" s="163"/>
      <c r="C304" s="133"/>
      <c r="D304" s="163"/>
      <c r="E304" s="163"/>
      <c r="F304" s="167"/>
      <c r="G304" s="167"/>
    </row>
    <row r="305" spans="1:7" ht="19.5">
      <c r="A305" s="163">
        <v>416</v>
      </c>
      <c r="B305" s="163"/>
      <c r="C305" s="133"/>
      <c r="D305" s="163"/>
      <c r="E305" s="163"/>
      <c r="F305" s="167"/>
      <c r="G305" s="167"/>
    </row>
    <row r="306" spans="1:7" ht="19.5">
      <c r="A306" s="163">
        <v>417</v>
      </c>
      <c r="B306" s="163"/>
      <c r="C306" s="133"/>
      <c r="D306" s="163"/>
      <c r="E306" s="163"/>
      <c r="F306" s="167"/>
      <c r="G306" s="167"/>
    </row>
    <row r="307" spans="1:7" ht="19.5">
      <c r="A307" s="163">
        <v>418</v>
      </c>
      <c r="B307" s="163"/>
      <c r="C307" s="133"/>
      <c r="D307" s="163"/>
      <c r="E307" s="163"/>
      <c r="F307" s="167"/>
      <c r="G307" s="167"/>
    </row>
    <row r="308" spans="1:7" ht="19.5">
      <c r="A308" s="163">
        <v>419</v>
      </c>
      <c r="B308" s="163"/>
      <c r="C308" s="133"/>
      <c r="D308" s="163"/>
      <c r="E308" s="163"/>
      <c r="F308" s="167"/>
      <c r="G308" s="167"/>
    </row>
    <row r="309" spans="1:7" ht="19.5">
      <c r="A309" s="163">
        <v>420</v>
      </c>
      <c r="B309" s="163"/>
      <c r="C309" s="133"/>
      <c r="D309" s="163"/>
      <c r="E309" s="163"/>
      <c r="F309" s="167"/>
      <c r="G309" s="167"/>
    </row>
    <row r="310" spans="1:7" ht="19.5">
      <c r="A310" s="163">
        <v>421</v>
      </c>
      <c r="B310" s="163"/>
      <c r="C310" s="133"/>
      <c r="D310" s="163"/>
      <c r="E310" s="163"/>
      <c r="F310" s="167"/>
      <c r="G310" s="167"/>
    </row>
    <row r="311" spans="1:7" ht="19.5">
      <c r="A311" s="163">
        <v>422</v>
      </c>
      <c r="B311" s="163"/>
      <c r="C311" s="133"/>
      <c r="D311" s="163"/>
      <c r="E311" s="163"/>
      <c r="F311" s="167"/>
      <c r="G311" s="167"/>
    </row>
    <row r="312" spans="1:7" ht="19.5">
      <c r="A312" s="163">
        <v>423</v>
      </c>
      <c r="B312" s="163"/>
      <c r="C312" s="133"/>
      <c r="D312" s="163"/>
      <c r="E312" s="163"/>
      <c r="F312" s="167"/>
      <c r="G312" s="167"/>
    </row>
    <row r="313" spans="1:7" ht="19.5">
      <c r="A313" s="163">
        <v>424</v>
      </c>
      <c r="B313" s="163"/>
      <c r="C313" s="133"/>
      <c r="D313" s="163"/>
      <c r="E313" s="163"/>
      <c r="F313" s="167"/>
      <c r="G313" s="167"/>
    </row>
    <row r="314" spans="1:7" ht="19.5">
      <c r="A314" s="163">
        <v>425</v>
      </c>
      <c r="B314" s="163"/>
      <c r="C314" s="133"/>
      <c r="D314" s="163"/>
      <c r="E314" s="163"/>
      <c r="F314" s="167"/>
      <c r="G314" s="167"/>
    </row>
    <row r="315" spans="1:7" ht="19.5">
      <c r="A315" s="163">
        <v>426</v>
      </c>
      <c r="B315" s="163"/>
      <c r="C315" s="133"/>
      <c r="D315" s="163"/>
      <c r="E315" s="163"/>
      <c r="F315" s="167"/>
      <c r="G315" s="167"/>
    </row>
    <row r="316" spans="1:7" ht="19.5">
      <c r="A316" s="163">
        <v>427</v>
      </c>
      <c r="B316" s="163"/>
      <c r="C316" s="133"/>
      <c r="D316" s="163"/>
      <c r="E316" s="163"/>
      <c r="F316" s="167"/>
      <c r="G316" s="167"/>
    </row>
    <row r="317" spans="1:7" ht="19.5">
      <c r="A317" s="163">
        <v>428</v>
      </c>
      <c r="B317" s="163"/>
      <c r="C317" s="133"/>
      <c r="D317" s="163"/>
      <c r="E317" s="163"/>
      <c r="F317" s="167"/>
      <c r="G317" s="167"/>
    </row>
    <row r="318" spans="1:7" ht="19.5">
      <c r="A318" s="163">
        <v>429</v>
      </c>
      <c r="B318" s="163"/>
      <c r="C318" s="133"/>
      <c r="D318" s="163"/>
      <c r="E318" s="163"/>
      <c r="F318" s="167"/>
      <c r="G318" s="167"/>
    </row>
    <row r="319" spans="1:7" ht="19.5">
      <c r="A319" s="163">
        <v>430</v>
      </c>
      <c r="B319" s="163"/>
      <c r="C319" s="133"/>
      <c r="D319" s="163"/>
      <c r="E319" s="163"/>
      <c r="F319" s="167"/>
      <c r="G319" s="167"/>
    </row>
    <row r="320" spans="1:7" ht="19.5">
      <c r="A320" s="163">
        <v>431</v>
      </c>
      <c r="B320" s="163"/>
      <c r="C320" s="133"/>
      <c r="D320" s="163"/>
      <c r="E320" s="163"/>
      <c r="F320" s="167"/>
      <c r="G320" s="167"/>
    </row>
    <row r="321" spans="1:7" ht="19.5">
      <c r="A321" s="163">
        <v>432</v>
      </c>
      <c r="B321" s="163"/>
      <c r="C321" s="133"/>
      <c r="D321" s="163"/>
      <c r="E321" s="163"/>
      <c r="F321" s="167"/>
      <c r="G321" s="167"/>
    </row>
    <row r="322" spans="1:7" ht="19.5">
      <c r="A322" s="163">
        <v>433</v>
      </c>
      <c r="B322" s="163"/>
      <c r="C322" s="133"/>
      <c r="D322" s="163"/>
      <c r="E322" s="163"/>
      <c r="F322" s="167"/>
      <c r="G322" s="167"/>
    </row>
    <row r="323" spans="1:7" ht="19.5">
      <c r="A323" s="163">
        <v>434</v>
      </c>
      <c r="B323" s="163"/>
      <c r="C323" s="133"/>
      <c r="D323" s="163"/>
      <c r="E323" s="163"/>
      <c r="F323" s="167"/>
      <c r="G323" s="167"/>
    </row>
    <row r="324" spans="1:7" ht="19.5">
      <c r="A324" s="163">
        <v>435</v>
      </c>
      <c r="B324" s="163"/>
      <c r="C324" s="133"/>
      <c r="D324" s="163"/>
      <c r="E324" s="163"/>
      <c r="F324" s="167"/>
      <c r="G324" s="167"/>
    </row>
    <row r="325" spans="1:7" ht="19.5">
      <c r="A325" s="163">
        <v>436</v>
      </c>
      <c r="B325" s="163"/>
      <c r="C325" s="133"/>
      <c r="D325" s="163"/>
      <c r="E325" s="163"/>
      <c r="F325" s="167"/>
      <c r="G325" s="167"/>
    </row>
    <row r="326" spans="1:7" ht="19.5">
      <c r="A326" s="163">
        <v>437</v>
      </c>
      <c r="B326" s="163"/>
      <c r="C326" s="133"/>
      <c r="D326" s="163"/>
      <c r="E326" s="163"/>
      <c r="F326" s="167"/>
      <c r="G326" s="167"/>
    </row>
    <row r="327" spans="1:7" ht="19.5">
      <c r="A327" s="163">
        <v>438</v>
      </c>
      <c r="B327" s="163"/>
      <c r="C327" s="133"/>
      <c r="D327" s="163"/>
      <c r="E327" s="163"/>
      <c r="F327" s="167"/>
      <c r="G327" s="167"/>
    </row>
    <row r="328" spans="1:7" ht="19.5">
      <c r="A328" s="163">
        <v>439</v>
      </c>
      <c r="B328" s="163"/>
      <c r="C328" s="133"/>
      <c r="D328" s="163"/>
      <c r="E328" s="163"/>
      <c r="F328" s="167"/>
      <c r="G328" s="167"/>
    </row>
    <row r="329" spans="1:7" ht="19.5">
      <c r="A329" s="163">
        <v>440</v>
      </c>
      <c r="B329" s="163"/>
      <c r="C329" s="133"/>
      <c r="D329" s="163"/>
      <c r="E329" s="163"/>
      <c r="F329" s="167"/>
      <c r="G329" s="167"/>
    </row>
    <row r="330" spans="1:7" ht="19.5">
      <c r="A330" s="163">
        <v>441</v>
      </c>
      <c r="B330" s="163"/>
      <c r="C330" s="133"/>
      <c r="D330" s="163"/>
      <c r="E330" s="163"/>
      <c r="F330" s="167"/>
      <c r="G330" s="167"/>
    </row>
    <row r="331" spans="1:7" ht="19.5">
      <c r="A331" s="163">
        <v>442</v>
      </c>
      <c r="B331" s="163"/>
      <c r="C331" s="133"/>
      <c r="D331" s="163"/>
      <c r="E331" s="163"/>
      <c r="F331" s="167"/>
      <c r="G331" s="167"/>
    </row>
    <row r="332" spans="1:7" ht="19.5">
      <c r="A332" s="163">
        <v>443</v>
      </c>
      <c r="B332" s="163"/>
      <c r="C332" s="133"/>
      <c r="D332" s="163"/>
      <c r="E332" s="163"/>
      <c r="F332" s="167"/>
      <c r="G332" s="167"/>
    </row>
    <row r="333" spans="1:7" ht="19.5">
      <c r="A333" s="163">
        <v>444</v>
      </c>
      <c r="B333" s="163"/>
      <c r="C333" s="133"/>
      <c r="D333" s="163"/>
      <c r="E333" s="163"/>
      <c r="F333" s="167"/>
      <c r="G333" s="167"/>
    </row>
    <row r="334" spans="1:7" ht="19.5">
      <c r="A334" s="163">
        <v>445</v>
      </c>
      <c r="B334" s="163"/>
      <c r="C334" s="133"/>
      <c r="D334" s="163"/>
      <c r="E334" s="163"/>
      <c r="F334" s="167"/>
      <c r="G334" s="167"/>
    </row>
    <row r="335" spans="1:7" ht="19.5">
      <c r="A335" s="163">
        <v>446</v>
      </c>
      <c r="B335" s="163"/>
      <c r="C335" s="133"/>
      <c r="D335" s="163"/>
      <c r="E335" s="163"/>
      <c r="F335" s="167"/>
      <c r="G335" s="167"/>
    </row>
    <row r="336" spans="1:7" ht="19.5">
      <c r="A336" s="163">
        <v>447</v>
      </c>
      <c r="B336" s="163"/>
      <c r="C336" s="133"/>
      <c r="D336" s="163"/>
      <c r="E336" s="163"/>
      <c r="F336" s="167"/>
      <c r="G336" s="167"/>
    </row>
    <row r="337" spans="1:7" ht="19.5">
      <c r="A337" s="163">
        <v>448</v>
      </c>
      <c r="B337" s="163"/>
      <c r="C337" s="133"/>
      <c r="D337" s="163"/>
      <c r="E337" s="163"/>
      <c r="F337" s="167"/>
      <c r="G337" s="167"/>
    </row>
    <row r="338" spans="1:7" ht="19.5">
      <c r="A338" s="163">
        <v>449</v>
      </c>
      <c r="B338" s="163"/>
      <c r="C338" s="133"/>
      <c r="D338" s="163"/>
      <c r="E338" s="163"/>
      <c r="F338" s="167"/>
      <c r="G338" s="167"/>
    </row>
    <row r="339" spans="1:7" ht="19.5">
      <c r="A339" s="163">
        <v>450</v>
      </c>
      <c r="B339" s="163"/>
      <c r="C339" s="133"/>
      <c r="D339" s="163"/>
      <c r="E339" s="163"/>
      <c r="F339" s="167"/>
      <c r="G339" s="167"/>
    </row>
    <row r="340" spans="1:7" ht="19.5">
      <c r="A340" s="163">
        <v>451</v>
      </c>
      <c r="B340" s="163"/>
      <c r="C340" s="133"/>
      <c r="D340" s="163"/>
      <c r="E340" s="163"/>
      <c r="F340" s="167"/>
      <c r="G340" s="167"/>
    </row>
    <row r="341" spans="1:7" ht="19.5">
      <c r="A341" s="163">
        <v>452</v>
      </c>
      <c r="B341" s="163"/>
      <c r="C341" s="133"/>
      <c r="D341" s="163"/>
      <c r="E341" s="163"/>
      <c r="F341" s="167"/>
      <c r="G341" s="167"/>
    </row>
    <row r="342" spans="1:7" ht="19.5">
      <c r="A342" s="163">
        <v>453</v>
      </c>
      <c r="B342" s="163"/>
      <c r="C342" s="133"/>
      <c r="D342" s="163"/>
      <c r="E342" s="163"/>
      <c r="F342" s="167"/>
      <c r="G342" s="167"/>
    </row>
    <row r="343" spans="1:7" ht="19.5">
      <c r="A343" s="163">
        <v>454</v>
      </c>
      <c r="B343" s="163"/>
      <c r="C343" s="133"/>
      <c r="D343" s="163"/>
      <c r="E343" s="163"/>
      <c r="F343" s="167"/>
      <c r="G343" s="167"/>
    </row>
    <row r="344" spans="1:7" ht="19.5">
      <c r="A344" s="163">
        <v>455</v>
      </c>
      <c r="B344" s="163"/>
      <c r="C344" s="133"/>
      <c r="D344" s="163"/>
      <c r="E344" s="163"/>
      <c r="F344" s="167"/>
      <c r="G344" s="167"/>
    </row>
    <row r="345" spans="1:7" ht="19.5">
      <c r="A345" s="163">
        <v>456</v>
      </c>
      <c r="B345" s="163"/>
      <c r="C345" s="133"/>
      <c r="D345" s="163"/>
      <c r="E345" s="163"/>
      <c r="F345" s="167"/>
      <c r="G345" s="167"/>
    </row>
    <row r="346" spans="1:7" ht="19.5">
      <c r="A346" s="163">
        <v>457</v>
      </c>
      <c r="B346" s="163"/>
      <c r="C346" s="133"/>
      <c r="D346" s="163"/>
      <c r="E346" s="163"/>
      <c r="F346" s="167"/>
      <c r="G346" s="167"/>
    </row>
    <row r="347" spans="1:7" ht="19.5">
      <c r="A347" s="163">
        <v>458</v>
      </c>
      <c r="B347" s="163"/>
      <c r="C347" s="133"/>
      <c r="D347" s="163"/>
      <c r="E347" s="163"/>
      <c r="F347" s="167"/>
      <c r="G347" s="167"/>
    </row>
    <row r="348" spans="1:7" ht="19.5">
      <c r="A348" s="163">
        <v>459</v>
      </c>
      <c r="B348" s="163"/>
      <c r="C348" s="133"/>
      <c r="D348" s="163"/>
      <c r="E348" s="163"/>
      <c r="F348" s="167"/>
      <c r="G348" s="167"/>
    </row>
    <row r="349" spans="1:7" ht="19.5">
      <c r="A349" s="163">
        <v>460</v>
      </c>
      <c r="B349" s="163"/>
      <c r="C349" s="133"/>
      <c r="D349" s="163"/>
      <c r="E349" s="163"/>
      <c r="F349" s="167"/>
      <c r="G349" s="167"/>
    </row>
    <row r="350" spans="1:7" ht="19.5">
      <c r="A350" s="163">
        <v>461</v>
      </c>
      <c r="B350" s="163"/>
      <c r="C350" s="133"/>
      <c r="D350" s="163"/>
      <c r="E350" s="163"/>
      <c r="F350" s="167"/>
      <c r="G350" s="167"/>
    </row>
    <row r="351" spans="1:7" ht="19.5">
      <c r="A351" s="163">
        <v>462</v>
      </c>
      <c r="B351" s="163"/>
      <c r="C351" s="133"/>
      <c r="D351" s="163"/>
      <c r="E351" s="163"/>
      <c r="F351" s="167"/>
      <c r="G351" s="167"/>
    </row>
    <row r="352" spans="1:7" ht="19.5">
      <c r="A352" s="163">
        <v>463</v>
      </c>
      <c r="B352" s="163"/>
      <c r="C352" s="133"/>
      <c r="D352" s="163"/>
      <c r="E352" s="163"/>
      <c r="F352" s="167"/>
      <c r="G352" s="167"/>
    </row>
    <row r="353" spans="1:7" ht="19.5">
      <c r="A353" s="163">
        <v>464</v>
      </c>
      <c r="B353" s="163"/>
      <c r="C353" s="133"/>
      <c r="D353" s="163"/>
      <c r="E353" s="163"/>
      <c r="F353" s="167"/>
      <c r="G353" s="167"/>
    </row>
    <row r="354" spans="1:7" ht="19.5">
      <c r="A354" s="163">
        <v>465</v>
      </c>
      <c r="B354" s="163"/>
      <c r="C354" s="133"/>
      <c r="D354" s="163"/>
      <c r="E354" s="163"/>
      <c r="F354" s="167"/>
      <c r="G354" s="167"/>
    </row>
    <row r="355" spans="1:7" ht="19.5">
      <c r="A355" s="163">
        <v>466</v>
      </c>
      <c r="B355" s="163"/>
      <c r="C355" s="133"/>
      <c r="D355" s="163"/>
      <c r="E355" s="163"/>
      <c r="F355" s="167"/>
      <c r="G355" s="167"/>
    </row>
    <row r="356" spans="1:7" ht="19.5">
      <c r="A356" s="163">
        <v>467</v>
      </c>
      <c r="B356" s="163"/>
      <c r="C356" s="133"/>
      <c r="D356" s="163"/>
      <c r="E356" s="163"/>
      <c r="F356" s="167"/>
      <c r="G356" s="167"/>
    </row>
    <row r="357" spans="1:7" ht="19.5">
      <c r="A357" s="163">
        <v>468</v>
      </c>
      <c r="B357" s="163"/>
      <c r="C357" s="133"/>
      <c r="D357" s="163"/>
      <c r="E357" s="163"/>
      <c r="F357" s="167"/>
      <c r="G357" s="167"/>
    </row>
    <row r="358" spans="1:7" ht="19.5">
      <c r="A358" s="163">
        <v>469</v>
      </c>
      <c r="B358" s="163"/>
      <c r="C358" s="133"/>
      <c r="D358" s="163"/>
      <c r="E358" s="163"/>
      <c r="F358" s="167"/>
      <c r="G358" s="167"/>
    </row>
    <row r="359" spans="1:7" ht="19.5">
      <c r="A359" s="163">
        <v>470</v>
      </c>
      <c r="B359" s="163"/>
      <c r="C359" s="133"/>
      <c r="D359" s="163"/>
      <c r="E359" s="163"/>
      <c r="F359" s="167"/>
      <c r="G359" s="167"/>
    </row>
    <row r="360" spans="1:7" ht="19.5">
      <c r="A360" s="163">
        <v>471</v>
      </c>
      <c r="B360" s="163"/>
      <c r="C360" s="133"/>
      <c r="D360" s="163"/>
      <c r="E360" s="163"/>
      <c r="F360" s="167"/>
      <c r="G360" s="167"/>
    </row>
    <row r="361" spans="1:7" ht="19.5">
      <c r="A361" s="163">
        <v>472</v>
      </c>
      <c r="B361" s="163"/>
      <c r="C361" s="133"/>
      <c r="D361" s="163"/>
      <c r="E361" s="163"/>
      <c r="F361" s="167"/>
      <c r="G361" s="167"/>
    </row>
    <row r="362" spans="1:7" ht="19.5">
      <c r="A362" s="163">
        <v>473</v>
      </c>
      <c r="B362" s="163"/>
      <c r="C362" s="133"/>
      <c r="D362" s="163"/>
      <c r="E362" s="163"/>
      <c r="F362" s="167"/>
      <c r="G362" s="167"/>
    </row>
    <row r="363" spans="1:7" ht="19.5">
      <c r="A363" s="163">
        <v>474</v>
      </c>
      <c r="B363" s="163"/>
      <c r="C363" s="133"/>
      <c r="D363" s="163"/>
      <c r="E363" s="163"/>
      <c r="F363" s="167"/>
      <c r="G363" s="167"/>
    </row>
    <row r="364" spans="1:7" ht="19.5">
      <c r="A364" s="163">
        <v>475</v>
      </c>
      <c r="B364" s="163"/>
      <c r="C364" s="133"/>
      <c r="D364" s="163"/>
      <c r="E364" s="163"/>
      <c r="F364" s="167"/>
      <c r="G364" s="167"/>
    </row>
    <row r="365" spans="1:7" ht="19.5">
      <c r="A365" s="163">
        <v>476</v>
      </c>
      <c r="B365" s="163"/>
      <c r="C365" s="133"/>
      <c r="D365" s="163"/>
      <c r="E365" s="163"/>
      <c r="F365" s="167"/>
      <c r="G365" s="167"/>
    </row>
    <row r="366" spans="1:7" ht="19.5">
      <c r="A366" s="163">
        <v>477</v>
      </c>
      <c r="B366" s="163"/>
      <c r="C366" s="133"/>
      <c r="D366" s="163"/>
      <c r="E366" s="163"/>
      <c r="F366" s="167"/>
      <c r="G366" s="167"/>
    </row>
    <row r="367" spans="1:7" ht="19.5">
      <c r="A367" s="163">
        <v>478</v>
      </c>
      <c r="B367" s="163"/>
      <c r="C367" s="133"/>
      <c r="D367" s="163"/>
      <c r="E367" s="163"/>
      <c r="F367" s="167"/>
      <c r="G367" s="167"/>
    </row>
    <row r="368" spans="1:7" ht="19.5">
      <c r="A368" s="163">
        <v>479</v>
      </c>
      <c r="B368" s="163"/>
      <c r="C368" s="133"/>
      <c r="D368" s="163"/>
      <c r="E368" s="163"/>
      <c r="F368" s="167"/>
      <c r="G368" s="167"/>
    </row>
    <row r="369" spans="1:7" ht="19.5">
      <c r="A369" s="163">
        <v>480</v>
      </c>
      <c r="B369" s="163"/>
      <c r="C369" s="133"/>
      <c r="D369" s="163"/>
      <c r="E369" s="163"/>
      <c r="F369" s="167"/>
      <c r="G369" s="167"/>
    </row>
    <row r="370" spans="1:7" ht="19.5">
      <c r="A370" s="163">
        <v>481</v>
      </c>
      <c r="B370" s="163"/>
      <c r="C370" s="133"/>
      <c r="D370" s="163"/>
      <c r="E370" s="163"/>
      <c r="F370" s="167"/>
      <c r="G370" s="167"/>
    </row>
    <row r="371" spans="1:7" ht="19.5">
      <c r="A371" s="163">
        <v>482</v>
      </c>
      <c r="B371" s="163"/>
      <c r="C371" s="133"/>
      <c r="D371" s="163"/>
      <c r="E371" s="163"/>
      <c r="F371" s="167"/>
      <c r="G371" s="167"/>
    </row>
    <row r="372" spans="1:7" ht="19.5">
      <c r="A372" s="163">
        <v>483</v>
      </c>
      <c r="B372" s="163"/>
      <c r="C372" s="133"/>
      <c r="D372" s="163"/>
      <c r="E372" s="163"/>
      <c r="F372" s="167"/>
      <c r="G372" s="167"/>
    </row>
    <row r="373" spans="1:7" ht="19.5">
      <c r="A373" s="163">
        <v>484</v>
      </c>
      <c r="B373" s="163"/>
      <c r="C373" s="133"/>
      <c r="D373" s="163"/>
      <c r="E373" s="163"/>
      <c r="F373" s="167"/>
      <c r="G373" s="167"/>
    </row>
    <row r="374" spans="1:7" ht="19.5">
      <c r="A374" s="163">
        <v>485</v>
      </c>
      <c r="B374" s="163"/>
      <c r="C374" s="133"/>
      <c r="D374" s="163"/>
      <c r="E374" s="163"/>
      <c r="F374" s="167"/>
      <c r="G374" s="167"/>
    </row>
    <row r="375" spans="1:7" ht="19.5">
      <c r="A375" s="163">
        <v>486</v>
      </c>
      <c r="B375" s="163"/>
      <c r="C375" s="133"/>
      <c r="D375" s="163"/>
      <c r="E375" s="163"/>
      <c r="F375" s="167"/>
      <c r="G375" s="167"/>
    </row>
    <row r="376" spans="1:7" ht="19.5">
      <c r="A376" s="163">
        <v>487</v>
      </c>
      <c r="B376" s="163"/>
      <c r="C376" s="133"/>
      <c r="D376" s="163"/>
      <c r="E376" s="163"/>
      <c r="F376" s="167"/>
      <c r="G376" s="167"/>
    </row>
    <row r="377" spans="1:7" ht="19.5">
      <c r="A377" s="163">
        <v>488</v>
      </c>
      <c r="B377" s="163"/>
      <c r="C377" s="133"/>
      <c r="D377" s="163"/>
      <c r="E377" s="163"/>
      <c r="F377" s="167"/>
      <c r="G377" s="167"/>
    </row>
    <row r="378" spans="1:7" ht="19.5">
      <c r="A378" s="163">
        <v>489</v>
      </c>
      <c r="B378" s="163"/>
      <c r="C378" s="133"/>
      <c r="D378" s="163"/>
      <c r="E378" s="163"/>
      <c r="F378" s="167"/>
      <c r="G378" s="167"/>
    </row>
    <row r="379" spans="1:7" ht="19.5">
      <c r="A379" s="163">
        <v>490</v>
      </c>
      <c r="B379" s="163"/>
      <c r="C379" s="133"/>
      <c r="D379" s="163"/>
      <c r="E379" s="163"/>
      <c r="F379" s="167"/>
      <c r="G379" s="167"/>
    </row>
    <row r="380" spans="1:7" ht="19.5">
      <c r="A380" s="163">
        <v>491</v>
      </c>
      <c r="B380" s="163"/>
      <c r="C380" s="133"/>
      <c r="D380" s="163"/>
      <c r="E380" s="163"/>
      <c r="F380" s="167"/>
      <c r="G380" s="167"/>
    </row>
    <row r="381" spans="1:7" ht="19.5">
      <c r="A381" s="163">
        <v>492</v>
      </c>
      <c r="B381" s="163"/>
      <c r="C381" s="133"/>
      <c r="D381" s="163"/>
      <c r="E381" s="163"/>
      <c r="F381" s="167"/>
      <c r="G381" s="167"/>
    </row>
    <row r="382" spans="1:7" ht="19.5">
      <c r="A382" s="163">
        <v>493</v>
      </c>
      <c r="B382" s="163"/>
      <c r="C382" s="133"/>
      <c r="D382" s="163"/>
      <c r="E382" s="163"/>
      <c r="F382" s="167"/>
      <c r="G382" s="167"/>
    </row>
    <row r="383" spans="1:7" ht="19.5">
      <c r="A383" s="163">
        <v>494</v>
      </c>
      <c r="B383" s="163"/>
      <c r="C383" s="133"/>
      <c r="D383" s="163"/>
      <c r="E383" s="163"/>
      <c r="F383" s="167"/>
      <c r="G383" s="167"/>
    </row>
    <row r="384" spans="1:7" ht="19.5">
      <c r="A384" s="163">
        <v>495</v>
      </c>
      <c r="B384" s="163"/>
      <c r="C384" s="133"/>
      <c r="D384" s="163"/>
      <c r="E384" s="163"/>
      <c r="F384" s="167"/>
      <c r="G384" s="167"/>
    </row>
    <row r="385" spans="1:7" ht="19.5">
      <c r="A385" s="163">
        <v>496</v>
      </c>
      <c r="B385" s="163"/>
      <c r="C385" s="133"/>
      <c r="D385" s="163"/>
      <c r="E385" s="163"/>
      <c r="F385" s="167"/>
      <c r="G385" s="167"/>
    </row>
    <row r="386" spans="1:7" ht="19.5">
      <c r="A386" s="163">
        <v>497</v>
      </c>
      <c r="B386" s="163"/>
      <c r="C386" s="133"/>
      <c r="D386" s="163"/>
      <c r="E386" s="163"/>
      <c r="F386" s="167"/>
      <c r="G386" s="167"/>
    </row>
    <row r="387" spans="1:7" ht="19.5">
      <c r="A387" s="163">
        <v>498</v>
      </c>
      <c r="B387" s="163"/>
      <c r="C387" s="133"/>
      <c r="D387" s="163"/>
      <c r="E387" s="163"/>
      <c r="F387" s="167"/>
      <c r="G387" s="167"/>
    </row>
    <row r="388" spans="1:7" ht="19.5">
      <c r="A388" s="163">
        <v>499</v>
      </c>
      <c r="B388" s="163"/>
      <c r="C388" s="133"/>
      <c r="D388" s="163"/>
      <c r="E388" s="163"/>
      <c r="F388" s="167"/>
      <c r="G388" s="167"/>
    </row>
    <row r="389" spans="1:7" ht="19.5">
      <c r="A389" s="163">
        <v>500</v>
      </c>
      <c r="B389" s="163"/>
      <c r="C389" s="133"/>
      <c r="D389" s="163"/>
      <c r="E389" s="163"/>
      <c r="F389" s="167"/>
      <c r="G389" s="167"/>
    </row>
    <row r="390" spans="1:7" ht="19.5">
      <c r="A390" s="163">
        <v>501</v>
      </c>
      <c r="B390" s="163"/>
      <c r="C390" s="133"/>
      <c r="D390" s="163"/>
      <c r="E390" s="163"/>
      <c r="F390" s="167"/>
      <c r="G390" s="167"/>
    </row>
    <row r="391" spans="1:7" ht="19.5">
      <c r="A391" s="163">
        <v>502</v>
      </c>
      <c r="B391" s="163"/>
      <c r="C391" s="133"/>
      <c r="D391" s="163"/>
      <c r="E391" s="163"/>
      <c r="F391" s="167"/>
      <c r="G391" s="167"/>
    </row>
    <row r="392" spans="1:7" ht="19.5">
      <c r="A392" s="163">
        <v>503</v>
      </c>
      <c r="B392" s="163"/>
      <c r="C392" s="133"/>
      <c r="D392" s="163"/>
      <c r="E392" s="163"/>
      <c r="F392" s="167"/>
      <c r="G392" s="167"/>
    </row>
    <row r="393" spans="1:7" ht="19.5">
      <c r="A393" s="163">
        <v>504</v>
      </c>
      <c r="B393" s="163"/>
      <c r="C393" s="133"/>
      <c r="D393" s="163"/>
      <c r="E393" s="163"/>
      <c r="F393" s="167"/>
      <c r="G393" s="167"/>
    </row>
    <row r="394" spans="1:7" ht="19.5">
      <c r="A394" s="163">
        <v>505</v>
      </c>
      <c r="B394" s="163"/>
      <c r="C394" s="133"/>
      <c r="D394" s="163"/>
      <c r="E394" s="163"/>
      <c r="F394" s="167"/>
      <c r="G394" s="167"/>
    </row>
    <row r="395" spans="1:7" ht="19.5">
      <c r="A395" s="163">
        <v>506</v>
      </c>
      <c r="B395" s="163"/>
      <c r="C395" s="133"/>
      <c r="D395" s="163"/>
      <c r="E395" s="163"/>
      <c r="F395" s="167"/>
      <c r="G395" s="167"/>
    </row>
    <row r="396" spans="1:7" ht="19.5">
      <c r="A396" s="163">
        <v>507</v>
      </c>
      <c r="B396" s="163"/>
      <c r="C396" s="133"/>
      <c r="D396" s="163"/>
      <c r="E396" s="163"/>
      <c r="F396" s="167"/>
      <c r="G396" s="167"/>
    </row>
    <row r="397" spans="1:7" ht="19.5">
      <c r="A397" s="163">
        <v>508</v>
      </c>
      <c r="B397" s="163"/>
      <c r="C397" s="133"/>
      <c r="D397" s="163"/>
      <c r="E397" s="163"/>
      <c r="F397" s="167"/>
      <c r="G397" s="167"/>
    </row>
    <row r="398" spans="1:7" ht="19.5">
      <c r="A398" s="163">
        <v>509</v>
      </c>
      <c r="B398" s="163"/>
      <c r="C398" s="133"/>
      <c r="D398" s="163"/>
      <c r="E398" s="163"/>
      <c r="F398" s="167"/>
      <c r="G398" s="167"/>
    </row>
    <row r="399" spans="1:7" ht="19.5">
      <c r="A399" s="163">
        <v>510</v>
      </c>
      <c r="B399" s="163"/>
      <c r="C399" s="133"/>
      <c r="D399" s="163"/>
      <c r="E399" s="163"/>
      <c r="F399" s="167"/>
      <c r="G399" s="167"/>
    </row>
    <row r="400" spans="1:7" ht="19.5">
      <c r="A400" s="163">
        <v>511</v>
      </c>
      <c r="B400" s="163"/>
      <c r="C400" s="133"/>
      <c r="D400" s="163"/>
      <c r="E400" s="163"/>
      <c r="F400" s="167"/>
      <c r="G400" s="167"/>
    </row>
    <row r="401" spans="1:7" ht="19.5">
      <c r="A401" s="163">
        <v>512</v>
      </c>
      <c r="B401" s="163"/>
      <c r="C401" s="133"/>
      <c r="D401" s="163"/>
      <c r="E401" s="163"/>
      <c r="F401" s="167"/>
      <c r="G401" s="167"/>
    </row>
    <row r="402" spans="1:7" ht="19.5">
      <c r="A402" s="163">
        <v>513</v>
      </c>
      <c r="B402" s="163"/>
      <c r="C402" s="133"/>
      <c r="D402" s="163"/>
      <c r="E402" s="163"/>
      <c r="F402" s="167"/>
      <c r="G402" s="167"/>
    </row>
    <row r="403" spans="1:7" ht="19.5">
      <c r="A403" s="163">
        <v>514</v>
      </c>
      <c r="B403" s="163"/>
      <c r="C403" s="133"/>
      <c r="D403" s="163"/>
      <c r="E403" s="163"/>
      <c r="F403" s="167"/>
      <c r="G403" s="167"/>
    </row>
    <row r="404" spans="1:7" ht="19.5">
      <c r="A404" s="163">
        <v>515</v>
      </c>
      <c r="B404" s="163"/>
      <c r="C404" s="133"/>
      <c r="D404" s="163"/>
      <c r="E404" s="163"/>
      <c r="F404" s="167"/>
      <c r="G404" s="167"/>
    </row>
    <row r="405" spans="1:7" ht="19.5">
      <c r="A405" s="163">
        <v>516</v>
      </c>
      <c r="B405" s="163"/>
      <c r="C405" s="133"/>
      <c r="D405" s="163"/>
      <c r="E405" s="163"/>
      <c r="F405" s="167"/>
      <c r="G405" s="167"/>
    </row>
    <row r="406" spans="1:7" ht="19.5">
      <c r="A406" s="163">
        <v>517</v>
      </c>
      <c r="B406" s="163"/>
      <c r="C406" s="133"/>
      <c r="D406" s="163"/>
      <c r="E406" s="163"/>
      <c r="F406" s="167"/>
      <c r="G406" s="167"/>
    </row>
    <row r="407" spans="1:7" ht="19.5">
      <c r="A407" s="163">
        <v>518</v>
      </c>
      <c r="B407" s="163"/>
      <c r="C407" s="133"/>
      <c r="D407" s="163"/>
      <c r="E407" s="163"/>
      <c r="F407" s="167"/>
      <c r="G407" s="167"/>
    </row>
    <row r="408" spans="1:7" ht="19.5">
      <c r="A408" s="163">
        <v>519</v>
      </c>
      <c r="B408" s="163"/>
      <c r="C408" s="133"/>
      <c r="D408" s="163"/>
      <c r="E408" s="163"/>
      <c r="F408" s="167"/>
      <c r="G408" s="167"/>
    </row>
    <row r="409" spans="1:7" ht="19.5">
      <c r="A409" s="163">
        <v>520</v>
      </c>
      <c r="B409" s="163"/>
      <c r="C409" s="133"/>
      <c r="D409" s="163"/>
      <c r="E409" s="163"/>
      <c r="F409" s="167"/>
      <c r="G409" s="167"/>
    </row>
    <row r="410" spans="1:7" ht="19.5">
      <c r="A410" s="163">
        <v>521</v>
      </c>
      <c r="B410" s="163"/>
      <c r="C410" s="133"/>
      <c r="D410" s="163"/>
      <c r="E410" s="163"/>
      <c r="F410" s="167"/>
      <c r="G410" s="167"/>
    </row>
    <row r="411" spans="1:7" ht="19.5">
      <c r="A411" s="163">
        <v>522</v>
      </c>
      <c r="B411" s="163"/>
      <c r="C411" s="133"/>
      <c r="D411" s="163"/>
      <c r="E411" s="163"/>
      <c r="F411" s="167"/>
      <c r="G411" s="167"/>
    </row>
    <row r="412" spans="1:7" ht="19.5">
      <c r="A412" s="163">
        <v>523</v>
      </c>
      <c r="B412" s="163"/>
      <c r="C412" s="133"/>
      <c r="D412" s="163"/>
      <c r="E412" s="163"/>
      <c r="F412" s="167"/>
      <c r="G412" s="167"/>
    </row>
    <row r="413" spans="1:7" ht="19.5">
      <c r="A413" s="163">
        <v>524</v>
      </c>
      <c r="B413" s="163"/>
      <c r="C413" s="133"/>
      <c r="D413" s="163"/>
      <c r="E413" s="163"/>
      <c r="F413" s="167"/>
      <c r="G413" s="167"/>
    </row>
    <row r="414" spans="1:7" ht="19.5">
      <c r="A414" s="163">
        <v>525</v>
      </c>
      <c r="B414" s="163"/>
      <c r="C414" s="133"/>
      <c r="D414" s="163"/>
      <c r="E414" s="163"/>
      <c r="F414" s="167"/>
      <c r="G414" s="167"/>
    </row>
    <row r="415" spans="1:7" ht="19.5">
      <c r="A415" s="163">
        <v>526</v>
      </c>
      <c r="B415" s="163"/>
      <c r="C415" s="133"/>
      <c r="D415" s="163"/>
      <c r="E415" s="163"/>
      <c r="F415" s="167"/>
      <c r="G415" s="167"/>
    </row>
    <row r="416" spans="1:7" ht="19.5">
      <c r="A416" s="163">
        <v>527</v>
      </c>
      <c r="B416" s="163"/>
      <c r="C416" s="133"/>
      <c r="D416" s="163"/>
      <c r="E416" s="163"/>
      <c r="F416" s="167"/>
      <c r="G416" s="167"/>
    </row>
    <row r="417" spans="1:7" ht="19.5">
      <c r="A417" s="163">
        <v>528</v>
      </c>
      <c r="B417" s="163"/>
      <c r="C417" s="133"/>
      <c r="D417" s="163"/>
      <c r="E417" s="163"/>
      <c r="F417" s="167"/>
      <c r="G417" s="167"/>
    </row>
    <row r="418" spans="1:7" ht="19.5">
      <c r="A418" s="163">
        <v>529</v>
      </c>
      <c r="B418" s="163"/>
      <c r="C418" s="133"/>
      <c r="D418" s="163"/>
      <c r="E418" s="163"/>
      <c r="F418" s="167"/>
      <c r="G418" s="167"/>
    </row>
    <row r="419" spans="1:7" ht="19.5">
      <c r="A419" s="163">
        <v>530</v>
      </c>
      <c r="B419" s="163"/>
      <c r="C419" s="133"/>
      <c r="D419" s="163"/>
      <c r="E419" s="163"/>
      <c r="F419" s="167"/>
      <c r="G419" s="167"/>
    </row>
    <row r="420" spans="1:7" ht="19.5">
      <c r="A420" s="163">
        <v>531</v>
      </c>
      <c r="B420" s="163"/>
      <c r="C420" s="133"/>
      <c r="D420" s="163"/>
      <c r="E420" s="163"/>
      <c r="F420" s="167"/>
      <c r="G420" s="167"/>
    </row>
    <row r="421" spans="1:7" ht="19.5">
      <c r="A421" s="163">
        <v>532</v>
      </c>
      <c r="B421" s="163"/>
      <c r="C421" s="133"/>
      <c r="D421" s="163"/>
      <c r="E421" s="163"/>
      <c r="F421" s="167"/>
      <c r="G421" s="167"/>
    </row>
    <row r="422" spans="1:7" ht="19.5">
      <c r="A422" s="163">
        <v>533</v>
      </c>
      <c r="B422" s="163"/>
      <c r="C422" s="133"/>
      <c r="D422" s="163"/>
      <c r="E422" s="163"/>
      <c r="F422" s="167"/>
      <c r="G422" s="167"/>
    </row>
    <row r="423" spans="1:7" ht="19.5">
      <c r="A423" s="163">
        <v>534</v>
      </c>
      <c r="B423" s="163"/>
      <c r="C423" s="133"/>
      <c r="D423" s="163"/>
      <c r="E423" s="163"/>
      <c r="F423" s="167"/>
      <c r="G423" s="167"/>
    </row>
    <row r="424" spans="1:7" ht="19.5">
      <c r="A424" s="163">
        <v>535</v>
      </c>
      <c r="B424" s="163"/>
      <c r="C424" s="133"/>
      <c r="D424" s="163"/>
      <c r="E424" s="163"/>
      <c r="F424" s="167"/>
      <c r="G424" s="167"/>
    </row>
    <row r="425" spans="1:7" ht="19.5">
      <c r="A425" s="163">
        <v>536</v>
      </c>
      <c r="B425" s="163"/>
      <c r="C425" s="133"/>
      <c r="D425" s="163"/>
      <c r="E425" s="163"/>
      <c r="F425" s="167"/>
      <c r="G425" s="167"/>
    </row>
    <row r="426" spans="1:7" ht="19.5">
      <c r="A426" s="163">
        <v>537</v>
      </c>
      <c r="B426" s="163"/>
      <c r="C426" s="133"/>
      <c r="D426" s="163"/>
      <c r="E426" s="163"/>
      <c r="F426" s="167"/>
      <c r="G426" s="167"/>
    </row>
    <row r="427" spans="1:7" ht="19.5">
      <c r="A427" s="163">
        <v>538</v>
      </c>
      <c r="B427" s="163"/>
      <c r="C427" s="133"/>
      <c r="D427" s="163"/>
      <c r="E427" s="163"/>
      <c r="F427" s="167"/>
      <c r="G427" s="167"/>
    </row>
    <row r="428" spans="1:7" ht="19.5">
      <c r="A428" s="163">
        <v>539</v>
      </c>
      <c r="B428" s="163"/>
      <c r="C428" s="133"/>
      <c r="D428" s="163"/>
      <c r="E428" s="163"/>
      <c r="F428" s="167"/>
      <c r="G428" s="167"/>
    </row>
    <row r="429" spans="1:7" ht="19.5">
      <c r="A429" s="163">
        <v>540</v>
      </c>
      <c r="B429" s="163"/>
      <c r="C429" s="133"/>
      <c r="D429" s="163"/>
      <c r="E429" s="163"/>
      <c r="F429" s="167"/>
      <c r="G429" s="167"/>
    </row>
    <row r="430" spans="1:7" ht="19.5">
      <c r="A430" s="163">
        <v>541</v>
      </c>
      <c r="B430" s="163"/>
      <c r="C430" s="133"/>
      <c r="D430" s="163"/>
      <c r="E430" s="163"/>
      <c r="F430" s="167"/>
      <c r="G430" s="167"/>
    </row>
    <row r="431" spans="1:7" ht="19.5">
      <c r="A431" s="163">
        <v>542</v>
      </c>
      <c r="B431" s="163"/>
      <c r="C431" s="133"/>
      <c r="D431" s="163"/>
      <c r="E431" s="163"/>
      <c r="F431" s="167"/>
      <c r="G431" s="167"/>
    </row>
    <row r="432" spans="1:7" ht="19.5">
      <c r="A432" s="163">
        <v>543</v>
      </c>
      <c r="B432" s="163"/>
      <c r="C432" s="133"/>
      <c r="D432" s="163"/>
      <c r="E432" s="163"/>
      <c r="F432" s="167"/>
      <c r="G432" s="167"/>
    </row>
    <row r="433" spans="1:7" ht="19.5">
      <c r="A433" s="163">
        <v>544</v>
      </c>
      <c r="B433" s="163"/>
      <c r="C433" s="133"/>
      <c r="D433" s="163"/>
      <c r="E433" s="163"/>
      <c r="F433" s="167"/>
      <c r="G433" s="167"/>
    </row>
    <row r="434" spans="1:7" ht="19.5">
      <c r="A434" s="163">
        <v>545</v>
      </c>
      <c r="B434" s="163"/>
      <c r="C434" s="133"/>
      <c r="D434" s="163"/>
      <c r="E434" s="163"/>
      <c r="F434" s="167"/>
      <c r="G434" s="167"/>
    </row>
    <row r="435" spans="1:7" ht="19.5">
      <c r="A435" s="163">
        <v>546</v>
      </c>
      <c r="B435" s="163"/>
      <c r="C435" s="133"/>
      <c r="D435" s="163"/>
      <c r="E435" s="163"/>
      <c r="F435" s="167"/>
      <c r="G435" s="167"/>
    </row>
    <row r="436" spans="1:7" ht="19.5">
      <c r="A436" s="163">
        <v>547</v>
      </c>
      <c r="B436" s="163"/>
      <c r="C436" s="133"/>
      <c r="D436" s="163"/>
      <c r="E436" s="163"/>
      <c r="F436" s="167"/>
      <c r="G436" s="167"/>
    </row>
    <row r="437" spans="1:7" ht="19.5">
      <c r="A437" s="163">
        <v>548</v>
      </c>
      <c r="B437" s="163"/>
      <c r="C437" s="133"/>
      <c r="D437" s="163"/>
      <c r="E437" s="163"/>
      <c r="F437" s="167"/>
      <c r="G437" s="167"/>
    </row>
    <row r="438" spans="1:7" ht="19.5">
      <c r="A438" s="163">
        <v>549</v>
      </c>
      <c r="B438" s="163"/>
      <c r="C438" s="133"/>
      <c r="D438" s="163"/>
      <c r="E438" s="163"/>
      <c r="F438" s="167"/>
      <c r="G438" s="167"/>
    </row>
    <row r="439" spans="1:7" ht="19.5">
      <c r="A439" s="163">
        <v>550</v>
      </c>
      <c r="B439" s="163"/>
      <c r="C439" s="133"/>
      <c r="D439" s="163"/>
      <c r="E439" s="163"/>
      <c r="F439" s="167"/>
      <c r="G439" s="167"/>
    </row>
    <row r="440" spans="1:7" ht="19.5">
      <c r="A440" s="163">
        <v>551</v>
      </c>
      <c r="B440" s="163"/>
      <c r="C440" s="133"/>
      <c r="D440" s="163"/>
      <c r="E440" s="163"/>
      <c r="F440" s="167"/>
      <c r="G440" s="167"/>
    </row>
    <row r="441" spans="1:7" ht="19.5">
      <c r="A441" s="163">
        <v>552</v>
      </c>
      <c r="B441" s="163"/>
      <c r="C441" s="133"/>
      <c r="D441" s="163"/>
      <c r="E441" s="163"/>
      <c r="F441" s="167"/>
      <c r="G441" s="167"/>
    </row>
    <row r="442" spans="1:7" ht="19.5">
      <c r="A442" s="163">
        <v>553</v>
      </c>
      <c r="B442" s="163"/>
      <c r="C442" s="133"/>
      <c r="D442" s="163"/>
      <c r="E442" s="163"/>
      <c r="F442" s="167"/>
      <c r="G442" s="167"/>
    </row>
    <row r="443" spans="1:7" ht="19.5">
      <c r="A443" s="163">
        <v>554</v>
      </c>
      <c r="B443" s="163"/>
      <c r="C443" s="133"/>
      <c r="D443" s="163"/>
      <c r="E443" s="163"/>
      <c r="F443" s="167"/>
      <c r="G443" s="167"/>
    </row>
    <row r="444" spans="1:7" ht="19.5">
      <c r="A444" s="163">
        <v>555</v>
      </c>
      <c r="B444" s="163"/>
      <c r="C444" s="133"/>
      <c r="D444" s="163"/>
      <c r="E444" s="163"/>
      <c r="F444" s="167"/>
      <c r="G444" s="167"/>
    </row>
    <row r="445" spans="1:7" ht="19.5">
      <c r="A445" s="163">
        <v>556</v>
      </c>
      <c r="B445" s="163"/>
      <c r="C445" s="133"/>
      <c r="D445" s="163"/>
      <c r="E445" s="163"/>
      <c r="F445" s="167"/>
      <c r="G445" s="167"/>
    </row>
    <row r="446" spans="1:7" ht="19.5">
      <c r="A446" s="163">
        <v>557</v>
      </c>
      <c r="B446" s="163"/>
      <c r="C446" s="133"/>
      <c r="D446" s="163"/>
      <c r="E446" s="163"/>
      <c r="F446" s="167"/>
      <c r="G446" s="167"/>
    </row>
    <row r="447" spans="1:7" ht="19.5">
      <c r="A447" s="163">
        <v>558</v>
      </c>
      <c r="B447" s="163"/>
      <c r="C447" s="133"/>
      <c r="D447" s="163"/>
      <c r="E447" s="163"/>
      <c r="F447" s="167"/>
      <c r="G447" s="167"/>
    </row>
    <row r="448" spans="1:7" ht="19.5">
      <c r="A448" s="163">
        <v>559</v>
      </c>
      <c r="B448" s="163"/>
      <c r="C448" s="133"/>
      <c r="D448" s="163"/>
      <c r="E448" s="163"/>
      <c r="F448" s="167"/>
      <c r="G448" s="167"/>
    </row>
    <row r="449" spans="1:7" ht="19.5">
      <c r="A449" s="163">
        <v>560</v>
      </c>
      <c r="B449" s="163"/>
      <c r="C449" s="133"/>
      <c r="D449" s="163"/>
      <c r="E449" s="163"/>
      <c r="F449" s="167"/>
      <c r="G449" s="167"/>
    </row>
    <row r="450" spans="1:7" ht="19.5">
      <c r="A450" s="163">
        <v>561</v>
      </c>
      <c r="B450" s="163"/>
      <c r="C450" s="133"/>
      <c r="D450" s="163"/>
      <c r="E450" s="163"/>
      <c r="F450" s="167"/>
      <c r="G450" s="167"/>
    </row>
    <row r="451" spans="1:7" ht="19.5">
      <c r="A451" s="163">
        <v>562</v>
      </c>
      <c r="B451" s="163"/>
      <c r="C451" s="133"/>
      <c r="D451" s="163"/>
      <c r="E451" s="163"/>
      <c r="F451" s="167"/>
      <c r="G451" s="167"/>
    </row>
    <row r="452" spans="1:7" ht="19.5">
      <c r="A452" s="163">
        <v>563</v>
      </c>
      <c r="B452" s="163"/>
      <c r="C452" s="133"/>
      <c r="D452" s="163"/>
      <c r="E452" s="163"/>
      <c r="F452" s="167"/>
      <c r="G452" s="167"/>
    </row>
    <row r="453" spans="1:7" ht="19.5">
      <c r="A453" s="163">
        <v>564</v>
      </c>
      <c r="B453" s="163"/>
      <c r="C453" s="133"/>
      <c r="D453" s="163"/>
      <c r="E453" s="163"/>
      <c r="F453" s="167"/>
      <c r="G453" s="167"/>
    </row>
    <row r="454" spans="1:7" ht="19.5">
      <c r="A454" s="163">
        <v>565</v>
      </c>
      <c r="B454" s="163"/>
      <c r="C454" s="133"/>
      <c r="D454" s="163"/>
      <c r="E454" s="163"/>
      <c r="F454" s="167"/>
      <c r="G454" s="167"/>
    </row>
    <row r="455" spans="1:7" ht="19.5">
      <c r="A455" s="163">
        <v>566</v>
      </c>
      <c r="B455" s="163"/>
      <c r="C455" s="133"/>
      <c r="D455" s="163"/>
      <c r="E455" s="163"/>
      <c r="F455" s="167"/>
      <c r="G455" s="167"/>
    </row>
    <row r="456" spans="1:7" ht="19.5">
      <c r="A456" s="163">
        <v>567</v>
      </c>
      <c r="B456" s="163"/>
      <c r="C456" s="133"/>
      <c r="D456" s="163"/>
      <c r="E456" s="163"/>
      <c r="F456" s="167"/>
      <c r="G456" s="167"/>
    </row>
    <row r="457" spans="1:7" ht="19.5">
      <c r="A457" s="163">
        <v>568</v>
      </c>
      <c r="B457" s="163"/>
      <c r="C457" s="133"/>
      <c r="D457" s="163"/>
      <c r="E457" s="163"/>
      <c r="F457" s="167"/>
      <c r="G457" s="167"/>
    </row>
    <row r="458" spans="1:7" ht="19.5">
      <c r="A458" s="163">
        <v>569</v>
      </c>
      <c r="B458" s="163"/>
      <c r="C458" s="133"/>
      <c r="D458" s="163"/>
      <c r="E458" s="163"/>
      <c r="F458" s="167"/>
      <c r="G458" s="167"/>
    </row>
    <row r="459" spans="1:7" ht="19.5">
      <c r="A459" s="163">
        <v>570</v>
      </c>
      <c r="B459" s="163"/>
      <c r="C459" s="133"/>
      <c r="D459" s="163"/>
      <c r="E459" s="163"/>
      <c r="F459" s="167"/>
      <c r="G459" s="167"/>
    </row>
    <row r="460" spans="1:7" ht="19.5">
      <c r="A460" s="163">
        <v>571</v>
      </c>
      <c r="B460" s="163"/>
      <c r="C460" s="133"/>
      <c r="D460" s="163"/>
      <c r="E460" s="163"/>
      <c r="F460" s="167"/>
      <c r="G460" s="167"/>
    </row>
    <row r="461" spans="1:7" ht="19.5">
      <c r="A461" s="163">
        <v>572</v>
      </c>
      <c r="B461" s="163"/>
      <c r="C461" s="133"/>
      <c r="D461" s="163"/>
      <c r="E461" s="163"/>
      <c r="F461" s="167"/>
      <c r="G461" s="167"/>
    </row>
    <row r="462" spans="1:7" ht="19.5">
      <c r="A462" s="163">
        <v>573</v>
      </c>
      <c r="B462" s="163"/>
      <c r="C462" s="133"/>
      <c r="D462" s="163"/>
      <c r="E462" s="163"/>
      <c r="F462" s="167"/>
      <c r="G462" s="167"/>
    </row>
    <row r="463" spans="1:7" ht="19.5">
      <c r="A463" s="163">
        <v>574</v>
      </c>
      <c r="B463" s="163"/>
      <c r="C463" s="133"/>
      <c r="D463" s="163"/>
      <c r="E463" s="163"/>
      <c r="F463" s="167"/>
      <c r="G463" s="167"/>
    </row>
    <row r="464" spans="1:7" ht="19.5">
      <c r="A464" s="163">
        <v>575</v>
      </c>
      <c r="B464" s="163"/>
      <c r="C464" s="133"/>
      <c r="D464" s="163"/>
      <c r="E464" s="163"/>
      <c r="F464" s="167"/>
      <c r="G464" s="167"/>
    </row>
    <row r="465" spans="1:7" ht="19.5">
      <c r="A465" s="163">
        <v>576</v>
      </c>
      <c r="B465" s="163"/>
      <c r="C465" s="133"/>
      <c r="D465" s="163"/>
      <c r="E465" s="163"/>
      <c r="F465" s="167"/>
      <c r="G465" s="167"/>
    </row>
    <row r="466" spans="1:7" ht="19.5">
      <c r="A466" s="163">
        <v>577</v>
      </c>
      <c r="B466" s="163"/>
      <c r="C466" s="133"/>
      <c r="D466" s="163"/>
      <c r="E466" s="163"/>
      <c r="F466" s="167"/>
      <c r="G466" s="167"/>
    </row>
    <row r="467" spans="1:7" ht="19.5">
      <c r="A467" s="163">
        <v>578</v>
      </c>
      <c r="B467" s="163"/>
      <c r="C467" s="133"/>
      <c r="D467" s="163"/>
      <c r="E467" s="163"/>
      <c r="F467" s="167"/>
      <c r="G467" s="167"/>
    </row>
    <row r="468" spans="1:7" ht="19.5">
      <c r="A468" s="163">
        <v>579</v>
      </c>
      <c r="B468" s="163"/>
      <c r="C468" s="133"/>
      <c r="D468" s="163"/>
      <c r="E468" s="163"/>
      <c r="F468" s="167"/>
      <c r="G468" s="167"/>
    </row>
    <row r="469" spans="1:7" ht="19.5">
      <c r="A469" s="163">
        <v>580</v>
      </c>
      <c r="B469" s="163"/>
      <c r="C469" s="133"/>
      <c r="D469" s="163"/>
      <c r="E469" s="163"/>
      <c r="F469" s="167"/>
      <c r="G469" s="167"/>
    </row>
    <row r="470" spans="1:7" ht="19.5">
      <c r="A470" s="163">
        <v>581</v>
      </c>
      <c r="B470" s="163"/>
      <c r="C470" s="133"/>
      <c r="D470" s="163"/>
      <c r="E470" s="163"/>
      <c r="F470" s="167"/>
      <c r="G470" s="167"/>
    </row>
    <row r="471" spans="1:7" ht="19.5">
      <c r="A471" s="163">
        <v>582</v>
      </c>
      <c r="B471" s="163"/>
      <c r="C471" s="133"/>
      <c r="D471" s="163"/>
      <c r="E471" s="163"/>
      <c r="F471" s="167"/>
      <c r="G471" s="167"/>
    </row>
    <row r="472" spans="1:7" ht="19.5">
      <c r="A472" s="163">
        <v>583</v>
      </c>
      <c r="B472" s="163"/>
      <c r="C472" s="133"/>
      <c r="D472" s="163"/>
      <c r="E472" s="163"/>
      <c r="F472" s="167"/>
      <c r="G472" s="167"/>
    </row>
    <row r="473" spans="1:7" ht="19.5">
      <c r="A473" s="163">
        <v>584</v>
      </c>
      <c r="B473" s="163"/>
      <c r="C473" s="133"/>
      <c r="D473" s="163"/>
      <c r="E473" s="163"/>
      <c r="F473" s="167"/>
      <c r="G473" s="167"/>
    </row>
    <row r="474" spans="1:7" ht="19.5">
      <c r="A474" s="163">
        <v>585</v>
      </c>
      <c r="B474" s="163"/>
      <c r="C474" s="133"/>
      <c r="D474" s="163"/>
      <c r="E474" s="163"/>
      <c r="F474" s="167"/>
      <c r="G474" s="167"/>
    </row>
    <row r="475" spans="1:7" ht="19.5">
      <c r="A475" s="163">
        <v>586</v>
      </c>
      <c r="B475" s="163"/>
      <c r="C475" s="133"/>
      <c r="D475" s="163"/>
      <c r="E475" s="163"/>
      <c r="F475" s="167"/>
      <c r="G475" s="167"/>
    </row>
    <row r="476" spans="1:7" ht="19.5">
      <c r="A476" s="163">
        <v>587</v>
      </c>
      <c r="B476" s="163"/>
      <c r="C476" s="133"/>
      <c r="D476" s="163"/>
      <c r="E476" s="163"/>
      <c r="F476" s="167"/>
      <c r="G476" s="167"/>
    </row>
    <row r="477" spans="1:7" ht="19.5">
      <c r="A477" s="163">
        <v>588</v>
      </c>
      <c r="B477" s="163"/>
      <c r="C477" s="133"/>
      <c r="D477" s="163"/>
      <c r="E477" s="163"/>
      <c r="F477" s="167"/>
      <c r="G477" s="167"/>
    </row>
    <row r="478" spans="1:7" ht="19.5">
      <c r="A478" s="163">
        <v>589</v>
      </c>
      <c r="B478" s="163"/>
      <c r="C478" s="133"/>
      <c r="D478" s="163"/>
      <c r="E478" s="163"/>
      <c r="F478" s="167"/>
      <c r="G478" s="167"/>
    </row>
    <row r="479" spans="1:7" ht="19.5">
      <c r="A479" s="163">
        <v>590</v>
      </c>
      <c r="B479" s="163"/>
      <c r="C479" s="133"/>
      <c r="D479" s="163"/>
      <c r="E479" s="163"/>
      <c r="F479" s="167"/>
      <c r="G479" s="167"/>
    </row>
    <row r="480" spans="1:7" ht="19.5">
      <c r="A480" s="163">
        <v>591</v>
      </c>
      <c r="B480" s="163"/>
      <c r="C480" s="133"/>
      <c r="D480" s="163"/>
      <c r="E480" s="163"/>
      <c r="F480" s="167"/>
      <c r="G480" s="167"/>
    </row>
    <row r="481" spans="1:7" ht="19.5">
      <c r="A481" s="163">
        <v>592</v>
      </c>
      <c r="B481" s="163"/>
      <c r="C481" s="133"/>
      <c r="D481" s="163"/>
      <c r="E481" s="163"/>
      <c r="F481" s="167"/>
      <c r="G481" s="167"/>
    </row>
    <row r="482" spans="1:7" ht="19.5">
      <c r="A482" s="163">
        <v>593</v>
      </c>
      <c r="B482" s="163"/>
      <c r="C482" s="133"/>
      <c r="D482" s="163"/>
      <c r="E482" s="163"/>
      <c r="F482" s="167"/>
      <c r="G482" s="167"/>
    </row>
    <row r="483" spans="1:7" ht="19.5">
      <c r="A483" s="163">
        <v>594</v>
      </c>
      <c r="B483" s="163"/>
      <c r="C483" s="133"/>
      <c r="D483" s="163"/>
      <c r="E483" s="163"/>
      <c r="F483" s="167"/>
      <c r="G483" s="167"/>
    </row>
    <row r="484" spans="1:7" ht="19.5">
      <c r="A484" s="163">
        <v>595</v>
      </c>
      <c r="B484" s="163"/>
      <c r="C484" s="133"/>
      <c r="D484" s="163"/>
      <c r="E484" s="163"/>
      <c r="F484" s="167"/>
      <c r="G484" s="167"/>
    </row>
    <row r="485" spans="1:7" ht="19.5">
      <c r="A485" s="163">
        <v>596</v>
      </c>
      <c r="B485" s="163"/>
      <c r="C485" s="133"/>
      <c r="D485" s="163"/>
      <c r="E485" s="163"/>
      <c r="F485" s="167"/>
      <c r="G485" s="167"/>
    </row>
    <row r="486" spans="1:7" ht="19.5">
      <c r="A486" s="163">
        <v>597</v>
      </c>
      <c r="B486" s="163"/>
      <c r="C486" s="133"/>
      <c r="D486" s="163"/>
      <c r="E486" s="163"/>
      <c r="F486" s="167"/>
      <c r="G486" s="167"/>
    </row>
    <row r="487" spans="1:7" ht="19.5">
      <c r="A487" s="163">
        <v>598</v>
      </c>
      <c r="B487" s="163"/>
      <c r="C487" s="133"/>
      <c r="D487" s="163"/>
      <c r="E487" s="163"/>
      <c r="F487" s="167"/>
      <c r="G487" s="167"/>
    </row>
    <row r="488" spans="1:7" ht="19.5">
      <c r="A488" s="163">
        <v>599</v>
      </c>
      <c r="B488" s="163"/>
      <c r="C488" s="133"/>
      <c r="D488" s="163"/>
      <c r="E488" s="163"/>
      <c r="F488" s="167"/>
      <c r="G488" s="167"/>
    </row>
    <row r="489" spans="1:7" ht="19.5">
      <c r="A489" s="163">
        <v>600</v>
      </c>
      <c r="B489" s="163"/>
      <c r="C489" s="133"/>
      <c r="D489" s="163"/>
      <c r="E489" s="163"/>
      <c r="F489" s="167"/>
      <c r="G489" s="167"/>
    </row>
    <row r="490" spans="1:7" ht="19.5">
      <c r="A490" s="163">
        <v>601</v>
      </c>
      <c r="B490" s="163"/>
      <c r="C490" s="133"/>
      <c r="D490" s="163"/>
      <c r="E490" s="163"/>
      <c r="F490" s="167"/>
      <c r="G490" s="167"/>
    </row>
    <row r="491" spans="1:7" ht="19.5">
      <c r="A491" s="163">
        <v>602</v>
      </c>
      <c r="B491" s="163"/>
      <c r="C491" s="133"/>
      <c r="D491" s="163"/>
      <c r="E491" s="163"/>
      <c r="F491" s="167"/>
      <c r="G491" s="167"/>
    </row>
    <row r="492" spans="1:7" ht="19.5">
      <c r="A492" s="163">
        <v>603</v>
      </c>
      <c r="B492" s="163"/>
      <c r="C492" s="133"/>
      <c r="D492" s="163"/>
      <c r="E492" s="163"/>
      <c r="F492" s="167"/>
      <c r="G492" s="167"/>
    </row>
    <row r="493" spans="1:7" ht="19.5">
      <c r="A493" s="163">
        <v>604</v>
      </c>
      <c r="B493" s="163"/>
      <c r="C493" s="133"/>
      <c r="D493" s="163"/>
      <c r="E493" s="163"/>
      <c r="F493" s="167"/>
      <c r="G493" s="167"/>
    </row>
    <row r="494" spans="1:7" ht="19.5">
      <c r="A494" s="163">
        <v>605</v>
      </c>
      <c r="B494" s="163"/>
      <c r="C494" s="133"/>
      <c r="D494" s="163"/>
      <c r="E494" s="163"/>
      <c r="F494" s="167"/>
      <c r="G494" s="167"/>
    </row>
    <row r="495" spans="1:7" ht="19.5">
      <c r="A495" s="163">
        <v>606</v>
      </c>
      <c r="B495" s="163"/>
      <c r="C495" s="133"/>
      <c r="D495" s="163"/>
      <c r="E495" s="163"/>
      <c r="F495" s="167"/>
      <c r="G495" s="167"/>
    </row>
    <row r="496" spans="1:7" ht="19.5">
      <c r="A496" s="163">
        <v>607</v>
      </c>
      <c r="B496" s="163"/>
      <c r="C496" s="133"/>
      <c r="D496" s="163"/>
      <c r="E496" s="163"/>
      <c r="F496" s="167"/>
      <c r="G496" s="167"/>
    </row>
    <row r="497" spans="1:7" ht="19.5">
      <c r="A497" s="163">
        <v>608</v>
      </c>
      <c r="B497" s="163"/>
      <c r="C497" s="133"/>
      <c r="D497" s="163"/>
      <c r="E497" s="163"/>
      <c r="F497" s="167"/>
      <c r="G497" s="167"/>
    </row>
    <row r="498" spans="1:7" ht="19.5">
      <c r="A498" s="163">
        <v>609</v>
      </c>
      <c r="B498" s="163"/>
      <c r="C498" s="133"/>
      <c r="D498" s="163"/>
      <c r="E498" s="163"/>
      <c r="F498" s="167"/>
      <c r="G498" s="167"/>
    </row>
    <row r="499" spans="1:7" ht="19.5">
      <c r="A499" s="163">
        <v>610</v>
      </c>
      <c r="B499" s="163"/>
      <c r="C499" s="133"/>
      <c r="D499" s="163"/>
      <c r="E499" s="163"/>
      <c r="F499" s="167"/>
      <c r="G499" s="167"/>
    </row>
    <row r="500" spans="1:7" ht="19.5">
      <c r="A500" s="163">
        <v>611</v>
      </c>
      <c r="B500" s="163"/>
      <c r="C500" s="133"/>
      <c r="D500" s="163"/>
      <c r="E500" s="163"/>
      <c r="F500" s="167"/>
      <c r="G500" s="167"/>
    </row>
    <row r="501" spans="1:7" ht="19.5">
      <c r="A501" s="163">
        <v>612</v>
      </c>
      <c r="B501" s="163"/>
      <c r="C501" s="133"/>
      <c r="D501" s="163"/>
      <c r="E501" s="163"/>
      <c r="F501" s="167"/>
      <c r="G501" s="167"/>
    </row>
    <row r="502" spans="1:7" ht="19.5">
      <c r="A502" s="163">
        <v>613</v>
      </c>
      <c r="B502" s="163"/>
      <c r="C502" s="133"/>
      <c r="D502" s="163"/>
      <c r="E502" s="163"/>
      <c r="F502" s="167"/>
      <c r="G502" s="167"/>
    </row>
    <row r="503" spans="1:7" ht="19.5">
      <c r="A503" s="163">
        <v>614</v>
      </c>
      <c r="B503" s="163"/>
      <c r="C503" s="133"/>
      <c r="D503" s="163"/>
      <c r="E503" s="163"/>
      <c r="F503" s="167"/>
      <c r="G503" s="167"/>
    </row>
    <row r="504" spans="1:7" ht="19.5">
      <c r="A504" s="163">
        <v>615</v>
      </c>
      <c r="B504" s="163"/>
      <c r="C504" s="133"/>
      <c r="D504" s="163"/>
      <c r="E504" s="163"/>
      <c r="F504" s="167"/>
      <c r="G504" s="167"/>
    </row>
    <row r="505" spans="1:7" ht="19.5">
      <c r="A505" s="163">
        <v>616</v>
      </c>
      <c r="B505" s="163"/>
      <c r="C505" s="133"/>
      <c r="D505" s="163"/>
      <c r="E505" s="163"/>
      <c r="F505" s="167"/>
      <c r="G505" s="167"/>
    </row>
    <row r="506" spans="1:7" ht="19.5">
      <c r="A506" s="163">
        <v>617</v>
      </c>
      <c r="B506" s="163"/>
      <c r="C506" s="133"/>
      <c r="D506" s="163"/>
      <c r="E506" s="163"/>
      <c r="F506" s="167"/>
      <c r="G506" s="167"/>
    </row>
    <row r="507" spans="1:7" ht="19.5">
      <c r="A507" s="163">
        <v>618</v>
      </c>
      <c r="B507" s="163"/>
      <c r="C507" s="133"/>
      <c r="D507" s="163"/>
      <c r="E507" s="163"/>
      <c r="F507" s="167"/>
      <c r="G507" s="167"/>
    </row>
    <row r="508" spans="1:7" ht="19.5">
      <c r="A508" s="163">
        <v>619</v>
      </c>
      <c r="B508" s="163"/>
      <c r="C508" s="133"/>
      <c r="D508" s="163"/>
      <c r="E508" s="163"/>
      <c r="F508" s="167"/>
      <c r="G508" s="167"/>
    </row>
    <row r="509" spans="1:7" ht="19.5">
      <c r="A509" s="163">
        <v>620</v>
      </c>
      <c r="B509" s="163"/>
      <c r="C509" s="133"/>
      <c r="D509" s="163"/>
      <c r="E509" s="163"/>
      <c r="F509" s="167"/>
      <c r="G509" s="167"/>
    </row>
    <row r="510" spans="1:7" ht="19.5">
      <c r="A510" s="163">
        <v>621</v>
      </c>
      <c r="B510" s="163"/>
      <c r="C510" s="133"/>
      <c r="D510" s="163"/>
      <c r="E510" s="163"/>
      <c r="F510" s="167"/>
      <c r="G510" s="167"/>
    </row>
    <row r="511" spans="1:7" ht="19.5">
      <c r="A511" s="163">
        <v>622</v>
      </c>
      <c r="B511" s="163"/>
      <c r="C511" s="133"/>
      <c r="D511" s="163"/>
      <c r="E511" s="163"/>
      <c r="F511" s="167"/>
      <c r="G511" s="167"/>
    </row>
    <row r="512" spans="1:7" ht="19.5">
      <c r="A512" s="163">
        <v>623</v>
      </c>
      <c r="B512" s="163"/>
      <c r="C512" s="133"/>
      <c r="D512" s="163"/>
      <c r="E512" s="163"/>
      <c r="F512" s="167"/>
      <c r="G512" s="167"/>
    </row>
    <row r="513" spans="1:7" ht="19.5">
      <c r="A513" s="163">
        <v>624</v>
      </c>
      <c r="B513" s="163"/>
      <c r="C513" s="133"/>
      <c r="D513" s="163"/>
      <c r="E513" s="163"/>
      <c r="F513" s="167"/>
      <c r="G513" s="167"/>
    </row>
    <row r="514" spans="1:7" ht="19.5">
      <c r="A514" s="163">
        <v>625</v>
      </c>
      <c r="B514" s="163"/>
      <c r="C514" s="133"/>
      <c r="D514" s="163"/>
      <c r="E514" s="163"/>
      <c r="F514" s="167"/>
      <c r="G514" s="167"/>
    </row>
    <row r="515" spans="1:7" ht="19.5">
      <c r="A515" s="163">
        <v>626</v>
      </c>
      <c r="B515" s="163"/>
      <c r="C515" s="133"/>
      <c r="D515" s="163"/>
      <c r="E515" s="163"/>
      <c r="F515" s="167"/>
      <c r="G515" s="167"/>
    </row>
    <row r="516" spans="1:7" ht="19.5">
      <c r="A516" s="163">
        <v>627</v>
      </c>
      <c r="B516" s="163"/>
      <c r="C516" s="133"/>
      <c r="D516" s="163"/>
      <c r="E516" s="163"/>
      <c r="F516" s="167"/>
      <c r="G516" s="167"/>
    </row>
    <row r="517" spans="1:7" ht="19.5">
      <c r="A517" s="163">
        <v>628</v>
      </c>
      <c r="B517" s="163"/>
      <c r="C517" s="133"/>
      <c r="D517" s="163"/>
      <c r="E517" s="163"/>
      <c r="F517" s="167"/>
      <c r="G517" s="167"/>
    </row>
    <row r="518" spans="1:7" ht="19.5">
      <c r="A518" s="163">
        <v>629</v>
      </c>
      <c r="B518" s="163"/>
      <c r="C518" s="133"/>
      <c r="D518" s="163"/>
      <c r="E518" s="163"/>
      <c r="F518" s="167"/>
      <c r="G518" s="167"/>
    </row>
    <row r="519" spans="1:7" ht="19.5">
      <c r="A519" s="163">
        <v>630</v>
      </c>
      <c r="B519" s="163"/>
      <c r="C519" s="133"/>
      <c r="D519" s="163"/>
      <c r="E519" s="163"/>
      <c r="F519" s="167"/>
      <c r="G519" s="167"/>
    </row>
    <row r="520" spans="1:7" ht="19.5">
      <c r="A520" s="163">
        <v>631</v>
      </c>
      <c r="B520" s="163"/>
      <c r="C520" s="133"/>
      <c r="D520" s="163"/>
      <c r="E520" s="163"/>
      <c r="F520" s="167"/>
      <c r="G520" s="167"/>
    </row>
    <row r="521" spans="1:7" ht="19.5">
      <c r="A521" s="163">
        <v>632</v>
      </c>
      <c r="B521" s="163"/>
      <c r="C521" s="133"/>
      <c r="D521" s="163"/>
      <c r="E521" s="163"/>
      <c r="F521" s="167"/>
      <c r="G521" s="167"/>
    </row>
    <row r="522" spans="1:7" ht="19.5">
      <c r="A522" s="163">
        <v>633</v>
      </c>
      <c r="B522" s="163"/>
      <c r="C522" s="133"/>
      <c r="D522" s="163"/>
      <c r="E522" s="163"/>
      <c r="F522" s="167"/>
      <c r="G522" s="167"/>
    </row>
    <row r="523" spans="1:7" ht="19.5">
      <c r="A523" s="163">
        <v>634</v>
      </c>
      <c r="B523" s="163"/>
      <c r="C523" s="133"/>
      <c r="D523" s="163"/>
      <c r="E523" s="163"/>
      <c r="F523" s="167"/>
      <c r="G523" s="167"/>
    </row>
    <row r="524" spans="1:7" ht="19.5">
      <c r="A524" s="163">
        <v>635</v>
      </c>
      <c r="B524" s="163"/>
      <c r="C524" s="133"/>
      <c r="D524" s="163"/>
      <c r="E524" s="163"/>
      <c r="F524" s="167"/>
      <c r="G524" s="167"/>
    </row>
    <row r="525" spans="1:7" ht="19.5">
      <c r="A525" s="163">
        <v>636</v>
      </c>
      <c r="B525" s="163"/>
      <c r="C525" s="133"/>
      <c r="D525" s="163"/>
      <c r="E525" s="163"/>
      <c r="F525" s="167"/>
      <c r="G525" s="167"/>
    </row>
    <row r="526" spans="1:7" ht="19.5">
      <c r="A526" s="163">
        <v>637</v>
      </c>
      <c r="B526" s="163"/>
      <c r="C526" s="133"/>
      <c r="D526" s="163"/>
      <c r="E526" s="163"/>
      <c r="F526" s="167"/>
      <c r="G526" s="167"/>
    </row>
    <row r="527" spans="1:7" ht="19.5">
      <c r="A527" s="163">
        <v>638</v>
      </c>
      <c r="B527" s="163"/>
      <c r="C527" s="133"/>
      <c r="D527" s="163"/>
      <c r="E527" s="163"/>
      <c r="F527" s="167"/>
      <c r="G527" s="167"/>
    </row>
    <row r="528" spans="1:7" ht="19.5">
      <c r="A528" s="163">
        <v>639</v>
      </c>
      <c r="B528" s="163"/>
      <c r="C528" s="133"/>
      <c r="D528" s="163"/>
      <c r="E528" s="163"/>
      <c r="F528" s="167"/>
      <c r="G528" s="167"/>
    </row>
    <row r="529" spans="1:7" ht="19.5">
      <c r="A529" s="163">
        <v>640</v>
      </c>
      <c r="B529" s="163"/>
      <c r="C529" s="133"/>
      <c r="D529" s="163"/>
      <c r="E529" s="163"/>
      <c r="F529" s="167"/>
      <c r="G529" s="167"/>
    </row>
    <row r="530" spans="1:7" ht="19.5">
      <c r="A530" s="163">
        <v>641</v>
      </c>
      <c r="B530" s="163"/>
      <c r="C530" s="133"/>
      <c r="D530" s="163"/>
      <c r="E530" s="163"/>
      <c r="F530" s="167"/>
      <c r="G530" s="167"/>
    </row>
    <row r="531" spans="1:7" ht="19.5">
      <c r="A531" s="163">
        <v>642</v>
      </c>
      <c r="B531" s="163"/>
      <c r="C531" s="133"/>
      <c r="D531" s="163"/>
      <c r="E531" s="163"/>
      <c r="F531" s="167"/>
      <c r="G531" s="167"/>
    </row>
    <row r="532" spans="1:7" ht="19.5">
      <c r="A532" s="163">
        <v>643</v>
      </c>
      <c r="B532" s="163"/>
      <c r="C532" s="133"/>
      <c r="D532" s="163"/>
      <c r="E532" s="163"/>
      <c r="F532" s="167"/>
      <c r="G532" s="167"/>
    </row>
    <row r="533" spans="1:7" ht="19.5">
      <c r="A533" s="163">
        <v>644</v>
      </c>
      <c r="B533" s="163"/>
      <c r="C533" s="133"/>
      <c r="D533" s="163"/>
      <c r="E533" s="163"/>
      <c r="F533" s="167"/>
      <c r="G533" s="167"/>
    </row>
    <row r="534" spans="1:7" ht="19.5">
      <c r="A534" s="163">
        <v>645</v>
      </c>
      <c r="B534" s="163"/>
      <c r="C534" s="133"/>
      <c r="D534" s="163"/>
      <c r="E534" s="163"/>
      <c r="F534" s="167"/>
      <c r="G534" s="167"/>
    </row>
    <row r="535" spans="1:7" ht="19.5">
      <c r="A535" s="163">
        <v>646</v>
      </c>
      <c r="B535" s="163"/>
      <c r="C535" s="133"/>
      <c r="D535" s="163"/>
      <c r="E535" s="163"/>
      <c r="F535" s="167"/>
      <c r="G535" s="167"/>
    </row>
    <row r="536" spans="1:7" ht="19.5">
      <c r="A536" s="163">
        <v>647</v>
      </c>
      <c r="B536" s="163"/>
      <c r="C536" s="133"/>
      <c r="D536" s="163"/>
      <c r="E536" s="163"/>
      <c r="F536" s="167"/>
      <c r="G536" s="167"/>
    </row>
    <row r="537" spans="1:7" ht="19.5">
      <c r="A537" s="163">
        <v>648</v>
      </c>
      <c r="B537" s="163"/>
      <c r="C537" s="133"/>
      <c r="D537" s="163"/>
      <c r="E537" s="163"/>
      <c r="F537" s="167"/>
      <c r="G537" s="167"/>
    </row>
    <row r="538" spans="1:7" ht="19.5">
      <c r="A538" s="163">
        <v>649</v>
      </c>
      <c r="B538" s="163"/>
      <c r="C538" s="133"/>
      <c r="D538" s="163"/>
      <c r="E538" s="163"/>
      <c r="F538" s="167"/>
      <c r="G538" s="167"/>
    </row>
    <row r="539" spans="1:7" ht="19.5">
      <c r="A539" s="163">
        <v>650</v>
      </c>
      <c r="B539" s="163"/>
      <c r="C539" s="133"/>
      <c r="D539" s="163"/>
      <c r="E539" s="163"/>
      <c r="F539" s="167"/>
      <c r="G539" s="167"/>
    </row>
    <row r="540" spans="1:7" ht="19.5">
      <c r="A540" s="163">
        <v>651</v>
      </c>
      <c r="B540" s="163"/>
      <c r="C540" s="133"/>
      <c r="D540" s="163"/>
      <c r="E540" s="163"/>
      <c r="F540" s="167"/>
      <c r="G540" s="167"/>
    </row>
    <row r="541" spans="1:7" ht="19.5">
      <c r="A541" s="163">
        <v>652</v>
      </c>
      <c r="B541" s="163"/>
      <c r="C541" s="133"/>
      <c r="D541" s="163"/>
      <c r="E541" s="163"/>
      <c r="F541" s="167"/>
      <c r="G541" s="167"/>
    </row>
    <row r="542" spans="1:7" ht="19.5">
      <c r="A542" s="163">
        <v>653</v>
      </c>
      <c r="B542" s="163"/>
      <c r="C542" s="133"/>
      <c r="D542" s="163"/>
      <c r="E542" s="163"/>
      <c r="F542" s="167"/>
      <c r="G542" s="167"/>
    </row>
    <row r="543" spans="1:7" ht="19.5">
      <c r="A543" s="163">
        <v>654</v>
      </c>
      <c r="B543" s="163"/>
      <c r="C543" s="133"/>
      <c r="D543" s="163"/>
      <c r="E543" s="163"/>
      <c r="F543" s="167"/>
      <c r="G543" s="167"/>
    </row>
    <row r="544" spans="1:7" ht="19.5">
      <c r="A544" s="163">
        <v>655</v>
      </c>
      <c r="B544" s="163"/>
      <c r="C544" s="133"/>
      <c r="D544" s="163"/>
      <c r="E544" s="163"/>
      <c r="F544" s="167"/>
      <c r="G544" s="167"/>
    </row>
    <row r="545" spans="1:7" ht="19.5">
      <c r="A545" s="163">
        <v>656</v>
      </c>
      <c r="B545" s="163"/>
      <c r="C545" s="133"/>
      <c r="D545" s="163"/>
      <c r="E545" s="163"/>
      <c r="F545" s="167"/>
      <c r="G545" s="167"/>
    </row>
    <row r="546" spans="1:7" ht="19.5">
      <c r="A546" s="163">
        <v>657</v>
      </c>
      <c r="B546" s="163"/>
      <c r="C546" s="133"/>
      <c r="D546" s="163"/>
      <c r="E546" s="163"/>
      <c r="F546" s="167"/>
      <c r="G546" s="167"/>
    </row>
    <row r="547" spans="1:7" ht="19.5">
      <c r="A547" s="163">
        <v>658</v>
      </c>
      <c r="B547" s="163"/>
      <c r="C547" s="133"/>
      <c r="D547" s="163"/>
      <c r="E547" s="163"/>
      <c r="F547" s="167"/>
      <c r="G547" s="167"/>
    </row>
    <row r="548" spans="1:7" ht="19.5">
      <c r="A548" s="163">
        <v>659</v>
      </c>
      <c r="B548" s="163"/>
      <c r="C548" s="133"/>
      <c r="D548" s="163"/>
      <c r="E548" s="163"/>
      <c r="F548" s="167"/>
      <c r="G548" s="167"/>
    </row>
    <row r="549" spans="1:7" ht="19.5">
      <c r="A549" s="163">
        <v>660</v>
      </c>
      <c r="B549" s="163"/>
      <c r="C549" s="133"/>
      <c r="D549" s="163"/>
      <c r="E549" s="163"/>
      <c r="F549" s="167"/>
      <c r="G549" s="167"/>
    </row>
    <row r="550" spans="1:7" ht="19.5">
      <c r="A550" s="163">
        <v>661</v>
      </c>
      <c r="B550" s="163"/>
      <c r="C550" s="133"/>
      <c r="D550" s="163"/>
      <c r="E550" s="163"/>
      <c r="F550" s="167"/>
      <c r="G550" s="167"/>
    </row>
    <row r="551" spans="1:7" ht="19.5">
      <c r="A551" s="163">
        <v>662</v>
      </c>
      <c r="B551" s="163"/>
      <c r="C551" s="133"/>
      <c r="D551" s="163"/>
      <c r="E551" s="163"/>
      <c r="F551" s="167"/>
      <c r="G551" s="167"/>
    </row>
    <row r="552" spans="1:7" ht="19.5">
      <c r="A552" s="163">
        <v>663</v>
      </c>
      <c r="B552" s="163"/>
      <c r="C552" s="133"/>
      <c r="D552" s="163"/>
      <c r="E552" s="163"/>
      <c r="F552" s="167"/>
      <c r="G552" s="167"/>
    </row>
    <row r="553" spans="1:7" ht="19.5">
      <c r="A553" s="163">
        <v>664</v>
      </c>
      <c r="B553" s="163"/>
      <c r="C553" s="133"/>
      <c r="D553" s="163"/>
      <c r="E553" s="163"/>
      <c r="F553" s="167"/>
      <c r="G553" s="167"/>
    </row>
    <row r="554" spans="1:7" ht="19.5">
      <c r="A554" s="163">
        <v>665</v>
      </c>
      <c r="B554" s="163"/>
      <c r="C554" s="133"/>
      <c r="D554" s="163"/>
      <c r="E554" s="163"/>
      <c r="F554" s="167"/>
      <c r="G554" s="167"/>
    </row>
    <row r="555" spans="1:7" ht="19.5">
      <c r="A555" s="163">
        <v>666</v>
      </c>
      <c r="B555" s="163"/>
      <c r="C555" s="133"/>
      <c r="D555" s="163"/>
      <c r="E555" s="163"/>
      <c r="F555" s="167"/>
      <c r="G555" s="167"/>
    </row>
    <row r="556" spans="1:7" ht="19.5">
      <c r="A556" s="163">
        <v>667</v>
      </c>
      <c r="B556" s="163"/>
      <c r="C556" s="133"/>
      <c r="D556" s="163"/>
      <c r="E556" s="163"/>
      <c r="F556" s="167"/>
      <c r="G556" s="167"/>
    </row>
    <row r="557" spans="1:7" ht="19.5">
      <c r="A557" s="163">
        <v>668</v>
      </c>
      <c r="B557" s="163"/>
      <c r="C557" s="133"/>
      <c r="D557" s="163"/>
      <c r="E557" s="163"/>
      <c r="F557" s="167"/>
      <c r="G557" s="167"/>
    </row>
    <row r="558" spans="1:7" ht="19.5">
      <c r="A558" s="163">
        <v>669</v>
      </c>
      <c r="B558" s="163"/>
      <c r="C558" s="133"/>
      <c r="D558" s="163"/>
      <c r="E558" s="163"/>
      <c r="F558" s="167"/>
      <c r="G558" s="167"/>
    </row>
    <row r="559" spans="1:7" ht="19.5">
      <c r="A559" s="163">
        <v>670</v>
      </c>
      <c r="B559" s="163"/>
      <c r="C559" s="133"/>
      <c r="D559" s="163"/>
      <c r="E559" s="163"/>
      <c r="F559" s="167"/>
      <c r="G559" s="167"/>
    </row>
    <row r="560" spans="1:7" ht="19.5">
      <c r="A560" s="163">
        <v>671</v>
      </c>
      <c r="B560" s="163"/>
      <c r="C560" s="133"/>
      <c r="D560" s="163"/>
      <c r="E560" s="163"/>
      <c r="F560" s="167"/>
      <c r="G560" s="167"/>
    </row>
    <row r="561" spans="1:7" ht="19.5">
      <c r="A561" s="163">
        <v>672</v>
      </c>
      <c r="B561" s="163"/>
      <c r="C561" s="133"/>
      <c r="D561" s="163"/>
      <c r="E561" s="163"/>
      <c r="F561" s="167"/>
      <c r="G561" s="167"/>
    </row>
    <row r="562" spans="1:7" ht="19.5">
      <c r="A562" s="163">
        <v>673</v>
      </c>
      <c r="B562" s="163"/>
      <c r="C562" s="133"/>
      <c r="D562" s="163"/>
      <c r="E562" s="163"/>
      <c r="F562" s="167"/>
      <c r="G562" s="167"/>
    </row>
    <row r="563" spans="1:7" ht="19.5">
      <c r="A563" s="163">
        <v>674</v>
      </c>
      <c r="B563" s="163"/>
      <c r="C563" s="133"/>
      <c r="D563" s="163"/>
      <c r="E563" s="163"/>
      <c r="F563" s="167"/>
      <c r="G563" s="167"/>
    </row>
    <row r="564" spans="1:7" ht="19.5">
      <c r="A564" s="163">
        <v>675</v>
      </c>
      <c r="B564" s="163"/>
      <c r="C564" s="133"/>
      <c r="D564" s="163"/>
      <c r="E564" s="163"/>
      <c r="F564" s="167"/>
      <c r="G564" s="167"/>
    </row>
    <row r="565" spans="1:7" ht="19.5">
      <c r="A565" s="163">
        <v>676</v>
      </c>
      <c r="B565" s="163"/>
      <c r="C565" s="133"/>
      <c r="D565" s="163"/>
      <c r="E565" s="163"/>
      <c r="F565" s="167"/>
      <c r="G565" s="167"/>
    </row>
    <row r="566" spans="1:7" ht="19.5">
      <c r="A566" s="163">
        <v>677</v>
      </c>
      <c r="B566" s="163"/>
      <c r="C566" s="133"/>
      <c r="D566" s="163"/>
      <c r="E566" s="163"/>
      <c r="F566" s="167"/>
      <c r="G566" s="167"/>
    </row>
    <row r="567" spans="1:7" ht="19.5">
      <c r="A567" s="163">
        <v>678</v>
      </c>
      <c r="B567" s="163"/>
      <c r="C567" s="133"/>
      <c r="D567" s="163"/>
      <c r="E567" s="163"/>
      <c r="F567" s="167"/>
      <c r="G567" s="167"/>
    </row>
    <row r="568" spans="1:7" ht="19.5">
      <c r="A568" s="163">
        <v>679</v>
      </c>
      <c r="B568" s="163"/>
      <c r="C568" s="133"/>
      <c r="D568" s="163"/>
      <c r="E568" s="163"/>
      <c r="F568" s="167"/>
      <c r="G568" s="167"/>
    </row>
    <row r="569" spans="1:7" ht="19.5">
      <c r="A569" s="163">
        <v>680</v>
      </c>
      <c r="B569" s="163"/>
      <c r="C569" s="133"/>
      <c r="D569" s="163"/>
      <c r="E569" s="163"/>
      <c r="F569" s="167"/>
      <c r="G569" s="167"/>
    </row>
    <row r="570" spans="1:7" ht="19.5">
      <c r="A570" s="163">
        <v>681</v>
      </c>
      <c r="B570" s="163"/>
      <c r="C570" s="133"/>
      <c r="D570" s="163"/>
      <c r="E570" s="163"/>
      <c r="F570" s="167"/>
      <c r="G570" s="167"/>
    </row>
    <row r="571" spans="1:7" ht="19.5">
      <c r="A571" s="163">
        <v>682</v>
      </c>
      <c r="B571" s="163"/>
      <c r="C571" s="133"/>
      <c r="D571" s="163"/>
      <c r="E571" s="163"/>
      <c r="F571" s="167"/>
      <c r="G571" s="167"/>
    </row>
    <row r="572" spans="1:7" ht="19.5">
      <c r="A572" s="163">
        <v>683</v>
      </c>
      <c r="B572" s="163"/>
      <c r="C572" s="133"/>
      <c r="D572" s="163"/>
      <c r="E572" s="163"/>
      <c r="F572" s="167"/>
      <c r="G572" s="167"/>
    </row>
    <row r="573" spans="1:7" ht="19.5">
      <c r="A573" s="163">
        <v>684</v>
      </c>
      <c r="B573" s="163"/>
      <c r="C573" s="133"/>
      <c r="D573" s="163"/>
      <c r="E573" s="163"/>
      <c r="F573" s="167"/>
      <c r="G573" s="167"/>
    </row>
    <row r="574" spans="1:7" ht="19.5">
      <c r="A574" s="163">
        <v>685</v>
      </c>
      <c r="B574" s="163"/>
      <c r="C574" s="133"/>
      <c r="D574" s="163"/>
      <c r="E574" s="163"/>
      <c r="F574" s="167"/>
      <c r="G574" s="167"/>
    </row>
    <row r="575" spans="1:7" ht="19.5">
      <c r="A575" s="163">
        <v>686</v>
      </c>
      <c r="B575" s="163"/>
      <c r="C575" s="133"/>
      <c r="D575" s="163"/>
      <c r="E575" s="163"/>
      <c r="F575" s="167"/>
      <c r="G575" s="167"/>
    </row>
    <row r="576" spans="1:7" ht="19.5">
      <c r="A576" s="163">
        <v>687</v>
      </c>
      <c r="B576" s="163"/>
      <c r="C576" s="133"/>
      <c r="D576" s="163"/>
      <c r="E576" s="163"/>
      <c r="F576" s="167"/>
      <c r="G576" s="167"/>
    </row>
    <row r="577" spans="1:7" ht="19.5">
      <c r="A577" s="163">
        <v>688</v>
      </c>
      <c r="B577" s="163"/>
      <c r="C577" s="133"/>
      <c r="D577" s="163"/>
      <c r="E577" s="163"/>
      <c r="F577" s="167"/>
      <c r="G577" s="167"/>
    </row>
    <row r="578" spans="1:7" ht="19.5">
      <c r="A578" s="163">
        <v>689</v>
      </c>
      <c r="B578" s="163"/>
      <c r="C578" s="133"/>
      <c r="D578" s="163"/>
      <c r="E578" s="163"/>
      <c r="F578" s="167"/>
      <c r="G578" s="167"/>
    </row>
    <row r="579" spans="1:7" ht="19.5">
      <c r="A579" s="163">
        <v>690</v>
      </c>
      <c r="B579" s="163"/>
      <c r="C579" s="133"/>
      <c r="D579" s="163"/>
      <c r="E579" s="163"/>
      <c r="F579" s="167"/>
      <c r="G579" s="167"/>
    </row>
    <row r="580" spans="1:7" ht="19.5">
      <c r="A580" s="163">
        <v>691</v>
      </c>
      <c r="B580" s="163"/>
      <c r="C580" s="133"/>
      <c r="D580" s="163"/>
      <c r="E580" s="163"/>
      <c r="F580" s="167"/>
      <c r="G580" s="167"/>
    </row>
    <row r="581" spans="1:7" ht="19.5">
      <c r="A581" s="163">
        <v>692</v>
      </c>
      <c r="B581" s="163"/>
      <c r="C581" s="133"/>
      <c r="D581" s="163"/>
      <c r="E581" s="163"/>
      <c r="F581" s="167"/>
      <c r="G581" s="167"/>
    </row>
    <row r="582" spans="1:7" ht="19.5">
      <c r="A582" s="163">
        <v>693</v>
      </c>
      <c r="B582" s="163"/>
      <c r="C582" s="133"/>
      <c r="D582" s="163"/>
      <c r="E582" s="163"/>
      <c r="F582" s="167"/>
      <c r="G582" s="167"/>
    </row>
    <row r="583" spans="1:7" ht="19.5">
      <c r="A583" s="163">
        <v>694</v>
      </c>
      <c r="B583" s="163"/>
      <c r="C583" s="133"/>
      <c r="D583" s="163"/>
      <c r="E583" s="163"/>
      <c r="F583" s="167"/>
      <c r="G583" s="167"/>
    </row>
    <row r="584" spans="1:7" ht="19.5">
      <c r="A584" s="163">
        <v>695</v>
      </c>
      <c r="B584" s="163"/>
      <c r="C584" s="133"/>
      <c r="D584" s="163"/>
      <c r="E584" s="163"/>
      <c r="F584" s="167"/>
      <c r="G584" s="167"/>
    </row>
    <row r="585" spans="1:7" ht="19.5">
      <c r="A585" s="163">
        <v>696</v>
      </c>
      <c r="B585" s="163"/>
      <c r="C585" s="133"/>
      <c r="D585" s="163"/>
      <c r="E585" s="163"/>
      <c r="F585" s="167"/>
      <c r="G585" s="167"/>
    </row>
    <row r="586" spans="1:7" ht="19.5">
      <c r="A586" s="163">
        <v>697</v>
      </c>
      <c r="B586" s="163"/>
      <c r="C586" s="133"/>
      <c r="D586" s="163"/>
      <c r="E586" s="163"/>
      <c r="F586" s="167"/>
      <c r="G586" s="167"/>
    </row>
    <row r="587" spans="1:7" ht="19.5">
      <c r="A587" s="163">
        <v>698</v>
      </c>
      <c r="B587" s="163"/>
      <c r="C587" s="133"/>
      <c r="D587" s="163"/>
      <c r="E587" s="163"/>
      <c r="F587" s="167"/>
      <c r="G587" s="167"/>
    </row>
    <row r="588" spans="1:7" ht="19.5">
      <c r="A588" s="163">
        <v>699</v>
      </c>
      <c r="B588" s="163"/>
      <c r="C588" s="133"/>
      <c r="D588" s="163"/>
      <c r="E588" s="163"/>
      <c r="F588" s="167"/>
      <c r="G588" s="167"/>
    </row>
    <row r="589" spans="1:7" ht="19.5">
      <c r="A589" s="163">
        <v>700</v>
      </c>
      <c r="B589" s="163"/>
      <c r="C589" s="133"/>
      <c r="D589" s="163"/>
      <c r="E589" s="163"/>
      <c r="F589" s="167"/>
      <c r="G589" s="167"/>
    </row>
    <row r="590" spans="1:7" ht="19.5">
      <c r="A590" s="163">
        <v>701</v>
      </c>
      <c r="B590" s="163"/>
      <c r="C590" s="133"/>
      <c r="D590" s="163"/>
      <c r="E590" s="163"/>
      <c r="F590" s="167"/>
      <c r="G590" s="167"/>
    </row>
    <row r="591" spans="1:7" ht="19.5">
      <c r="A591" s="163">
        <v>702</v>
      </c>
      <c r="B591" s="163"/>
      <c r="C591" s="133"/>
      <c r="D591" s="163"/>
      <c r="E591" s="163"/>
      <c r="F591" s="167"/>
      <c r="G591" s="167"/>
    </row>
    <row r="592" spans="1:7" ht="19.5">
      <c r="A592" s="163">
        <v>703</v>
      </c>
      <c r="B592" s="163"/>
      <c r="C592" s="133"/>
      <c r="D592" s="163"/>
      <c r="E592" s="163"/>
      <c r="F592" s="167"/>
      <c r="G592" s="167"/>
    </row>
    <row r="593" spans="1:7" ht="19.5">
      <c r="A593" s="163">
        <v>704</v>
      </c>
      <c r="B593" s="163"/>
      <c r="C593" s="133"/>
      <c r="D593" s="163"/>
      <c r="E593" s="163"/>
      <c r="F593" s="167"/>
      <c r="G593" s="167"/>
    </row>
    <row r="594" spans="1:7" ht="19.5">
      <c r="A594" s="163">
        <v>705</v>
      </c>
      <c r="B594" s="163"/>
      <c r="C594" s="133"/>
      <c r="D594" s="163"/>
      <c r="E594" s="163"/>
      <c r="F594" s="167"/>
      <c r="G594" s="167"/>
    </row>
    <row r="595" spans="1:7" ht="19.5">
      <c r="A595" s="163">
        <v>706</v>
      </c>
      <c r="B595" s="163"/>
      <c r="C595" s="133"/>
      <c r="D595" s="163"/>
      <c r="E595" s="163"/>
      <c r="F595" s="167"/>
      <c r="G595" s="167"/>
    </row>
    <row r="596" spans="1:7" ht="19.5">
      <c r="A596" s="163">
        <v>707</v>
      </c>
      <c r="B596" s="163"/>
      <c r="C596" s="133"/>
      <c r="D596" s="163"/>
      <c r="E596" s="163"/>
      <c r="F596" s="167"/>
      <c r="G596" s="167"/>
    </row>
    <row r="597" spans="1:7" ht="19.5">
      <c r="A597" s="163">
        <v>708</v>
      </c>
      <c r="B597" s="163"/>
      <c r="C597" s="133"/>
      <c r="D597" s="163"/>
      <c r="E597" s="163"/>
      <c r="F597" s="167"/>
      <c r="G597" s="167"/>
    </row>
    <row r="598" spans="1:7" ht="19.5">
      <c r="A598" s="163">
        <v>709</v>
      </c>
      <c r="B598" s="163"/>
      <c r="C598" s="133"/>
      <c r="D598" s="163"/>
      <c r="E598" s="163"/>
      <c r="F598" s="167"/>
      <c r="G598" s="167"/>
    </row>
    <row r="599" spans="1:7" ht="19.5">
      <c r="A599" s="163">
        <v>710</v>
      </c>
      <c r="B599" s="163"/>
      <c r="C599" s="133"/>
      <c r="D599" s="163"/>
      <c r="E599" s="163"/>
      <c r="F599" s="167"/>
      <c r="G599" s="167"/>
    </row>
    <row r="600" spans="1:7" ht="19.5">
      <c r="A600" s="163">
        <v>711</v>
      </c>
      <c r="B600" s="163"/>
      <c r="C600" s="133"/>
      <c r="D600" s="163"/>
      <c r="E600" s="163"/>
      <c r="F600" s="167"/>
      <c r="G600" s="167"/>
    </row>
    <row r="601" spans="1:7" ht="19.5">
      <c r="A601" s="163">
        <v>712</v>
      </c>
      <c r="B601" s="163"/>
      <c r="C601" s="133"/>
      <c r="D601" s="163"/>
      <c r="E601" s="163"/>
      <c r="F601" s="167"/>
      <c r="G601" s="167"/>
    </row>
    <row r="602" spans="1:7" ht="19.5">
      <c r="A602" s="163">
        <v>713</v>
      </c>
      <c r="B602" s="163"/>
      <c r="C602" s="133"/>
      <c r="D602" s="163"/>
      <c r="E602" s="163"/>
      <c r="F602" s="167"/>
      <c r="G602" s="167"/>
    </row>
    <row r="603" spans="1:7" ht="19.5">
      <c r="A603" s="163">
        <v>714</v>
      </c>
      <c r="B603" s="163"/>
      <c r="C603" s="133"/>
      <c r="D603" s="163"/>
      <c r="E603" s="163"/>
      <c r="F603" s="167"/>
      <c r="G603" s="167"/>
    </row>
    <row r="604" spans="1:7" ht="19.5">
      <c r="A604" s="163">
        <v>715</v>
      </c>
      <c r="B604" s="163"/>
      <c r="C604" s="133"/>
      <c r="D604" s="163"/>
      <c r="E604" s="163"/>
      <c r="F604" s="167"/>
      <c r="G604" s="167"/>
    </row>
    <row r="605" spans="1:7" ht="19.5">
      <c r="A605" s="163">
        <v>716</v>
      </c>
      <c r="B605" s="163"/>
      <c r="C605" s="133"/>
      <c r="D605" s="163"/>
      <c r="E605" s="163"/>
      <c r="F605" s="167"/>
      <c r="G605" s="167"/>
    </row>
    <row r="606" spans="1:7" ht="19.5">
      <c r="A606" s="163">
        <v>717</v>
      </c>
      <c r="B606" s="163"/>
      <c r="C606" s="133"/>
      <c r="D606" s="163"/>
      <c r="E606" s="163"/>
      <c r="F606" s="167"/>
      <c r="G606" s="167"/>
    </row>
    <row r="607" spans="1:7" ht="19.5">
      <c r="A607" s="163">
        <v>718</v>
      </c>
      <c r="B607" s="163"/>
      <c r="C607" s="133"/>
      <c r="D607" s="163"/>
      <c r="E607" s="163"/>
      <c r="F607" s="167"/>
      <c r="G607" s="167"/>
    </row>
    <row r="608" spans="1:7" ht="19.5">
      <c r="A608" s="163">
        <v>719</v>
      </c>
      <c r="B608" s="163"/>
      <c r="C608" s="133"/>
      <c r="D608" s="163"/>
      <c r="E608" s="163"/>
      <c r="F608" s="167"/>
      <c r="G608" s="167"/>
    </row>
    <row r="609" spans="1:7" ht="19.5">
      <c r="A609" s="163">
        <v>720</v>
      </c>
      <c r="B609" s="163"/>
      <c r="C609" s="133"/>
      <c r="D609" s="163"/>
      <c r="E609" s="163"/>
      <c r="F609" s="167"/>
      <c r="G609" s="167"/>
    </row>
    <row r="610" spans="1:7" ht="19.5">
      <c r="A610" s="163">
        <v>721</v>
      </c>
      <c r="B610" s="163"/>
      <c r="C610" s="133"/>
      <c r="D610" s="163"/>
      <c r="E610" s="163"/>
      <c r="F610" s="167"/>
      <c r="G610" s="167"/>
    </row>
    <row r="611" spans="1:7" ht="19.5">
      <c r="A611" s="163">
        <v>722</v>
      </c>
      <c r="B611" s="163"/>
      <c r="C611" s="133"/>
      <c r="D611" s="163"/>
      <c r="E611" s="163"/>
      <c r="F611" s="167"/>
      <c r="G611" s="167"/>
    </row>
    <row r="612" spans="1:7" ht="19.5">
      <c r="A612" s="163">
        <v>723</v>
      </c>
      <c r="B612" s="163"/>
      <c r="C612" s="133"/>
      <c r="D612" s="163"/>
      <c r="E612" s="163"/>
      <c r="F612" s="167"/>
      <c r="G612" s="167"/>
    </row>
    <row r="613" spans="1:7" ht="19.5">
      <c r="A613" s="163">
        <v>724</v>
      </c>
      <c r="B613" s="163"/>
      <c r="C613" s="133"/>
      <c r="D613" s="163"/>
      <c r="E613" s="163"/>
      <c r="F613" s="167"/>
      <c r="G613" s="167"/>
    </row>
    <row r="614" spans="1:7" ht="19.5">
      <c r="A614" s="163">
        <v>725</v>
      </c>
      <c r="B614" s="163"/>
      <c r="C614" s="133"/>
      <c r="D614" s="163"/>
      <c r="E614" s="163"/>
      <c r="F614" s="167"/>
      <c r="G614" s="167"/>
    </row>
    <row r="615" spans="1:7" ht="19.5">
      <c r="A615" s="163">
        <v>726</v>
      </c>
      <c r="B615" s="163"/>
      <c r="C615" s="133"/>
      <c r="D615" s="163"/>
      <c r="E615" s="163"/>
      <c r="F615" s="167"/>
      <c r="G615" s="167"/>
    </row>
    <row r="616" spans="1:7" ht="19.5">
      <c r="A616" s="163">
        <v>727</v>
      </c>
      <c r="B616" s="163"/>
      <c r="C616" s="133"/>
      <c r="D616" s="163"/>
      <c r="E616" s="163"/>
      <c r="F616" s="167"/>
      <c r="G616" s="167"/>
    </row>
    <row r="617" spans="1:7" ht="19.5">
      <c r="A617" s="163">
        <v>728</v>
      </c>
      <c r="B617" s="163"/>
      <c r="C617" s="133"/>
      <c r="D617" s="163"/>
      <c r="E617" s="163"/>
      <c r="F617" s="167"/>
      <c r="G617" s="167"/>
    </row>
    <row r="618" spans="1:7" ht="19.5">
      <c r="A618" s="163">
        <v>729</v>
      </c>
      <c r="B618" s="163"/>
      <c r="C618" s="133"/>
      <c r="D618" s="163"/>
      <c r="E618" s="163"/>
      <c r="F618" s="167"/>
      <c r="G618" s="167"/>
    </row>
    <row r="619" spans="1:7" ht="19.5">
      <c r="A619" s="163">
        <v>730</v>
      </c>
      <c r="B619" s="163"/>
      <c r="C619" s="133"/>
      <c r="D619" s="163"/>
      <c r="E619" s="163"/>
      <c r="F619" s="167"/>
      <c r="G619" s="167"/>
    </row>
    <row r="620" spans="1:7" ht="19.5">
      <c r="A620" s="163">
        <v>731</v>
      </c>
      <c r="B620" s="163"/>
      <c r="C620" s="133"/>
      <c r="D620" s="163"/>
      <c r="E620" s="163"/>
      <c r="F620" s="167"/>
      <c r="G620" s="167"/>
    </row>
    <row r="621" spans="1:7" ht="19.5">
      <c r="A621" s="163">
        <v>732</v>
      </c>
      <c r="B621" s="163"/>
      <c r="C621" s="133"/>
      <c r="D621" s="163"/>
      <c r="E621" s="163"/>
      <c r="F621" s="167"/>
      <c r="G621" s="167"/>
    </row>
    <row r="622" spans="1:7" ht="19.5">
      <c r="A622" s="163">
        <v>733</v>
      </c>
      <c r="B622" s="163"/>
      <c r="C622" s="133"/>
      <c r="D622" s="163"/>
      <c r="E622" s="163"/>
      <c r="F622" s="167"/>
      <c r="G622" s="167"/>
    </row>
    <row r="623" spans="1:7" ht="19.5">
      <c r="A623" s="163">
        <v>734</v>
      </c>
      <c r="B623" s="163"/>
      <c r="C623" s="133"/>
      <c r="D623" s="163"/>
      <c r="E623" s="163"/>
      <c r="F623" s="167"/>
      <c r="G623" s="167"/>
    </row>
    <row r="624" spans="1:7" ht="19.5">
      <c r="A624" s="163">
        <v>735</v>
      </c>
      <c r="B624" s="163"/>
      <c r="C624" s="133"/>
      <c r="D624" s="163"/>
      <c r="E624" s="163"/>
      <c r="F624" s="167"/>
      <c r="G624" s="167"/>
    </row>
    <row r="625" spans="1:7" ht="19.5">
      <c r="A625" s="163">
        <v>736</v>
      </c>
      <c r="B625" s="163"/>
      <c r="C625" s="133"/>
      <c r="D625" s="163"/>
      <c r="E625" s="163"/>
      <c r="F625" s="167"/>
      <c r="G625" s="167"/>
    </row>
    <row r="626" spans="1:7" ht="19.5">
      <c r="A626" s="163">
        <v>737</v>
      </c>
      <c r="B626" s="163"/>
      <c r="C626" s="133"/>
      <c r="D626" s="163"/>
      <c r="E626" s="163"/>
      <c r="F626" s="167"/>
      <c r="G626" s="167"/>
    </row>
    <row r="627" spans="1:7" ht="19.5">
      <c r="A627" s="163">
        <v>738</v>
      </c>
      <c r="B627" s="163"/>
      <c r="C627" s="133"/>
      <c r="D627" s="163"/>
      <c r="E627" s="163"/>
      <c r="F627" s="167"/>
      <c r="G627" s="167"/>
    </row>
    <row r="628" spans="1:7" ht="19.5">
      <c r="A628" s="163">
        <v>739</v>
      </c>
      <c r="B628" s="163"/>
      <c r="C628" s="133"/>
      <c r="D628" s="163"/>
      <c r="E628" s="163"/>
      <c r="F628" s="167"/>
      <c r="G628" s="167"/>
    </row>
    <row r="629" spans="1:7" ht="19.5">
      <c r="A629" s="163">
        <v>740</v>
      </c>
      <c r="B629" s="163"/>
      <c r="C629" s="133"/>
      <c r="D629" s="163"/>
      <c r="E629" s="163"/>
      <c r="F629" s="167"/>
      <c r="G629" s="167"/>
    </row>
    <row r="630" spans="1:7" ht="19.5">
      <c r="A630" s="163">
        <v>741</v>
      </c>
      <c r="B630" s="163"/>
      <c r="C630" s="133"/>
      <c r="D630" s="163"/>
      <c r="E630" s="163"/>
      <c r="F630" s="167"/>
      <c r="G630" s="167"/>
    </row>
    <row r="631" spans="1:7" ht="19.5">
      <c r="A631" s="163">
        <v>742</v>
      </c>
      <c r="B631" s="163"/>
      <c r="C631" s="133"/>
      <c r="D631" s="163"/>
      <c r="E631" s="163"/>
      <c r="F631" s="167"/>
      <c r="G631" s="167"/>
    </row>
    <row r="632" spans="1:7" ht="19.5">
      <c r="A632" s="163">
        <v>743</v>
      </c>
      <c r="B632" s="163"/>
      <c r="C632" s="133"/>
      <c r="D632" s="163"/>
      <c r="E632" s="163"/>
      <c r="F632" s="167"/>
      <c r="G632" s="167"/>
    </row>
    <row r="633" spans="1:7" ht="19.5">
      <c r="A633" s="163">
        <v>744</v>
      </c>
      <c r="B633" s="163"/>
      <c r="C633" s="133"/>
      <c r="D633" s="163"/>
      <c r="E633" s="163"/>
      <c r="F633" s="167"/>
      <c r="G633" s="167"/>
    </row>
    <row r="634" spans="1:7" ht="19.5">
      <c r="A634" s="163">
        <v>745</v>
      </c>
      <c r="B634" s="163"/>
      <c r="C634" s="133"/>
      <c r="D634" s="163"/>
      <c r="E634" s="163"/>
      <c r="F634" s="167"/>
      <c r="G634" s="167"/>
    </row>
    <row r="635" spans="1:7" ht="19.5">
      <c r="A635" s="163">
        <v>746</v>
      </c>
      <c r="B635" s="163"/>
      <c r="C635" s="133"/>
      <c r="D635" s="163"/>
      <c r="E635" s="163"/>
      <c r="F635" s="167"/>
      <c r="G635" s="167"/>
    </row>
    <row r="636" spans="1:7" ht="19.5">
      <c r="A636" s="163">
        <v>747</v>
      </c>
      <c r="B636" s="163"/>
      <c r="C636" s="133"/>
      <c r="D636" s="163"/>
      <c r="E636" s="163"/>
      <c r="F636" s="167"/>
      <c r="G636" s="167"/>
    </row>
    <row r="637" spans="1:7" ht="19.5">
      <c r="A637" s="163">
        <v>748</v>
      </c>
      <c r="B637" s="163"/>
      <c r="C637" s="133"/>
      <c r="D637" s="163"/>
      <c r="E637" s="163"/>
      <c r="F637" s="167"/>
      <c r="G637" s="167"/>
    </row>
    <row r="638" spans="1:7" ht="19.5">
      <c r="A638" s="163">
        <v>749</v>
      </c>
      <c r="B638" s="163"/>
      <c r="C638" s="133"/>
      <c r="D638" s="163"/>
      <c r="E638" s="163"/>
      <c r="F638" s="167"/>
      <c r="G638" s="167"/>
    </row>
    <row r="639" spans="1:7" ht="19.5">
      <c r="A639" s="163">
        <v>750</v>
      </c>
      <c r="B639" s="163"/>
      <c r="C639" s="133"/>
      <c r="D639" s="163"/>
      <c r="E639" s="163"/>
      <c r="F639" s="167"/>
      <c r="G639" s="167"/>
    </row>
    <row r="640" spans="1:7" ht="19.5">
      <c r="A640" s="163">
        <v>751</v>
      </c>
      <c r="B640" s="163"/>
      <c r="C640" s="133"/>
      <c r="D640" s="163"/>
      <c r="E640" s="163"/>
      <c r="F640" s="167"/>
      <c r="G640" s="167"/>
    </row>
    <row r="641" spans="1:7" ht="19.5">
      <c r="A641" s="163">
        <v>752</v>
      </c>
      <c r="B641" s="163"/>
      <c r="C641" s="133"/>
      <c r="D641" s="163"/>
      <c r="E641" s="163"/>
      <c r="F641" s="167"/>
      <c r="G641" s="167"/>
    </row>
    <row r="642" spans="1:7" ht="19.5">
      <c r="A642" s="163">
        <v>753</v>
      </c>
      <c r="B642" s="163"/>
      <c r="C642" s="133"/>
      <c r="D642" s="163"/>
      <c r="E642" s="163"/>
      <c r="F642" s="167"/>
      <c r="G642" s="167"/>
    </row>
    <row r="643" spans="1:7" ht="19.5">
      <c r="A643" s="163">
        <v>754</v>
      </c>
      <c r="B643" s="163"/>
      <c r="C643" s="133"/>
      <c r="D643" s="163"/>
      <c r="E643" s="163"/>
      <c r="F643" s="167"/>
      <c r="G643" s="167"/>
    </row>
    <row r="644" spans="1:7" ht="19.5">
      <c r="A644" s="163">
        <v>755</v>
      </c>
      <c r="B644" s="163"/>
      <c r="C644" s="133"/>
      <c r="D644" s="163"/>
      <c r="E644" s="163"/>
      <c r="F644" s="167"/>
      <c r="G644" s="167"/>
    </row>
    <row r="645" spans="1:7" ht="19.5">
      <c r="A645" s="163">
        <v>756</v>
      </c>
      <c r="B645" s="163"/>
      <c r="C645" s="133"/>
      <c r="D645" s="163"/>
      <c r="E645" s="163"/>
      <c r="F645" s="167"/>
      <c r="G645" s="167"/>
    </row>
    <row r="646" spans="1:7" ht="19.5">
      <c r="A646" s="163">
        <v>757</v>
      </c>
      <c r="B646" s="163"/>
      <c r="C646" s="133"/>
      <c r="D646" s="163"/>
      <c r="E646" s="163"/>
      <c r="F646" s="167"/>
      <c r="G646" s="167"/>
    </row>
    <row r="647" spans="1:7" ht="19.5">
      <c r="A647" s="163">
        <v>758</v>
      </c>
      <c r="B647" s="163"/>
      <c r="C647" s="133"/>
      <c r="D647" s="163"/>
      <c r="E647" s="163"/>
      <c r="F647" s="167"/>
      <c r="G647" s="167"/>
    </row>
    <row r="648" spans="1:7" ht="19.5">
      <c r="A648" s="163">
        <v>759</v>
      </c>
      <c r="B648" s="163"/>
      <c r="C648" s="133"/>
      <c r="D648" s="163"/>
      <c r="E648" s="163"/>
      <c r="F648" s="167"/>
      <c r="G648" s="167"/>
    </row>
    <row r="649" spans="1:7" ht="19.5">
      <c r="A649" s="163">
        <v>760</v>
      </c>
      <c r="B649" s="163"/>
      <c r="C649" s="133"/>
      <c r="D649" s="163"/>
      <c r="E649" s="163"/>
      <c r="F649" s="167"/>
      <c r="G649" s="167"/>
    </row>
    <row r="650" spans="1:7" ht="19.5">
      <c r="A650" s="163">
        <v>761</v>
      </c>
      <c r="B650" s="163"/>
      <c r="C650" s="133"/>
      <c r="D650" s="163"/>
      <c r="E650" s="163"/>
      <c r="F650" s="167"/>
      <c r="G650" s="167"/>
    </row>
    <row r="651" spans="1:7" ht="19.5">
      <c r="A651" s="163">
        <v>762</v>
      </c>
      <c r="B651" s="163"/>
      <c r="C651" s="133"/>
      <c r="D651" s="163"/>
      <c r="E651" s="163"/>
      <c r="F651" s="167"/>
      <c r="G651" s="167"/>
    </row>
    <row r="652" spans="1:7" ht="19.5">
      <c r="A652" s="163">
        <v>763</v>
      </c>
      <c r="B652" s="163"/>
      <c r="C652" s="133"/>
      <c r="D652" s="163"/>
      <c r="E652" s="163"/>
      <c r="F652" s="167"/>
      <c r="G652" s="167"/>
    </row>
    <row r="653" spans="1:7" ht="19.5">
      <c r="A653" s="163">
        <v>764</v>
      </c>
      <c r="B653" s="163"/>
      <c r="C653" s="133"/>
      <c r="D653" s="163"/>
      <c r="E653" s="163"/>
      <c r="F653" s="167"/>
      <c r="G653" s="167"/>
    </row>
    <row r="654" spans="1:7" ht="19.5">
      <c r="A654" s="163">
        <v>765</v>
      </c>
      <c r="B654" s="163"/>
      <c r="C654" s="133"/>
      <c r="D654" s="163"/>
      <c r="E654" s="163"/>
      <c r="F654" s="167"/>
      <c r="G654" s="167"/>
    </row>
    <row r="655" spans="1:7" ht="19.5">
      <c r="A655" s="163">
        <v>766</v>
      </c>
      <c r="B655" s="163"/>
      <c r="C655" s="133"/>
      <c r="D655" s="163"/>
      <c r="E655" s="163"/>
      <c r="F655" s="167"/>
      <c r="G655" s="167"/>
    </row>
    <row r="656" spans="1:7" ht="19.5">
      <c r="A656" s="163">
        <v>767</v>
      </c>
      <c r="B656" s="163"/>
      <c r="C656" s="133"/>
      <c r="D656" s="163"/>
      <c r="E656" s="163"/>
      <c r="F656" s="167"/>
      <c r="G656" s="167"/>
    </row>
    <row r="657" spans="1:7" ht="19.5">
      <c r="A657" s="163">
        <v>768</v>
      </c>
      <c r="B657" s="163"/>
      <c r="C657" s="133"/>
      <c r="D657" s="163"/>
      <c r="E657" s="163"/>
      <c r="F657" s="167"/>
      <c r="G657" s="167"/>
    </row>
    <row r="658" spans="1:7" ht="19.5">
      <c r="A658" s="163">
        <v>769</v>
      </c>
      <c r="B658" s="163"/>
      <c r="C658" s="133"/>
      <c r="D658" s="163"/>
      <c r="E658" s="163"/>
      <c r="F658" s="167"/>
      <c r="G658" s="167"/>
    </row>
    <row r="659" spans="1:7" ht="19.5">
      <c r="A659" s="163">
        <v>770</v>
      </c>
      <c r="B659" s="163"/>
      <c r="C659" s="133"/>
      <c r="D659" s="163"/>
      <c r="E659" s="163"/>
      <c r="F659" s="167"/>
      <c r="G659" s="167"/>
    </row>
    <row r="660" spans="1:7" ht="19.5">
      <c r="A660" s="163">
        <v>771</v>
      </c>
      <c r="B660" s="163"/>
      <c r="C660" s="133"/>
      <c r="D660" s="163"/>
      <c r="E660" s="163"/>
      <c r="F660" s="167"/>
      <c r="G660" s="167"/>
    </row>
    <row r="661" spans="1:7" ht="19.5">
      <c r="A661" s="163">
        <v>772</v>
      </c>
      <c r="B661" s="163"/>
      <c r="C661" s="133"/>
      <c r="D661" s="163"/>
      <c r="E661" s="163"/>
      <c r="F661" s="167"/>
      <c r="G661" s="167"/>
    </row>
    <row r="662" spans="1:7" ht="19.5">
      <c r="A662" s="163">
        <v>773</v>
      </c>
      <c r="B662" s="163"/>
      <c r="C662" s="133"/>
      <c r="D662" s="163"/>
      <c r="E662" s="163"/>
      <c r="F662" s="167"/>
      <c r="G662" s="167"/>
    </row>
    <row r="663" spans="1:7" ht="19.5">
      <c r="A663" s="163">
        <v>774</v>
      </c>
      <c r="B663" s="163"/>
      <c r="C663" s="133"/>
      <c r="D663" s="163"/>
      <c r="E663" s="163"/>
      <c r="F663" s="167"/>
      <c r="G663" s="167"/>
    </row>
    <row r="664" spans="1:7" ht="19.5">
      <c r="A664" s="163">
        <v>775</v>
      </c>
      <c r="B664" s="163"/>
      <c r="C664" s="133"/>
      <c r="D664" s="163"/>
      <c r="E664" s="163"/>
      <c r="F664" s="167"/>
      <c r="G664" s="167"/>
    </row>
    <row r="665" spans="1:7" ht="19.5">
      <c r="A665" s="163">
        <v>776</v>
      </c>
      <c r="B665" s="163"/>
      <c r="C665" s="133"/>
      <c r="D665" s="163"/>
      <c r="E665" s="163"/>
      <c r="F665" s="167"/>
      <c r="G665" s="167"/>
    </row>
    <row r="666" spans="1:7" ht="19.5">
      <c r="A666" s="163">
        <v>777</v>
      </c>
      <c r="B666" s="163"/>
      <c r="C666" s="133"/>
      <c r="D666" s="163"/>
      <c r="E666" s="163"/>
      <c r="F666" s="167"/>
      <c r="G666" s="167"/>
    </row>
    <row r="667" spans="1:7" ht="19.5">
      <c r="A667" s="163">
        <v>778</v>
      </c>
      <c r="B667" s="163"/>
      <c r="C667" s="133"/>
      <c r="D667" s="163"/>
      <c r="E667" s="163"/>
      <c r="F667" s="167"/>
      <c r="G667" s="167"/>
    </row>
    <row r="668" spans="1:7" ht="19.5">
      <c r="A668" s="163">
        <v>779</v>
      </c>
      <c r="B668" s="163"/>
      <c r="C668" s="133"/>
      <c r="D668" s="163"/>
      <c r="E668" s="163"/>
      <c r="F668" s="167"/>
      <c r="G668" s="167"/>
    </row>
    <row r="669" spans="1:7" ht="19.5">
      <c r="A669" s="163">
        <v>780</v>
      </c>
      <c r="B669" s="163"/>
      <c r="C669" s="133"/>
      <c r="D669" s="163"/>
      <c r="E669" s="163"/>
      <c r="F669" s="167"/>
      <c r="G669" s="167"/>
    </row>
    <row r="670" spans="1:7" ht="19.5">
      <c r="A670" s="163">
        <v>781</v>
      </c>
      <c r="B670" s="163"/>
      <c r="C670" s="133"/>
      <c r="D670" s="163"/>
      <c r="E670" s="163"/>
      <c r="F670" s="167"/>
      <c r="G670" s="167"/>
    </row>
    <row r="671" spans="1:7" ht="19.5">
      <c r="A671" s="163">
        <v>782</v>
      </c>
      <c r="B671" s="163"/>
      <c r="C671" s="133"/>
      <c r="D671" s="163"/>
      <c r="E671" s="163"/>
      <c r="F671" s="167"/>
      <c r="G671" s="167"/>
    </row>
    <row r="672" spans="1:7" ht="19.5">
      <c r="A672" s="163">
        <v>783</v>
      </c>
      <c r="B672" s="163"/>
      <c r="C672" s="133"/>
      <c r="D672" s="163"/>
      <c r="E672" s="163"/>
      <c r="F672" s="167"/>
      <c r="G672" s="167"/>
    </row>
    <row r="673" spans="1:7" ht="19.5">
      <c r="A673" s="163">
        <v>784</v>
      </c>
      <c r="B673" s="163"/>
      <c r="C673" s="133"/>
      <c r="D673" s="163"/>
      <c r="E673" s="163"/>
      <c r="F673" s="167"/>
      <c r="G673" s="167"/>
    </row>
    <row r="674" spans="1:7" ht="19.5">
      <c r="A674" s="163">
        <v>785</v>
      </c>
      <c r="B674" s="163"/>
      <c r="C674" s="133"/>
      <c r="D674" s="163"/>
      <c r="E674" s="163"/>
      <c r="F674" s="167"/>
      <c r="G674" s="167"/>
    </row>
    <row r="675" spans="1:7" ht="19.5">
      <c r="A675" s="163">
        <v>786</v>
      </c>
      <c r="B675" s="163"/>
      <c r="C675" s="133"/>
      <c r="D675" s="163"/>
      <c r="E675" s="163"/>
      <c r="F675" s="167"/>
      <c r="G675" s="167"/>
    </row>
    <row r="676" spans="1:7" ht="19.5">
      <c r="A676" s="163">
        <v>787</v>
      </c>
      <c r="B676" s="163"/>
      <c r="C676" s="133"/>
      <c r="D676" s="163"/>
      <c r="E676" s="163"/>
      <c r="F676" s="167"/>
      <c r="G676" s="167"/>
    </row>
    <row r="677" spans="1:7" ht="19.5">
      <c r="A677" s="163">
        <v>788</v>
      </c>
      <c r="B677" s="163"/>
      <c r="C677" s="133"/>
      <c r="D677" s="163"/>
      <c r="E677" s="163"/>
      <c r="F677" s="167"/>
      <c r="G677" s="167"/>
    </row>
    <row r="678" spans="1:7" ht="19.5">
      <c r="A678" s="163">
        <v>789</v>
      </c>
      <c r="B678" s="163"/>
      <c r="C678" s="133"/>
      <c r="D678" s="163"/>
      <c r="E678" s="163"/>
      <c r="F678" s="167"/>
      <c r="G678" s="167"/>
    </row>
    <row r="679" spans="1:7" ht="19.5">
      <c r="A679" s="163">
        <v>790</v>
      </c>
      <c r="B679" s="163"/>
      <c r="C679" s="133"/>
      <c r="D679" s="163"/>
      <c r="E679" s="163"/>
      <c r="F679" s="167"/>
      <c r="G679" s="167"/>
    </row>
    <row r="680" spans="1:7" ht="19.5">
      <c r="A680" s="163">
        <v>791</v>
      </c>
      <c r="B680" s="163"/>
      <c r="C680" s="133"/>
      <c r="D680" s="163"/>
      <c r="E680" s="163"/>
      <c r="F680" s="167"/>
      <c r="G680" s="167"/>
    </row>
    <row r="681" spans="1:7" ht="19.5">
      <c r="A681" s="163">
        <v>792</v>
      </c>
      <c r="B681" s="163"/>
      <c r="C681" s="133"/>
      <c r="D681" s="163"/>
      <c r="E681" s="163"/>
      <c r="F681" s="167"/>
      <c r="G681" s="167"/>
    </row>
    <row r="682" spans="1:7" ht="19.5">
      <c r="A682" s="163">
        <v>793</v>
      </c>
      <c r="B682" s="163"/>
      <c r="C682" s="133"/>
      <c r="D682" s="163"/>
      <c r="E682" s="163"/>
      <c r="F682" s="167"/>
      <c r="G682" s="167"/>
    </row>
    <row r="683" spans="1:7" ht="19.5">
      <c r="A683" s="163">
        <v>794</v>
      </c>
      <c r="B683" s="163"/>
      <c r="C683" s="133"/>
      <c r="D683" s="163"/>
      <c r="E683" s="163"/>
      <c r="F683" s="167"/>
      <c r="G683" s="167"/>
    </row>
    <row r="684" spans="1:7" ht="19.5">
      <c r="A684" s="163">
        <v>795</v>
      </c>
      <c r="B684" s="163"/>
      <c r="C684" s="133"/>
      <c r="D684" s="163"/>
      <c r="E684" s="163"/>
      <c r="F684" s="167"/>
      <c r="G684" s="167"/>
    </row>
    <row r="685" spans="1:7" ht="19.5">
      <c r="A685" s="163">
        <v>796</v>
      </c>
      <c r="B685" s="163"/>
      <c r="C685" s="133"/>
      <c r="D685" s="163"/>
      <c r="E685" s="163"/>
      <c r="F685" s="167"/>
      <c r="G685" s="167"/>
    </row>
    <row r="686" spans="1:7" ht="19.5">
      <c r="A686" s="163">
        <v>797</v>
      </c>
      <c r="B686" s="163"/>
      <c r="C686" s="133"/>
      <c r="D686" s="163"/>
      <c r="E686" s="163"/>
      <c r="F686" s="167"/>
      <c r="G686" s="167"/>
    </row>
    <row r="687" spans="1:7" ht="19.5">
      <c r="A687" s="163">
        <v>798</v>
      </c>
      <c r="B687" s="163"/>
      <c r="C687" s="133"/>
      <c r="D687" s="163"/>
      <c r="E687" s="163"/>
      <c r="F687" s="167"/>
      <c r="G687" s="167"/>
    </row>
    <row r="688" spans="1:7" ht="19.5">
      <c r="A688" s="163">
        <v>799</v>
      </c>
      <c r="B688" s="163"/>
      <c r="C688" s="133"/>
      <c r="D688" s="163"/>
      <c r="E688" s="163"/>
      <c r="F688" s="167"/>
      <c r="G688" s="167"/>
    </row>
    <row r="689" spans="1:7" ht="19.5">
      <c r="A689" s="163">
        <v>800</v>
      </c>
      <c r="B689" s="163"/>
      <c r="C689" s="133"/>
      <c r="D689" s="163"/>
      <c r="E689" s="163"/>
      <c r="F689" s="167"/>
      <c r="G689" s="167"/>
    </row>
    <row r="690" spans="1:7" ht="19.5">
      <c r="A690" s="163">
        <v>801</v>
      </c>
      <c r="B690" s="163"/>
      <c r="C690" s="133"/>
      <c r="D690" s="163"/>
      <c r="E690" s="163"/>
      <c r="F690" s="167"/>
      <c r="G690" s="167"/>
    </row>
    <row r="691" spans="1:7" ht="19.5">
      <c r="A691" s="163">
        <v>802</v>
      </c>
      <c r="B691" s="163"/>
      <c r="C691" s="133"/>
      <c r="D691" s="163"/>
      <c r="E691" s="163"/>
      <c r="F691" s="167"/>
      <c r="G691" s="167"/>
    </row>
    <row r="692" spans="1:7" ht="19.5">
      <c r="A692" s="163">
        <v>803</v>
      </c>
      <c r="B692" s="163"/>
      <c r="C692" s="133"/>
      <c r="D692" s="163"/>
      <c r="E692" s="163"/>
      <c r="F692" s="167"/>
      <c r="G692" s="167"/>
    </row>
    <row r="693" spans="1:7" ht="19.5">
      <c r="A693" s="163">
        <v>804</v>
      </c>
      <c r="B693" s="163"/>
      <c r="C693" s="133"/>
      <c r="D693" s="163"/>
      <c r="E693" s="163"/>
      <c r="F693" s="167"/>
      <c r="G693" s="167"/>
    </row>
    <row r="694" spans="1:7" ht="19.5">
      <c r="A694" s="163">
        <v>805</v>
      </c>
      <c r="B694" s="163"/>
      <c r="C694" s="133"/>
      <c r="D694" s="163"/>
      <c r="E694" s="163"/>
      <c r="F694" s="167"/>
      <c r="G694" s="167"/>
    </row>
    <row r="695" spans="1:7" ht="19.5">
      <c r="A695" s="163">
        <v>806</v>
      </c>
      <c r="B695" s="163"/>
      <c r="C695" s="133"/>
      <c r="D695" s="163"/>
      <c r="E695" s="163"/>
      <c r="F695" s="167"/>
      <c r="G695" s="167"/>
    </row>
    <row r="696" spans="1:7" ht="19.5">
      <c r="A696" s="163">
        <v>807</v>
      </c>
      <c r="B696" s="163"/>
      <c r="C696" s="133"/>
      <c r="D696" s="163"/>
      <c r="E696" s="163"/>
      <c r="F696" s="167"/>
      <c r="G696" s="167"/>
    </row>
    <row r="697" spans="1:7" ht="19.5">
      <c r="A697" s="163">
        <v>808</v>
      </c>
      <c r="B697" s="163"/>
      <c r="C697" s="133"/>
      <c r="D697" s="163"/>
      <c r="E697" s="163"/>
      <c r="F697" s="167"/>
      <c r="G697" s="167"/>
    </row>
    <row r="698" spans="1:7" ht="19.5">
      <c r="A698" s="163">
        <v>809</v>
      </c>
      <c r="B698" s="163"/>
      <c r="C698" s="133"/>
      <c r="D698" s="163"/>
      <c r="E698" s="163"/>
      <c r="F698" s="167"/>
      <c r="G698" s="167"/>
    </row>
    <row r="699" spans="1:7" ht="19.5">
      <c r="A699" s="163">
        <v>810</v>
      </c>
      <c r="B699" s="163"/>
      <c r="C699" s="133"/>
      <c r="D699" s="163"/>
      <c r="E699" s="163"/>
      <c r="F699" s="167"/>
      <c r="G699" s="167"/>
    </row>
    <row r="700" spans="1:7" ht="19.5">
      <c r="A700" s="163">
        <v>811</v>
      </c>
      <c r="B700" s="163"/>
      <c r="C700" s="133"/>
      <c r="D700" s="163"/>
      <c r="E700" s="163"/>
      <c r="F700" s="167"/>
      <c r="G700" s="167"/>
    </row>
    <row r="701" spans="1:7" ht="19.5">
      <c r="A701" s="163">
        <v>812</v>
      </c>
      <c r="B701" s="163"/>
      <c r="C701" s="133"/>
      <c r="D701" s="163"/>
      <c r="E701" s="163"/>
      <c r="F701" s="167"/>
      <c r="G701" s="167"/>
    </row>
    <row r="702" spans="1:7" ht="19.5">
      <c r="A702" s="163">
        <v>813</v>
      </c>
      <c r="B702" s="163"/>
      <c r="C702" s="133"/>
      <c r="D702" s="163"/>
      <c r="E702" s="163"/>
      <c r="F702" s="167"/>
      <c r="G702" s="167"/>
    </row>
    <row r="703" spans="1:7" ht="19.5">
      <c r="A703" s="163">
        <v>814</v>
      </c>
      <c r="B703" s="163"/>
      <c r="C703" s="133"/>
      <c r="D703" s="163"/>
      <c r="E703" s="163"/>
      <c r="F703" s="167"/>
      <c r="G703" s="167"/>
    </row>
    <row r="704" spans="1:7" ht="19.5">
      <c r="A704" s="163">
        <v>815</v>
      </c>
      <c r="B704" s="163"/>
      <c r="C704" s="133"/>
      <c r="D704" s="163"/>
      <c r="E704" s="163"/>
      <c r="F704" s="167"/>
      <c r="G704" s="167"/>
    </row>
    <row r="705" spans="1:7" ht="19.5">
      <c r="A705" s="163">
        <v>816</v>
      </c>
      <c r="B705" s="163"/>
      <c r="C705" s="133"/>
      <c r="D705" s="163"/>
      <c r="E705" s="163"/>
      <c r="F705" s="167"/>
      <c r="G705" s="167"/>
    </row>
    <row r="706" spans="1:7" ht="19.5">
      <c r="A706" s="163">
        <v>817</v>
      </c>
      <c r="B706" s="163"/>
      <c r="C706" s="133"/>
      <c r="D706" s="163"/>
      <c r="E706" s="163"/>
      <c r="F706" s="167"/>
      <c r="G706" s="167"/>
    </row>
    <row r="707" spans="1:7" ht="19.5">
      <c r="A707" s="163">
        <v>818</v>
      </c>
      <c r="B707" s="163"/>
      <c r="C707" s="133"/>
      <c r="D707" s="163"/>
      <c r="E707" s="163"/>
      <c r="F707" s="167"/>
      <c r="G707" s="167"/>
    </row>
    <row r="708" spans="1:7" ht="19.5">
      <c r="A708" s="163">
        <v>819</v>
      </c>
      <c r="B708" s="163"/>
      <c r="C708" s="133"/>
      <c r="D708" s="163"/>
      <c r="E708" s="163"/>
      <c r="F708" s="167"/>
      <c r="G708" s="167"/>
    </row>
    <row r="709" spans="1:7" ht="19.5">
      <c r="A709" s="163">
        <v>820</v>
      </c>
      <c r="B709" s="163"/>
      <c r="C709" s="133"/>
      <c r="D709" s="163"/>
      <c r="E709" s="163"/>
      <c r="F709" s="167"/>
      <c r="G709" s="167"/>
    </row>
    <row r="710" spans="1:7" ht="19.5">
      <c r="A710" s="163">
        <v>821</v>
      </c>
      <c r="B710" s="163"/>
      <c r="C710" s="133"/>
      <c r="D710" s="163"/>
      <c r="E710" s="163"/>
      <c r="F710" s="167"/>
      <c r="G710" s="167"/>
    </row>
    <row r="711" spans="1:7" ht="19.5">
      <c r="A711" s="163">
        <v>822</v>
      </c>
      <c r="B711" s="163"/>
      <c r="C711" s="133"/>
      <c r="D711" s="163"/>
      <c r="E711" s="163"/>
      <c r="F711" s="167"/>
      <c r="G711" s="167"/>
    </row>
    <row r="712" spans="1:7" ht="19.5">
      <c r="A712" s="163">
        <v>823</v>
      </c>
      <c r="B712" s="163"/>
      <c r="C712" s="133"/>
      <c r="D712" s="163"/>
      <c r="E712" s="163"/>
      <c r="F712" s="167"/>
      <c r="G712" s="167"/>
    </row>
    <row r="713" spans="1:7" ht="19.5">
      <c r="A713" s="163">
        <v>824</v>
      </c>
      <c r="B713" s="163"/>
      <c r="C713" s="133"/>
      <c r="D713" s="163"/>
      <c r="E713" s="163"/>
      <c r="F713" s="167"/>
      <c r="G713" s="167"/>
    </row>
    <row r="714" spans="1:7" ht="19.5">
      <c r="A714" s="163">
        <v>825</v>
      </c>
      <c r="B714" s="163"/>
      <c r="C714" s="133"/>
      <c r="D714" s="163"/>
      <c r="E714" s="163"/>
      <c r="F714" s="167"/>
      <c r="G714" s="167"/>
    </row>
    <row r="715" spans="1:7" ht="19.5">
      <c r="A715" s="163">
        <v>826</v>
      </c>
      <c r="B715" s="163"/>
      <c r="C715" s="133"/>
      <c r="D715" s="163"/>
      <c r="E715" s="163"/>
      <c r="F715" s="167"/>
      <c r="G715" s="167"/>
    </row>
    <row r="716" spans="1:7" ht="19.5">
      <c r="A716" s="163">
        <v>827</v>
      </c>
      <c r="B716" s="163"/>
      <c r="C716" s="133"/>
      <c r="D716" s="163"/>
      <c r="E716" s="163"/>
      <c r="F716" s="167"/>
      <c r="G716" s="167"/>
    </row>
    <row r="717" spans="1:7" ht="19.5">
      <c r="A717" s="163">
        <v>828</v>
      </c>
      <c r="B717" s="163"/>
      <c r="C717" s="133"/>
      <c r="D717" s="163"/>
      <c r="E717" s="163"/>
      <c r="F717" s="167"/>
      <c r="G717" s="167"/>
    </row>
    <row r="718" spans="1:7" ht="19.5">
      <c r="A718" s="163">
        <v>829</v>
      </c>
      <c r="B718" s="163"/>
      <c r="C718" s="133"/>
      <c r="D718" s="163"/>
      <c r="E718" s="163"/>
      <c r="F718" s="167"/>
      <c r="G718" s="167"/>
    </row>
    <row r="719" spans="1:7" ht="19.5">
      <c r="A719" s="163">
        <v>830</v>
      </c>
      <c r="B719" s="163"/>
      <c r="C719" s="133"/>
      <c r="D719" s="163"/>
      <c r="E719" s="163"/>
      <c r="F719" s="167"/>
      <c r="G719" s="167"/>
    </row>
    <row r="720" spans="1:7" ht="19.5">
      <c r="A720" s="163">
        <v>831</v>
      </c>
      <c r="B720" s="163"/>
      <c r="C720" s="133"/>
      <c r="D720" s="163"/>
      <c r="E720" s="163"/>
      <c r="F720" s="167"/>
      <c r="G720" s="167"/>
    </row>
    <row r="721" spans="1:7" ht="19.5">
      <c r="A721" s="163">
        <v>832</v>
      </c>
      <c r="B721" s="163"/>
      <c r="C721" s="133"/>
      <c r="D721" s="163"/>
      <c r="E721" s="163"/>
      <c r="F721" s="167"/>
      <c r="G721" s="167"/>
    </row>
    <row r="722" spans="1:7" ht="19.5">
      <c r="A722" s="163">
        <v>833</v>
      </c>
      <c r="B722" s="163"/>
      <c r="C722" s="133"/>
      <c r="D722" s="163"/>
      <c r="E722" s="163"/>
      <c r="F722" s="167"/>
      <c r="G722" s="167"/>
    </row>
    <row r="723" spans="1:7" ht="19.5">
      <c r="A723" s="163">
        <v>834</v>
      </c>
      <c r="B723" s="163"/>
      <c r="C723" s="133"/>
      <c r="D723" s="163"/>
      <c r="E723" s="163"/>
      <c r="F723" s="167"/>
      <c r="G723" s="167"/>
    </row>
    <row r="724" spans="1:7" ht="19.5">
      <c r="A724" s="163">
        <v>835</v>
      </c>
      <c r="B724" s="163"/>
      <c r="C724" s="133"/>
      <c r="D724" s="163"/>
      <c r="E724" s="163"/>
      <c r="F724" s="167"/>
      <c r="G724" s="167"/>
    </row>
    <row r="725" spans="1:7" ht="19.5">
      <c r="A725" s="163">
        <v>836</v>
      </c>
      <c r="B725" s="163"/>
      <c r="C725" s="133"/>
      <c r="D725" s="163"/>
      <c r="E725" s="163"/>
      <c r="F725" s="167"/>
      <c r="G725" s="167"/>
    </row>
    <row r="726" spans="1:7" ht="19.5">
      <c r="A726" s="163">
        <v>837</v>
      </c>
      <c r="B726" s="163"/>
      <c r="C726" s="133"/>
      <c r="D726" s="163"/>
      <c r="E726" s="163"/>
      <c r="F726" s="167"/>
      <c r="G726" s="167"/>
    </row>
    <row r="727" spans="1:7" ht="19.5">
      <c r="A727" s="163">
        <v>838</v>
      </c>
      <c r="B727" s="163"/>
      <c r="C727" s="133"/>
      <c r="D727" s="163"/>
      <c r="E727" s="163"/>
      <c r="F727" s="167"/>
      <c r="G727" s="167"/>
    </row>
    <row r="728" spans="1:7" ht="19.5">
      <c r="A728" s="163">
        <v>839</v>
      </c>
      <c r="B728" s="163"/>
      <c r="C728" s="133"/>
      <c r="D728" s="163"/>
      <c r="E728" s="163"/>
      <c r="F728" s="167"/>
      <c r="G728" s="167"/>
    </row>
    <row r="729" spans="1:7" ht="19.5">
      <c r="A729" s="163">
        <v>840</v>
      </c>
      <c r="B729" s="163"/>
      <c r="C729" s="133"/>
      <c r="D729" s="163"/>
      <c r="E729" s="163"/>
      <c r="F729" s="167"/>
      <c r="G729" s="167"/>
    </row>
    <row r="730" spans="1:7" ht="19.5">
      <c r="A730" s="163">
        <v>841</v>
      </c>
      <c r="B730" s="163"/>
      <c r="C730" s="133"/>
      <c r="D730" s="163"/>
      <c r="E730" s="163"/>
      <c r="F730" s="167"/>
      <c r="G730" s="167"/>
    </row>
    <row r="731" spans="1:7" ht="19.5">
      <c r="A731" s="163">
        <v>842</v>
      </c>
      <c r="B731" s="163"/>
      <c r="C731" s="133"/>
      <c r="D731" s="163"/>
      <c r="E731" s="163"/>
      <c r="F731" s="167"/>
      <c r="G731" s="167"/>
    </row>
    <row r="732" spans="1:7" ht="19.5">
      <c r="A732" s="163">
        <v>843</v>
      </c>
      <c r="B732" s="163"/>
      <c r="C732" s="133"/>
      <c r="D732" s="163"/>
      <c r="E732" s="163"/>
      <c r="F732" s="167"/>
      <c r="G732" s="167"/>
    </row>
    <row r="733" spans="1:7" ht="19.5">
      <c r="A733" s="163">
        <v>844</v>
      </c>
      <c r="B733" s="163"/>
      <c r="C733" s="133"/>
      <c r="D733" s="163"/>
      <c r="E733" s="163"/>
      <c r="F733" s="167"/>
      <c r="G733" s="167"/>
    </row>
    <row r="734" spans="1:7" ht="19.5">
      <c r="A734" s="163">
        <v>845</v>
      </c>
      <c r="B734" s="163"/>
      <c r="C734" s="133"/>
      <c r="D734" s="163"/>
      <c r="E734" s="163"/>
      <c r="F734" s="167"/>
      <c r="G734" s="167"/>
    </row>
    <row r="735" spans="1:7" ht="19.5">
      <c r="A735" s="163">
        <v>846</v>
      </c>
      <c r="B735" s="163"/>
      <c r="C735" s="133"/>
      <c r="D735" s="163"/>
      <c r="E735" s="163"/>
      <c r="F735" s="167"/>
      <c r="G735" s="167"/>
    </row>
    <row r="736" spans="1:7" ht="19.5">
      <c r="A736" s="163">
        <v>847</v>
      </c>
      <c r="B736" s="163"/>
      <c r="C736" s="133"/>
      <c r="D736" s="163"/>
      <c r="E736" s="163"/>
      <c r="F736" s="167"/>
      <c r="G736" s="167"/>
    </row>
    <row r="737" spans="1:7" ht="19.5">
      <c r="A737" s="163">
        <v>848</v>
      </c>
      <c r="B737" s="163"/>
      <c r="C737" s="133"/>
      <c r="D737" s="163"/>
      <c r="E737" s="163"/>
      <c r="F737" s="167"/>
      <c r="G737" s="167"/>
    </row>
    <row r="738" spans="1:7" ht="19.5">
      <c r="A738" s="163">
        <v>849</v>
      </c>
      <c r="B738" s="163"/>
      <c r="C738" s="133"/>
      <c r="D738" s="163"/>
      <c r="E738" s="163"/>
      <c r="F738" s="167"/>
      <c r="G738" s="167"/>
    </row>
    <row r="739" spans="1:7" ht="19.5">
      <c r="A739" s="163">
        <v>850</v>
      </c>
      <c r="B739" s="163"/>
      <c r="C739" s="133"/>
      <c r="D739" s="163"/>
      <c r="E739" s="163"/>
      <c r="F739" s="167"/>
      <c r="G739" s="167"/>
    </row>
    <row r="740" spans="1:7" ht="19.5">
      <c r="A740" s="163">
        <v>851</v>
      </c>
      <c r="B740" s="163"/>
      <c r="C740" s="133"/>
      <c r="D740" s="163"/>
      <c r="E740" s="163"/>
      <c r="F740" s="167"/>
      <c r="G740" s="167"/>
    </row>
    <row r="741" spans="1:7" ht="19.5">
      <c r="A741" s="163">
        <v>852</v>
      </c>
      <c r="B741" s="163"/>
      <c r="C741" s="133"/>
      <c r="D741" s="163"/>
      <c r="E741" s="163"/>
      <c r="F741" s="167"/>
      <c r="G741" s="167"/>
    </row>
    <row r="742" spans="1:7" ht="19.5">
      <c r="A742" s="163">
        <v>853</v>
      </c>
      <c r="B742" s="163"/>
      <c r="C742" s="133"/>
      <c r="D742" s="163"/>
      <c r="E742" s="163"/>
      <c r="F742" s="167"/>
      <c r="G742" s="167"/>
    </row>
    <row r="743" spans="1:7" ht="19.5">
      <c r="A743" s="163">
        <v>854</v>
      </c>
      <c r="B743" s="163"/>
      <c r="C743" s="133"/>
      <c r="D743" s="163"/>
      <c r="E743" s="163"/>
      <c r="F743" s="167"/>
      <c r="G743" s="167"/>
    </row>
    <row r="744" spans="1:7" ht="19.5">
      <c r="A744" s="163">
        <v>855</v>
      </c>
      <c r="B744" s="163"/>
      <c r="C744" s="133"/>
      <c r="D744" s="163"/>
      <c r="E744" s="163"/>
      <c r="F744" s="167"/>
      <c r="G744" s="167"/>
    </row>
    <row r="745" spans="1:7" ht="19.5">
      <c r="A745" s="163">
        <v>856</v>
      </c>
      <c r="B745" s="163"/>
      <c r="C745" s="133"/>
      <c r="D745" s="163"/>
      <c r="E745" s="163"/>
      <c r="F745" s="167"/>
      <c r="G745" s="167"/>
    </row>
    <row r="746" spans="1:7" ht="19.5">
      <c r="A746" s="163">
        <v>857</v>
      </c>
      <c r="B746" s="163"/>
      <c r="C746" s="133"/>
      <c r="D746" s="163"/>
      <c r="E746" s="163"/>
      <c r="F746" s="167"/>
      <c r="G746" s="167"/>
    </row>
    <row r="747" spans="1:7" ht="19.5">
      <c r="A747" s="163">
        <v>858</v>
      </c>
      <c r="B747" s="163"/>
      <c r="C747" s="133"/>
      <c r="D747" s="163"/>
      <c r="E747" s="163"/>
      <c r="F747" s="167"/>
      <c r="G747" s="167"/>
    </row>
    <row r="748" spans="1:7" ht="19.5">
      <c r="A748" s="163">
        <v>859</v>
      </c>
      <c r="B748" s="163"/>
      <c r="C748" s="133"/>
      <c r="D748" s="163"/>
      <c r="E748" s="163"/>
      <c r="F748" s="167"/>
      <c r="G748" s="167"/>
    </row>
    <row r="749" spans="1:7" ht="19.5">
      <c r="A749" s="163">
        <v>860</v>
      </c>
      <c r="B749" s="163"/>
      <c r="C749" s="133"/>
      <c r="D749" s="163"/>
      <c r="E749" s="163"/>
      <c r="F749" s="167"/>
      <c r="G749" s="167"/>
    </row>
    <row r="750" spans="1:7" ht="19.5">
      <c r="A750" s="163">
        <v>861</v>
      </c>
      <c r="B750" s="163"/>
      <c r="C750" s="133"/>
      <c r="D750" s="163"/>
      <c r="E750" s="163"/>
      <c r="F750" s="167"/>
      <c r="G750" s="167"/>
    </row>
    <row r="751" spans="1:7" ht="19.5">
      <c r="A751" s="163">
        <v>862</v>
      </c>
      <c r="B751" s="163"/>
      <c r="C751" s="133"/>
      <c r="D751" s="163"/>
      <c r="E751" s="163"/>
      <c r="F751" s="167"/>
      <c r="G751" s="167"/>
    </row>
    <row r="752" spans="1:7" ht="19.5">
      <c r="A752" s="163">
        <v>863</v>
      </c>
      <c r="B752" s="163"/>
      <c r="C752" s="133"/>
      <c r="D752" s="163"/>
      <c r="E752" s="163"/>
      <c r="F752" s="167"/>
      <c r="G752" s="167"/>
    </row>
    <row r="753" spans="1:7" ht="19.5">
      <c r="A753" s="163">
        <v>864</v>
      </c>
      <c r="B753" s="163"/>
      <c r="C753" s="133"/>
      <c r="D753" s="163"/>
      <c r="E753" s="163"/>
      <c r="F753" s="167"/>
      <c r="G753" s="167"/>
    </row>
    <row r="754" spans="1:7" ht="19.5">
      <c r="A754" s="163">
        <v>865</v>
      </c>
      <c r="B754" s="163"/>
      <c r="C754" s="133"/>
      <c r="D754" s="163"/>
      <c r="E754" s="163"/>
      <c r="F754" s="167"/>
      <c r="G754" s="167"/>
    </row>
    <row r="755" spans="1:7" ht="19.5">
      <c r="A755" s="163">
        <v>866</v>
      </c>
      <c r="B755" s="163"/>
      <c r="C755" s="133"/>
      <c r="D755" s="163"/>
      <c r="E755" s="163"/>
      <c r="F755" s="167"/>
      <c r="G755" s="167"/>
    </row>
    <row r="756" spans="1:7" ht="19.5">
      <c r="A756" s="163">
        <v>867</v>
      </c>
      <c r="B756" s="163"/>
      <c r="C756" s="133"/>
      <c r="D756" s="163"/>
      <c r="E756" s="163"/>
      <c r="F756" s="167"/>
      <c r="G756" s="167"/>
    </row>
    <row r="757" spans="1:7" ht="19.5">
      <c r="A757" s="163">
        <v>868</v>
      </c>
      <c r="B757" s="163"/>
      <c r="C757" s="133"/>
      <c r="D757" s="163"/>
      <c r="E757" s="163"/>
      <c r="F757" s="167"/>
      <c r="G757" s="167"/>
    </row>
    <row r="758" spans="1:7" ht="19.5">
      <c r="A758" s="163">
        <v>869</v>
      </c>
      <c r="B758" s="163"/>
      <c r="C758" s="133"/>
      <c r="D758" s="163"/>
      <c r="E758" s="163"/>
      <c r="F758" s="167"/>
      <c r="G758" s="167"/>
    </row>
    <row r="759" spans="1:7" ht="19.5">
      <c r="A759" s="163">
        <v>870</v>
      </c>
      <c r="B759" s="163"/>
      <c r="C759" s="133"/>
      <c r="D759" s="163"/>
      <c r="E759" s="163"/>
      <c r="F759" s="167"/>
      <c r="G759" s="167"/>
    </row>
    <row r="760" spans="1:7" ht="19.5">
      <c r="A760" s="163">
        <v>871</v>
      </c>
      <c r="B760" s="163"/>
      <c r="C760" s="133"/>
      <c r="D760" s="163"/>
      <c r="E760" s="163"/>
      <c r="F760" s="167"/>
      <c r="G760" s="167"/>
    </row>
    <row r="761" spans="1:7" ht="19.5">
      <c r="A761" s="163">
        <v>872</v>
      </c>
      <c r="B761" s="163"/>
      <c r="C761" s="133"/>
      <c r="D761" s="163"/>
      <c r="E761" s="163"/>
      <c r="F761" s="167"/>
      <c r="G761" s="167"/>
    </row>
    <row r="762" spans="1:7" ht="19.5">
      <c r="A762" s="163">
        <v>873</v>
      </c>
      <c r="B762" s="163"/>
      <c r="C762" s="133"/>
      <c r="D762" s="163"/>
      <c r="E762" s="163"/>
      <c r="F762" s="167"/>
      <c r="G762" s="167"/>
    </row>
    <row r="763" spans="1:7" ht="19.5">
      <c r="A763" s="163">
        <v>874</v>
      </c>
      <c r="B763" s="163"/>
      <c r="C763" s="133"/>
      <c r="D763" s="163"/>
      <c r="E763" s="163"/>
      <c r="F763" s="167"/>
      <c r="G763" s="167"/>
    </row>
    <row r="764" spans="1:7" ht="19.5">
      <c r="A764" s="163">
        <v>875</v>
      </c>
      <c r="B764" s="163"/>
      <c r="C764" s="133"/>
      <c r="D764" s="163"/>
      <c r="E764" s="163"/>
      <c r="F764" s="167"/>
      <c r="G764" s="167"/>
    </row>
    <row r="765" spans="1:7" ht="19.5">
      <c r="A765" s="163">
        <v>876</v>
      </c>
      <c r="B765" s="163"/>
      <c r="C765" s="133"/>
      <c r="D765" s="163"/>
      <c r="E765" s="163"/>
      <c r="F765" s="167"/>
      <c r="G765" s="167"/>
    </row>
    <row r="766" spans="1:7" ht="19.5">
      <c r="A766" s="163">
        <v>877</v>
      </c>
      <c r="B766" s="163"/>
      <c r="C766" s="133"/>
      <c r="D766" s="163"/>
      <c r="E766" s="163"/>
      <c r="F766" s="167"/>
      <c r="G766" s="167"/>
    </row>
    <row r="767" spans="1:7" ht="19.5">
      <c r="A767" s="163">
        <v>878</v>
      </c>
      <c r="B767" s="163"/>
      <c r="C767" s="133"/>
      <c r="D767" s="163"/>
      <c r="E767" s="163"/>
      <c r="F767" s="167"/>
      <c r="G767" s="167"/>
    </row>
    <row r="768" spans="1:7" ht="19.5">
      <c r="A768" s="163">
        <v>879</v>
      </c>
      <c r="B768" s="163"/>
      <c r="C768" s="133"/>
      <c r="D768" s="163"/>
      <c r="E768" s="163"/>
      <c r="F768" s="167"/>
      <c r="G768" s="167"/>
    </row>
    <row r="769" spans="1:7" ht="19.5">
      <c r="A769" s="163">
        <v>880</v>
      </c>
      <c r="B769" s="163"/>
      <c r="C769" s="133"/>
      <c r="D769" s="163"/>
      <c r="E769" s="163"/>
      <c r="F769" s="167"/>
      <c r="G769" s="167"/>
    </row>
    <row r="770" spans="1:7" ht="19.5">
      <c r="A770" s="163">
        <v>881</v>
      </c>
      <c r="B770" s="163"/>
      <c r="C770" s="133"/>
      <c r="D770" s="163"/>
      <c r="E770" s="163"/>
      <c r="F770" s="167"/>
      <c r="G770" s="167"/>
    </row>
    <row r="771" spans="1:7" ht="19.5">
      <c r="A771" s="163">
        <v>882</v>
      </c>
      <c r="B771" s="163"/>
      <c r="C771" s="133"/>
      <c r="D771" s="163"/>
      <c r="E771" s="163"/>
      <c r="F771" s="167"/>
      <c r="G771" s="167"/>
    </row>
    <row r="772" spans="1:7" ht="19.5">
      <c r="A772" s="163">
        <v>883</v>
      </c>
      <c r="B772" s="163"/>
      <c r="C772" s="133"/>
      <c r="D772" s="163"/>
      <c r="E772" s="163"/>
      <c r="F772" s="167"/>
      <c r="G772" s="167"/>
    </row>
    <row r="773" spans="1:7" ht="19.5">
      <c r="A773" s="163">
        <v>884</v>
      </c>
      <c r="B773" s="163"/>
      <c r="C773" s="133"/>
      <c r="D773" s="163"/>
      <c r="E773" s="163"/>
      <c r="F773" s="167"/>
      <c r="G773" s="167"/>
    </row>
    <row r="774" spans="1:7" ht="19.5">
      <c r="A774" s="163">
        <v>885</v>
      </c>
      <c r="B774" s="163"/>
      <c r="C774" s="133"/>
      <c r="D774" s="163"/>
      <c r="E774" s="163"/>
      <c r="F774" s="167"/>
      <c r="G774" s="167"/>
    </row>
    <row r="775" spans="1:7" ht="19.5">
      <c r="A775" s="163">
        <v>886</v>
      </c>
      <c r="B775" s="163"/>
      <c r="C775" s="133"/>
      <c r="D775" s="163"/>
      <c r="E775" s="163"/>
      <c r="F775" s="167"/>
      <c r="G775" s="167"/>
    </row>
    <row r="776" spans="1:7" ht="19.5">
      <c r="A776" s="163">
        <v>887</v>
      </c>
      <c r="B776" s="163"/>
      <c r="C776" s="133"/>
      <c r="D776" s="163"/>
      <c r="E776" s="163"/>
      <c r="F776" s="167"/>
      <c r="G776" s="167"/>
    </row>
    <row r="777" spans="1:7" ht="19.5">
      <c r="A777" s="163">
        <v>888</v>
      </c>
      <c r="B777" s="163"/>
      <c r="C777" s="133"/>
      <c r="D777" s="163"/>
      <c r="E777" s="163"/>
      <c r="F777" s="167"/>
      <c r="G777" s="167"/>
    </row>
    <row r="778" spans="1:7" ht="19.5">
      <c r="A778" s="163">
        <v>889</v>
      </c>
      <c r="B778" s="163"/>
      <c r="C778" s="133"/>
      <c r="D778" s="163"/>
      <c r="E778" s="163"/>
      <c r="F778" s="167"/>
      <c r="G778" s="167"/>
    </row>
    <row r="779" spans="1:7" ht="19.5">
      <c r="A779" s="163">
        <v>890</v>
      </c>
      <c r="B779" s="163"/>
      <c r="C779" s="133"/>
      <c r="D779" s="163"/>
      <c r="E779" s="163"/>
      <c r="F779" s="167"/>
      <c r="G779" s="167"/>
    </row>
    <row r="780" spans="1:7" ht="19.5">
      <c r="A780" s="163">
        <v>891</v>
      </c>
      <c r="B780" s="163"/>
      <c r="C780" s="133"/>
      <c r="D780" s="163"/>
      <c r="E780" s="163"/>
      <c r="F780" s="167"/>
      <c r="G780" s="167"/>
    </row>
    <row r="781" spans="1:7" ht="19.5">
      <c r="A781" s="163">
        <v>892</v>
      </c>
      <c r="B781" s="163"/>
      <c r="C781" s="133"/>
      <c r="D781" s="163"/>
      <c r="E781" s="163"/>
      <c r="F781" s="167"/>
      <c r="G781" s="167"/>
    </row>
    <row r="782" spans="1:7" ht="19.5">
      <c r="A782" s="163">
        <v>893</v>
      </c>
      <c r="B782" s="163"/>
      <c r="C782" s="133"/>
      <c r="D782" s="163"/>
      <c r="E782" s="163"/>
      <c r="F782" s="167"/>
      <c r="G782" s="167"/>
    </row>
    <row r="783" spans="1:7" ht="19.5">
      <c r="A783" s="163">
        <v>894</v>
      </c>
      <c r="B783" s="163"/>
      <c r="C783" s="133"/>
      <c r="D783" s="163"/>
      <c r="E783" s="163"/>
      <c r="F783" s="167"/>
      <c r="G783" s="167"/>
    </row>
    <row r="784" spans="1:7" ht="19.5">
      <c r="A784" s="163">
        <v>895</v>
      </c>
      <c r="B784" s="163"/>
      <c r="C784" s="133"/>
      <c r="D784" s="163"/>
      <c r="E784" s="163"/>
      <c r="F784" s="167"/>
      <c r="G784" s="167"/>
    </row>
    <row r="785" spans="1:7" ht="19.5">
      <c r="A785" s="163">
        <v>896</v>
      </c>
      <c r="B785" s="163"/>
      <c r="C785" s="133"/>
      <c r="D785" s="163"/>
      <c r="E785" s="163"/>
      <c r="F785" s="167"/>
      <c r="G785" s="167"/>
    </row>
    <row r="786" spans="1:7" ht="19.5">
      <c r="A786" s="163">
        <v>897</v>
      </c>
      <c r="B786" s="163"/>
      <c r="C786" s="133"/>
      <c r="D786" s="163"/>
      <c r="E786" s="163"/>
      <c r="F786" s="167"/>
      <c r="G786" s="167"/>
    </row>
    <row r="787" spans="1:7" ht="19.5">
      <c r="A787" s="163">
        <v>898</v>
      </c>
      <c r="B787" s="163"/>
      <c r="C787" s="133"/>
      <c r="D787" s="163"/>
      <c r="E787" s="163"/>
      <c r="F787" s="167"/>
      <c r="G787" s="167"/>
    </row>
    <row r="788" spans="1:7" ht="19.5">
      <c r="A788" s="163">
        <v>899</v>
      </c>
      <c r="B788" s="163"/>
      <c r="C788" s="133"/>
      <c r="D788" s="163"/>
      <c r="E788" s="163"/>
      <c r="F788" s="167"/>
      <c r="G788" s="167"/>
    </row>
    <row r="789" spans="1:7" ht="19.5">
      <c r="A789" s="163">
        <v>900</v>
      </c>
      <c r="B789" s="163"/>
      <c r="C789" s="133"/>
      <c r="D789" s="163"/>
      <c r="E789" s="163"/>
      <c r="F789" s="167"/>
      <c r="G789" s="167"/>
    </row>
    <row r="790" spans="1:7" ht="19.5">
      <c r="A790" s="163">
        <v>901</v>
      </c>
      <c r="B790" s="163"/>
      <c r="C790" s="133"/>
      <c r="D790" s="163"/>
      <c r="E790" s="163"/>
      <c r="F790" s="167"/>
      <c r="G790" s="167"/>
    </row>
    <row r="791" spans="1:7" ht="19.5">
      <c r="A791" s="163">
        <v>902</v>
      </c>
      <c r="B791" s="163"/>
      <c r="C791" s="133"/>
      <c r="D791" s="163"/>
      <c r="E791" s="163"/>
      <c r="F791" s="167"/>
      <c r="G791" s="167"/>
    </row>
    <row r="792" spans="1:7" ht="19.5">
      <c r="A792" s="163">
        <v>903</v>
      </c>
      <c r="B792" s="163"/>
      <c r="C792" s="133"/>
      <c r="D792" s="163"/>
      <c r="E792" s="163"/>
      <c r="F792" s="167"/>
      <c r="G792" s="167"/>
    </row>
    <row r="793" spans="1:7" ht="19.5">
      <c r="A793" s="163">
        <v>904</v>
      </c>
      <c r="B793" s="163"/>
      <c r="C793" s="133"/>
      <c r="D793" s="163"/>
      <c r="E793" s="163"/>
      <c r="F793" s="167"/>
      <c r="G793" s="167"/>
    </row>
    <row r="794" spans="1:7" ht="19.5">
      <c r="A794" s="163">
        <v>905</v>
      </c>
      <c r="B794" s="163"/>
      <c r="C794" s="133"/>
      <c r="D794" s="163"/>
      <c r="E794" s="163"/>
      <c r="F794" s="167"/>
      <c r="G794" s="167"/>
    </row>
    <row r="795" spans="1:7" ht="19.5">
      <c r="A795" s="163">
        <v>906</v>
      </c>
      <c r="B795" s="163"/>
      <c r="C795" s="133"/>
      <c r="D795" s="163"/>
      <c r="E795" s="163"/>
      <c r="F795" s="167"/>
      <c r="G795" s="167"/>
    </row>
    <row r="796" spans="1:7" ht="19.5">
      <c r="A796" s="163">
        <v>907</v>
      </c>
      <c r="B796" s="163"/>
      <c r="C796" s="133"/>
      <c r="D796" s="163"/>
      <c r="E796" s="163"/>
      <c r="F796" s="167"/>
      <c r="G796" s="167"/>
    </row>
    <row r="797" spans="1:7" ht="19.5">
      <c r="A797" s="163">
        <v>908</v>
      </c>
      <c r="B797" s="163"/>
      <c r="C797" s="133"/>
      <c r="D797" s="163"/>
      <c r="E797" s="163"/>
      <c r="F797" s="167"/>
      <c r="G797" s="167"/>
    </row>
    <row r="798" spans="1:7" ht="19.5">
      <c r="A798" s="163">
        <v>909</v>
      </c>
      <c r="B798" s="163"/>
      <c r="C798" s="133"/>
      <c r="D798" s="163"/>
      <c r="E798" s="163"/>
      <c r="F798" s="167"/>
      <c r="G798" s="167"/>
    </row>
    <row r="799" spans="1:7" ht="19.5">
      <c r="A799" s="163">
        <v>910</v>
      </c>
      <c r="B799" s="163"/>
      <c r="C799" s="133"/>
      <c r="D799" s="163"/>
      <c r="E799" s="163"/>
      <c r="F799" s="167"/>
      <c r="G799" s="167"/>
    </row>
    <row r="800" spans="1:7" ht="19.5">
      <c r="A800" s="163">
        <v>911</v>
      </c>
      <c r="B800" s="163"/>
      <c r="C800" s="133"/>
      <c r="D800" s="163"/>
      <c r="E800" s="163"/>
      <c r="F800" s="167"/>
      <c r="G800" s="167"/>
    </row>
    <row r="801" spans="1:7" ht="19.5">
      <c r="A801" s="163">
        <v>912</v>
      </c>
      <c r="B801" s="163"/>
      <c r="C801" s="133"/>
      <c r="D801" s="163"/>
      <c r="E801" s="163"/>
      <c r="F801" s="167"/>
      <c r="G801" s="167"/>
    </row>
    <row r="802" spans="1:7" ht="19.5">
      <c r="A802" s="163">
        <v>913</v>
      </c>
      <c r="B802" s="163"/>
      <c r="C802" s="133"/>
      <c r="D802" s="163"/>
      <c r="E802" s="163"/>
      <c r="F802" s="167"/>
      <c r="G802" s="167"/>
    </row>
    <row r="803" spans="1:7" ht="19.5">
      <c r="A803" s="163">
        <v>914</v>
      </c>
      <c r="B803" s="163"/>
      <c r="C803" s="133"/>
      <c r="D803" s="163"/>
      <c r="E803" s="163"/>
      <c r="F803" s="167"/>
      <c r="G803" s="167"/>
    </row>
    <row r="804" spans="1:7" ht="19.5">
      <c r="A804" s="163">
        <v>915</v>
      </c>
      <c r="B804" s="163"/>
      <c r="C804" s="133"/>
      <c r="D804" s="163"/>
      <c r="E804" s="163"/>
      <c r="F804" s="167"/>
      <c r="G804" s="167"/>
    </row>
    <row r="805" spans="1:7" ht="19.5">
      <c r="A805" s="163">
        <v>916</v>
      </c>
      <c r="B805" s="163"/>
      <c r="C805" s="133"/>
      <c r="D805" s="163"/>
      <c r="E805" s="163"/>
      <c r="F805" s="167"/>
      <c r="G805" s="167"/>
    </row>
    <row r="806" spans="1:7" ht="19.5">
      <c r="A806" s="163">
        <v>917</v>
      </c>
      <c r="B806" s="163"/>
      <c r="C806" s="133"/>
      <c r="D806" s="163"/>
      <c r="E806" s="163"/>
      <c r="F806" s="167"/>
      <c r="G806" s="167"/>
    </row>
    <row r="807" spans="1:7" ht="19.5">
      <c r="A807" s="163">
        <v>918</v>
      </c>
      <c r="B807" s="163"/>
      <c r="C807" s="133"/>
      <c r="D807" s="163"/>
      <c r="E807" s="163"/>
      <c r="F807" s="167"/>
      <c r="G807" s="167"/>
    </row>
    <row r="808" spans="1:7" ht="19.5">
      <c r="A808" s="163">
        <v>919</v>
      </c>
      <c r="B808" s="163"/>
      <c r="C808" s="133"/>
      <c r="D808" s="163"/>
      <c r="E808" s="163"/>
      <c r="F808" s="167"/>
      <c r="G808" s="167"/>
    </row>
    <row r="809" spans="1:7" ht="19.5">
      <c r="A809" s="163">
        <v>920</v>
      </c>
      <c r="B809" s="163"/>
      <c r="C809" s="133"/>
      <c r="D809" s="163"/>
      <c r="E809" s="163"/>
      <c r="F809" s="167"/>
      <c r="G809" s="167"/>
    </row>
    <row r="810" spans="1:7" ht="19.5">
      <c r="A810" s="163">
        <v>921</v>
      </c>
      <c r="B810" s="163"/>
      <c r="C810" s="133"/>
      <c r="D810" s="163"/>
      <c r="E810" s="163"/>
      <c r="F810" s="167"/>
      <c r="G810" s="167"/>
    </row>
    <row r="811" spans="1:7" ht="19.5">
      <c r="A811" s="163">
        <v>922</v>
      </c>
      <c r="B811" s="163"/>
      <c r="C811" s="133"/>
      <c r="D811" s="163"/>
      <c r="E811" s="163"/>
      <c r="F811" s="167"/>
      <c r="G811" s="167"/>
    </row>
    <row r="812" spans="1:7" ht="19.5">
      <c r="A812" s="163">
        <v>923</v>
      </c>
      <c r="B812" s="163"/>
      <c r="C812" s="133"/>
      <c r="D812" s="163"/>
      <c r="E812" s="163"/>
      <c r="F812" s="167"/>
      <c r="G812" s="167"/>
    </row>
    <row r="813" spans="1:7" ht="19.5">
      <c r="A813" s="163">
        <v>924</v>
      </c>
      <c r="B813" s="163"/>
      <c r="C813" s="133"/>
      <c r="D813" s="163"/>
      <c r="E813" s="163"/>
      <c r="F813" s="167"/>
      <c r="G813" s="167"/>
    </row>
    <row r="814" spans="1:7" ht="19.5">
      <c r="A814" s="163">
        <v>925</v>
      </c>
      <c r="B814" s="163"/>
      <c r="C814" s="133"/>
      <c r="D814" s="163"/>
      <c r="E814" s="163"/>
      <c r="F814" s="167"/>
      <c r="G814" s="167"/>
    </row>
    <row r="815" spans="1:7" ht="19.5">
      <c r="A815" s="163">
        <v>926</v>
      </c>
      <c r="B815" s="163"/>
      <c r="C815" s="133"/>
      <c r="D815" s="163"/>
      <c r="E815" s="163"/>
      <c r="F815" s="167"/>
      <c r="G815" s="167"/>
    </row>
    <row r="816" spans="1:7" ht="19.5">
      <c r="A816" s="163">
        <v>927</v>
      </c>
      <c r="B816" s="163"/>
      <c r="C816" s="133"/>
      <c r="D816" s="163"/>
      <c r="E816" s="163"/>
      <c r="F816" s="167"/>
      <c r="G816" s="167"/>
    </row>
    <row r="817" spans="1:7" ht="19.5">
      <c r="A817" s="163">
        <v>928</v>
      </c>
      <c r="B817" s="163"/>
      <c r="C817" s="133"/>
      <c r="D817" s="163"/>
      <c r="E817" s="163"/>
      <c r="F817" s="167"/>
      <c r="G817" s="167"/>
    </row>
    <row r="818" spans="1:7" ht="19.5">
      <c r="A818" s="163">
        <v>929</v>
      </c>
      <c r="B818" s="163"/>
      <c r="C818" s="133"/>
      <c r="D818" s="163"/>
      <c r="E818" s="163"/>
      <c r="F818" s="167"/>
      <c r="G818" s="167"/>
    </row>
    <row r="819" spans="1:7" ht="19.5">
      <c r="A819" s="163">
        <v>930</v>
      </c>
      <c r="B819" s="163"/>
      <c r="C819" s="133"/>
      <c r="D819" s="163"/>
      <c r="E819" s="163"/>
      <c r="F819" s="167"/>
      <c r="G819" s="167"/>
    </row>
    <row r="820" spans="1:7" ht="19.5">
      <c r="A820" s="163">
        <v>931</v>
      </c>
      <c r="B820" s="163"/>
      <c r="C820" s="133"/>
      <c r="D820" s="163"/>
      <c r="E820" s="163"/>
      <c r="F820" s="167"/>
      <c r="G820" s="167"/>
    </row>
    <row r="821" spans="1:7" ht="19.5">
      <c r="A821" s="163">
        <v>932</v>
      </c>
      <c r="B821" s="163"/>
      <c r="C821" s="133"/>
      <c r="D821" s="163"/>
      <c r="E821" s="163"/>
      <c r="F821" s="167"/>
      <c r="G821" s="167"/>
    </row>
    <row r="822" spans="1:7" ht="19.5">
      <c r="A822" s="163">
        <v>933</v>
      </c>
      <c r="B822" s="163"/>
      <c r="C822" s="133"/>
      <c r="D822" s="163"/>
      <c r="E822" s="163"/>
      <c r="F822" s="167"/>
      <c r="G822" s="167"/>
    </row>
    <row r="823" spans="1:7" ht="19.5">
      <c r="A823" s="163">
        <v>934</v>
      </c>
      <c r="B823" s="163"/>
      <c r="C823" s="133"/>
      <c r="D823" s="163"/>
      <c r="E823" s="163"/>
      <c r="F823" s="167"/>
      <c r="G823" s="167"/>
    </row>
    <row r="824" spans="1:7" ht="19.5">
      <c r="A824" s="163">
        <v>935</v>
      </c>
      <c r="B824" s="163"/>
      <c r="C824" s="133"/>
      <c r="D824" s="163"/>
      <c r="E824" s="163"/>
      <c r="F824" s="167"/>
      <c r="G824" s="167"/>
    </row>
    <row r="825" spans="1:7" ht="19.5">
      <c r="A825" s="163">
        <v>936</v>
      </c>
      <c r="B825" s="163"/>
      <c r="C825" s="133"/>
      <c r="D825" s="163"/>
      <c r="E825" s="163"/>
      <c r="F825" s="167"/>
      <c r="G825" s="167"/>
    </row>
    <row r="826" spans="1:7" ht="19.5">
      <c r="A826" s="163">
        <v>937</v>
      </c>
      <c r="B826" s="163"/>
      <c r="C826" s="133"/>
      <c r="D826" s="163"/>
      <c r="E826" s="163"/>
      <c r="F826" s="167"/>
      <c r="G826" s="167"/>
    </row>
    <row r="827" spans="1:7" ht="19.5">
      <c r="A827" s="163">
        <v>938</v>
      </c>
      <c r="B827" s="163"/>
      <c r="C827" s="133"/>
      <c r="D827" s="163"/>
      <c r="E827" s="163"/>
      <c r="F827" s="167"/>
      <c r="G827" s="167"/>
    </row>
    <row r="828" spans="1:7" ht="19.5">
      <c r="A828" s="163">
        <v>939</v>
      </c>
      <c r="B828" s="163"/>
      <c r="C828" s="133"/>
      <c r="D828" s="163"/>
      <c r="E828" s="163"/>
      <c r="F828" s="167"/>
      <c r="G828" s="167"/>
    </row>
    <row r="829" spans="1:7" ht="19.5">
      <c r="A829" s="163">
        <v>940</v>
      </c>
      <c r="B829" s="163"/>
      <c r="C829" s="133"/>
      <c r="D829" s="163"/>
      <c r="E829" s="163"/>
      <c r="F829" s="167"/>
      <c r="G829" s="167"/>
    </row>
    <row r="830" spans="1:7" ht="19.5">
      <c r="A830" s="163">
        <v>941</v>
      </c>
      <c r="B830" s="163"/>
      <c r="C830" s="133"/>
      <c r="D830" s="163"/>
      <c r="E830" s="163"/>
      <c r="F830" s="167"/>
      <c r="G830" s="167"/>
    </row>
    <row r="831" spans="1:7" ht="19.5">
      <c r="A831" s="163">
        <v>942</v>
      </c>
      <c r="B831" s="163"/>
      <c r="C831" s="133"/>
      <c r="D831" s="163"/>
      <c r="E831" s="163"/>
      <c r="F831" s="167"/>
      <c r="G831" s="167"/>
    </row>
  </sheetData>
  <conditionalFormatting sqref="D1:D3 D832:D65349">
    <cfRule type="cellIs" dxfId="1978" priority="1045" operator="equal">
      <formula>$Q$2</formula>
    </cfRule>
  </conditionalFormatting>
  <conditionalFormatting sqref="D4:D18">
    <cfRule type="cellIs" dxfId="1977" priority="793" operator="equal">
      <formula>$AA$2</formula>
    </cfRule>
    <cfRule type="cellIs" dxfId="1976" priority="794" operator="equal">
      <formula>$Z$2</formula>
    </cfRule>
    <cfRule type="cellIs" dxfId="1975" priority="795" operator="equal">
      <formula>$Y$2</formula>
    </cfRule>
    <cfRule type="cellIs" dxfId="1974" priority="796" operator="equal">
      <formula>$X$2</formula>
    </cfRule>
    <cfRule type="cellIs" dxfId="1973" priority="797" operator="equal">
      <formula>$W$2</formula>
    </cfRule>
    <cfRule type="cellIs" dxfId="1972" priority="798" operator="equal">
      <formula>$V$2</formula>
    </cfRule>
    <cfRule type="cellIs" dxfId="1971" priority="799" operator="equal">
      <formula>$U$2</formula>
    </cfRule>
    <cfRule type="cellIs" dxfId="1970" priority="800" operator="equal">
      <formula>$T$2</formula>
    </cfRule>
    <cfRule type="cellIs" dxfId="1969" priority="801" operator="equal">
      <formula>$S$2</formula>
    </cfRule>
    <cfRule type="cellIs" dxfId="1968" priority="802" operator="equal">
      <formula>$R$2</formula>
    </cfRule>
  </conditionalFormatting>
  <conditionalFormatting sqref="D4:D18">
    <cfRule type="cellIs" dxfId="1967" priority="804" operator="equal">
      <formula>$P$2</formula>
    </cfRule>
  </conditionalFormatting>
  <conditionalFormatting sqref="D4:D18">
    <cfRule type="cellIs" dxfId="1966" priority="803" operator="equal">
      <formula>$Q$2</formula>
    </cfRule>
  </conditionalFormatting>
  <conditionalFormatting sqref="D19:D30">
    <cfRule type="cellIs" dxfId="1965" priority="613" operator="equal">
      <formula>$AA$2</formula>
    </cfRule>
    <cfRule type="cellIs" dxfId="1964" priority="614" operator="equal">
      <formula>$Z$2</formula>
    </cfRule>
    <cfRule type="cellIs" dxfId="1963" priority="615" operator="equal">
      <formula>$Y$2</formula>
    </cfRule>
    <cfRule type="cellIs" dxfId="1962" priority="616" operator="equal">
      <formula>$X$2</formula>
    </cfRule>
    <cfRule type="cellIs" dxfId="1961" priority="617" operator="equal">
      <formula>$W$2</formula>
    </cfRule>
    <cfRule type="cellIs" dxfId="1960" priority="618" operator="equal">
      <formula>$V$2</formula>
    </cfRule>
    <cfRule type="cellIs" dxfId="1959" priority="619" operator="equal">
      <formula>$U$2</formula>
    </cfRule>
    <cfRule type="cellIs" dxfId="1958" priority="620" operator="equal">
      <formula>$T$2</formula>
    </cfRule>
    <cfRule type="cellIs" dxfId="1957" priority="621" operator="equal">
      <formula>$S$2</formula>
    </cfRule>
    <cfRule type="cellIs" dxfId="1956" priority="622" operator="equal">
      <formula>$R$2</formula>
    </cfRule>
  </conditionalFormatting>
  <conditionalFormatting sqref="D19:D30">
    <cfRule type="cellIs" dxfId="1955" priority="624" operator="equal">
      <formula>$P$2</formula>
    </cfRule>
  </conditionalFormatting>
  <conditionalFormatting sqref="D19:D30">
    <cfRule type="cellIs" dxfId="1954" priority="623" operator="equal">
      <formula>$Q$2</formula>
    </cfRule>
  </conditionalFormatting>
  <conditionalFormatting sqref="D31:D40 E42:E55">
    <cfRule type="cellIs" dxfId="1953" priority="612" operator="equal">
      <formula>$Q$2</formula>
    </cfRule>
  </conditionalFormatting>
  <conditionalFormatting sqref="D31:D40 E42:E55">
    <cfRule type="cellIs" dxfId="1952" priority="601" operator="equal">
      <formula>$AA$2</formula>
    </cfRule>
    <cfRule type="cellIs" dxfId="1951" priority="602" operator="equal">
      <formula>$Z$2</formula>
    </cfRule>
    <cfRule type="cellIs" dxfId="1950" priority="603" operator="equal">
      <formula>$Y$2</formula>
    </cfRule>
    <cfRule type="cellIs" dxfId="1949" priority="604" operator="equal">
      <formula>$X$2</formula>
    </cfRule>
    <cfRule type="cellIs" dxfId="1948" priority="605" operator="equal">
      <formula>$W$2</formula>
    </cfRule>
    <cfRule type="cellIs" dxfId="1947" priority="606" operator="equal">
      <formula>$V$2</formula>
    </cfRule>
    <cfRule type="cellIs" dxfId="1946" priority="607" operator="equal">
      <formula>$U$2</formula>
    </cfRule>
    <cfRule type="cellIs" dxfId="1945" priority="608" operator="equal">
      <formula>$T$2</formula>
    </cfRule>
    <cfRule type="cellIs" dxfId="1944" priority="609" operator="equal">
      <formula>$S$2</formula>
    </cfRule>
    <cfRule type="cellIs" dxfId="1943" priority="610" operator="equal">
      <formula>$R$2</formula>
    </cfRule>
  </conditionalFormatting>
  <conditionalFormatting sqref="D31:D40 E42:E55">
    <cfRule type="cellIs" dxfId="1942" priority="611" operator="equal">
      <formula>$P$2</formula>
    </cfRule>
  </conditionalFormatting>
  <conditionalFormatting sqref="E57">
    <cfRule type="cellIs" dxfId="1941" priority="588" operator="equal">
      <formula>$Q$2</formula>
    </cfRule>
  </conditionalFormatting>
  <conditionalFormatting sqref="E57">
    <cfRule type="cellIs" dxfId="1940" priority="577" operator="equal">
      <formula>$AA$2</formula>
    </cfRule>
    <cfRule type="cellIs" dxfId="1939" priority="578" operator="equal">
      <formula>$Z$2</formula>
    </cfRule>
    <cfRule type="cellIs" dxfId="1938" priority="579" operator="equal">
      <formula>$Y$2</formula>
    </cfRule>
    <cfRule type="cellIs" dxfId="1937" priority="580" operator="equal">
      <formula>$X$2</formula>
    </cfRule>
    <cfRule type="cellIs" dxfId="1936" priority="581" operator="equal">
      <formula>$W$2</formula>
    </cfRule>
    <cfRule type="cellIs" dxfId="1935" priority="582" operator="equal">
      <formula>$V$2</formula>
    </cfRule>
    <cfRule type="cellIs" dxfId="1934" priority="583" operator="equal">
      <formula>$U$2</formula>
    </cfRule>
    <cfRule type="cellIs" dxfId="1933" priority="584" operator="equal">
      <formula>$T$2</formula>
    </cfRule>
    <cfRule type="cellIs" dxfId="1932" priority="585" operator="equal">
      <formula>$S$2</formula>
    </cfRule>
    <cfRule type="cellIs" dxfId="1931" priority="586" operator="equal">
      <formula>$R$2</formula>
    </cfRule>
  </conditionalFormatting>
  <conditionalFormatting sqref="E57">
    <cfRule type="cellIs" dxfId="1930" priority="587" operator="equal">
      <formula>$P$2</formula>
    </cfRule>
  </conditionalFormatting>
  <conditionalFormatting sqref="E58">
    <cfRule type="cellIs" dxfId="1929" priority="552" operator="equal">
      <formula>$Q$2</formula>
    </cfRule>
  </conditionalFormatting>
  <conditionalFormatting sqref="E58">
    <cfRule type="cellIs" dxfId="1928" priority="541" operator="equal">
      <formula>$AA$2</formula>
    </cfRule>
    <cfRule type="cellIs" dxfId="1927" priority="542" operator="equal">
      <formula>$Z$2</formula>
    </cfRule>
    <cfRule type="cellIs" dxfId="1926" priority="543" operator="equal">
      <formula>$Y$2</formula>
    </cfRule>
    <cfRule type="cellIs" dxfId="1925" priority="544" operator="equal">
      <formula>$X$2</formula>
    </cfRule>
    <cfRule type="cellIs" dxfId="1924" priority="545" operator="equal">
      <formula>$W$2</formula>
    </cfRule>
    <cfRule type="cellIs" dxfId="1923" priority="546" operator="equal">
      <formula>$V$2</formula>
    </cfRule>
    <cfRule type="cellIs" dxfId="1922" priority="547" operator="equal">
      <formula>$U$2</formula>
    </cfRule>
    <cfRule type="cellIs" dxfId="1921" priority="548" operator="equal">
      <formula>$T$2</formula>
    </cfRule>
    <cfRule type="cellIs" dxfId="1920" priority="549" operator="equal">
      <formula>$S$2</formula>
    </cfRule>
    <cfRule type="cellIs" dxfId="1919" priority="550" operator="equal">
      <formula>$R$2</formula>
    </cfRule>
  </conditionalFormatting>
  <conditionalFormatting sqref="E58">
    <cfRule type="cellIs" dxfId="1918" priority="551" operator="equal">
      <formula>$P$2</formula>
    </cfRule>
  </conditionalFormatting>
  <conditionalFormatting sqref="E60">
    <cfRule type="cellIs" dxfId="1917" priority="540" operator="equal">
      <formula>$Q$2</formula>
    </cfRule>
  </conditionalFormatting>
  <conditionalFormatting sqref="E60">
    <cfRule type="cellIs" dxfId="1916" priority="529" operator="equal">
      <formula>$AA$2</formula>
    </cfRule>
    <cfRule type="cellIs" dxfId="1915" priority="530" operator="equal">
      <formula>$Z$2</formula>
    </cfRule>
    <cfRule type="cellIs" dxfId="1914" priority="531" operator="equal">
      <formula>$Y$2</formula>
    </cfRule>
    <cfRule type="cellIs" dxfId="1913" priority="532" operator="equal">
      <formula>$X$2</formula>
    </cfRule>
    <cfRule type="cellIs" dxfId="1912" priority="533" operator="equal">
      <formula>$W$2</formula>
    </cfRule>
    <cfRule type="cellIs" dxfId="1911" priority="534" operator="equal">
      <formula>$V$2</formula>
    </cfRule>
    <cfRule type="cellIs" dxfId="1910" priority="535" operator="equal">
      <formula>$U$2</formula>
    </cfRule>
    <cfRule type="cellIs" dxfId="1909" priority="536" operator="equal">
      <formula>$T$2</formula>
    </cfRule>
    <cfRule type="cellIs" dxfId="1908" priority="537" operator="equal">
      <formula>$S$2</formula>
    </cfRule>
    <cfRule type="cellIs" dxfId="1907" priority="538" operator="equal">
      <formula>$R$2</formula>
    </cfRule>
  </conditionalFormatting>
  <conditionalFormatting sqref="E60">
    <cfRule type="cellIs" dxfId="1906" priority="539" operator="equal">
      <formula>$P$2</formula>
    </cfRule>
  </conditionalFormatting>
  <conditionalFormatting sqref="E59">
    <cfRule type="cellIs" dxfId="1905" priority="528" operator="equal">
      <formula>$Q$2</formula>
    </cfRule>
  </conditionalFormatting>
  <conditionalFormatting sqref="E59">
    <cfRule type="cellIs" dxfId="1904" priority="517" operator="equal">
      <formula>$AA$2</formula>
    </cfRule>
    <cfRule type="cellIs" dxfId="1903" priority="518" operator="equal">
      <formula>$Z$2</formula>
    </cfRule>
    <cfRule type="cellIs" dxfId="1902" priority="519" operator="equal">
      <formula>$Y$2</formula>
    </cfRule>
    <cfRule type="cellIs" dxfId="1901" priority="520" operator="equal">
      <formula>$X$2</formula>
    </cfRule>
    <cfRule type="cellIs" dxfId="1900" priority="521" operator="equal">
      <formula>$W$2</formula>
    </cfRule>
    <cfRule type="cellIs" dxfId="1899" priority="522" operator="equal">
      <formula>$V$2</formula>
    </cfRule>
    <cfRule type="cellIs" dxfId="1898" priority="523" operator="equal">
      <formula>$U$2</formula>
    </cfRule>
    <cfRule type="cellIs" dxfId="1897" priority="524" operator="equal">
      <formula>$T$2</formula>
    </cfRule>
    <cfRule type="cellIs" dxfId="1896" priority="525" operator="equal">
      <formula>$S$2</formula>
    </cfRule>
    <cfRule type="cellIs" dxfId="1895" priority="526" operator="equal">
      <formula>$R$2</formula>
    </cfRule>
  </conditionalFormatting>
  <conditionalFormatting sqref="E59">
    <cfRule type="cellIs" dxfId="1894" priority="527" operator="equal">
      <formula>$P$2</formula>
    </cfRule>
  </conditionalFormatting>
  <conditionalFormatting sqref="E148:E150 E159 E169:E170 E176:E180">
    <cfRule type="cellIs" dxfId="1893" priority="516" operator="equal">
      <formula>$Q$2</formula>
    </cfRule>
  </conditionalFormatting>
  <conditionalFormatting sqref="E148:E150 E159 E169:E170 E176:E180">
    <cfRule type="cellIs" dxfId="1892" priority="505" operator="equal">
      <formula>$AA$2</formula>
    </cfRule>
    <cfRule type="cellIs" dxfId="1891" priority="506" operator="equal">
      <formula>$Z$2</formula>
    </cfRule>
    <cfRule type="cellIs" dxfId="1890" priority="507" operator="equal">
      <formula>$Y$2</formula>
    </cfRule>
    <cfRule type="cellIs" dxfId="1889" priority="508" operator="equal">
      <formula>$X$2</formula>
    </cfRule>
    <cfRule type="cellIs" dxfId="1888" priority="509" operator="equal">
      <formula>$W$2</formula>
    </cfRule>
    <cfRule type="cellIs" dxfId="1887" priority="510" operator="equal">
      <formula>$V$2</formula>
    </cfRule>
    <cfRule type="cellIs" dxfId="1886" priority="511" operator="equal">
      <formula>$U$2</formula>
    </cfRule>
    <cfRule type="cellIs" dxfId="1885" priority="512" operator="equal">
      <formula>$T$2</formula>
    </cfRule>
    <cfRule type="cellIs" dxfId="1884" priority="513" operator="equal">
      <formula>$S$2</formula>
    </cfRule>
    <cfRule type="cellIs" dxfId="1883" priority="514" operator="equal">
      <formula>$R$2</formula>
    </cfRule>
  </conditionalFormatting>
  <conditionalFormatting sqref="E148:E150 E159 E169:E170 E176:E180">
    <cfRule type="cellIs" dxfId="1882" priority="515" operator="equal">
      <formula>$P$2</formula>
    </cfRule>
  </conditionalFormatting>
  <conditionalFormatting sqref="E61:E135">
    <cfRule type="cellIs" dxfId="1881" priority="504" operator="equal">
      <formula>$Q$2</formula>
    </cfRule>
  </conditionalFormatting>
  <conditionalFormatting sqref="E61:E135">
    <cfRule type="cellIs" dxfId="1880" priority="493" operator="equal">
      <formula>$AA$2</formula>
    </cfRule>
    <cfRule type="cellIs" dxfId="1879" priority="494" operator="equal">
      <formula>$Z$2</formula>
    </cfRule>
    <cfRule type="cellIs" dxfId="1878" priority="495" operator="equal">
      <formula>$Y$2</formula>
    </cfRule>
    <cfRule type="cellIs" dxfId="1877" priority="496" operator="equal">
      <formula>$X$2</formula>
    </cfRule>
    <cfRule type="cellIs" dxfId="1876" priority="497" operator="equal">
      <formula>$W$2</formula>
    </cfRule>
    <cfRule type="cellIs" dxfId="1875" priority="498" operator="equal">
      <formula>$V$2</formula>
    </cfRule>
    <cfRule type="cellIs" dxfId="1874" priority="499" operator="equal">
      <formula>$U$2</formula>
    </cfRule>
    <cfRule type="cellIs" dxfId="1873" priority="500" operator="equal">
      <formula>$T$2</formula>
    </cfRule>
    <cfRule type="cellIs" dxfId="1872" priority="501" operator="equal">
      <formula>$S$2</formula>
    </cfRule>
    <cfRule type="cellIs" dxfId="1871" priority="502" operator="equal">
      <formula>$R$2</formula>
    </cfRule>
  </conditionalFormatting>
  <conditionalFormatting sqref="E61:E135">
    <cfRule type="cellIs" dxfId="1870" priority="503" operator="equal">
      <formula>$P$2</formula>
    </cfRule>
  </conditionalFormatting>
  <conditionalFormatting sqref="E136">
    <cfRule type="cellIs" dxfId="1869" priority="492" operator="equal">
      <formula>$Q$2</formula>
    </cfRule>
  </conditionalFormatting>
  <conditionalFormatting sqref="E136">
    <cfRule type="cellIs" dxfId="1868" priority="481" operator="equal">
      <formula>$AA$2</formula>
    </cfRule>
    <cfRule type="cellIs" dxfId="1867" priority="482" operator="equal">
      <formula>$Z$2</formula>
    </cfRule>
    <cfRule type="cellIs" dxfId="1866" priority="483" operator="equal">
      <formula>$Y$2</formula>
    </cfRule>
    <cfRule type="cellIs" dxfId="1865" priority="484" operator="equal">
      <formula>$X$2</formula>
    </cfRule>
    <cfRule type="cellIs" dxfId="1864" priority="485" operator="equal">
      <formula>$W$2</formula>
    </cfRule>
    <cfRule type="cellIs" dxfId="1863" priority="486" operator="equal">
      <formula>$V$2</formula>
    </cfRule>
    <cfRule type="cellIs" dxfId="1862" priority="487" operator="equal">
      <formula>$U$2</formula>
    </cfRule>
    <cfRule type="cellIs" dxfId="1861" priority="488" operator="equal">
      <formula>$T$2</formula>
    </cfRule>
    <cfRule type="cellIs" dxfId="1860" priority="489" operator="equal">
      <formula>$S$2</formula>
    </cfRule>
    <cfRule type="cellIs" dxfId="1859" priority="490" operator="equal">
      <formula>$R$2</formula>
    </cfRule>
  </conditionalFormatting>
  <conditionalFormatting sqref="E136">
    <cfRule type="cellIs" dxfId="1858" priority="491" operator="equal">
      <formula>$P$2</formula>
    </cfRule>
  </conditionalFormatting>
  <conditionalFormatting sqref="E137">
    <cfRule type="cellIs" dxfId="1857" priority="480" operator="equal">
      <formula>$Q$2</formula>
    </cfRule>
  </conditionalFormatting>
  <conditionalFormatting sqref="E137">
    <cfRule type="cellIs" dxfId="1856" priority="469" operator="equal">
      <formula>$AA$2</formula>
    </cfRule>
    <cfRule type="cellIs" dxfId="1855" priority="470" operator="equal">
      <formula>$Z$2</formula>
    </cfRule>
    <cfRule type="cellIs" dxfId="1854" priority="471" operator="equal">
      <formula>$Y$2</formula>
    </cfRule>
    <cfRule type="cellIs" dxfId="1853" priority="472" operator="equal">
      <formula>$X$2</formula>
    </cfRule>
    <cfRule type="cellIs" dxfId="1852" priority="473" operator="equal">
      <formula>$W$2</formula>
    </cfRule>
    <cfRule type="cellIs" dxfId="1851" priority="474" operator="equal">
      <formula>$V$2</formula>
    </cfRule>
    <cfRule type="cellIs" dxfId="1850" priority="475" operator="equal">
      <formula>$U$2</formula>
    </cfRule>
    <cfRule type="cellIs" dxfId="1849" priority="476" operator="equal">
      <formula>$T$2</formula>
    </cfRule>
    <cfRule type="cellIs" dxfId="1848" priority="477" operator="equal">
      <formula>$S$2</formula>
    </cfRule>
    <cfRule type="cellIs" dxfId="1847" priority="478" operator="equal">
      <formula>$R$2</formula>
    </cfRule>
  </conditionalFormatting>
  <conditionalFormatting sqref="E137">
    <cfRule type="cellIs" dxfId="1846" priority="479" operator="equal">
      <formula>$P$2</formula>
    </cfRule>
  </conditionalFormatting>
  <conditionalFormatting sqref="E138">
    <cfRule type="cellIs" dxfId="1845" priority="468" operator="equal">
      <formula>$Q$2</formula>
    </cfRule>
  </conditionalFormatting>
  <conditionalFormatting sqref="E138">
    <cfRule type="cellIs" dxfId="1844" priority="457" operator="equal">
      <formula>$AA$2</formula>
    </cfRule>
    <cfRule type="cellIs" dxfId="1843" priority="458" operator="equal">
      <formula>$Z$2</formula>
    </cfRule>
    <cfRule type="cellIs" dxfId="1842" priority="459" operator="equal">
      <formula>$Y$2</formula>
    </cfRule>
    <cfRule type="cellIs" dxfId="1841" priority="460" operator="equal">
      <formula>$X$2</formula>
    </cfRule>
    <cfRule type="cellIs" dxfId="1840" priority="461" operator="equal">
      <formula>$W$2</formula>
    </cfRule>
    <cfRule type="cellIs" dxfId="1839" priority="462" operator="equal">
      <formula>$V$2</formula>
    </cfRule>
    <cfRule type="cellIs" dxfId="1838" priority="463" operator="equal">
      <formula>$U$2</formula>
    </cfRule>
    <cfRule type="cellIs" dxfId="1837" priority="464" operator="equal">
      <formula>$T$2</formula>
    </cfRule>
    <cfRule type="cellIs" dxfId="1836" priority="465" operator="equal">
      <formula>$S$2</formula>
    </cfRule>
    <cfRule type="cellIs" dxfId="1835" priority="466" operator="equal">
      <formula>$R$2</formula>
    </cfRule>
  </conditionalFormatting>
  <conditionalFormatting sqref="E138">
    <cfRule type="cellIs" dxfId="1834" priority="467" operator="equal">
      <formula>$P$2</formula>
    </cfRule>
  </conditionalFormatting>
  <conditionalFormatting sqref="E139">
    <cfRule type="cellIs" dxfId="1833" priority="456" operator="equal">
      <formula>$Q$2</formula>
    </cfRule>
  </conditionalFormatting>
  <conditionalFormatting sqref="E139">
    <cfRule type="cellIs" dxfId="1832" priority="445" operator="equal">
      <formula>$AA$2</formula>
    </cfRule>
    <cfRule type="cellIs" dxfId="1831" priority="446" operator="equal">
      <formula>$Z$2</formula>
    </cfRule>
    <cfRule type="cellIs" dxfId="1830" priority="447" operator="equal">
      <formula>$Y$2</formula>
    </cfRule>
    <cfRule type="cellIs" dxfId="1829" priority="448" operator="equal">
      <formula>$X$2</formula>
    </cfRule>
    <cfRule type="cellIs" dxfId="1828" priority="449" operator="equal">
      <formula>$W$2</formula>
    </cfRule>
    <cfRule type="cellIs" dxfId="1827" priority="450" operator="equal">
      <formula>$V$2</formula>
    </cfRule>
    <cfRule type="cellIs" dxfId="1826" priority="451" operator="equal">
      <formula>$U$2</formula>
    </cfRule>
    <cfRule type="cellIs" dxfId="1825" priority="452" operator="equal">
      <formula>$T$2</formula>
    </cfRule>
    <cfRule type="cellIs" dxfId="1824" priority="453" operator="equal">
      <formula>$S$2</formula>
    </cfRule>
    <cfRule type="cellIs" dxfId="1823" priority="454" operator="equal">
      <formula>$R$2</formula>
    </cfRule>
  </conditionalFormatting>
  <conditionalFormatting sqref="E139">
    <cfRule type="cellIs" dxfId="1822" priority="455" operator="equal">
      <formula>$P$2</formula>
    </cfRule>
  </conditionalFormatting>
  <conditionalFormatting sqref="E140">
    <cfRule type="cellIs" dxfId="1821" priority="444" operator="equal">
      <formula>$Q$2</formula>
    </cfRule>
  </conditionalFormatting>
  <conditionalFormatting sqref="E140">
    <cfRule type="cellIs" dxfId="1820" priority="433" operator="equal">
      <formula>$AA$2</formula>
    </cfRule>
    <cfRule type="cellIs" dxfId="1819" priority="434" operator="equal">
      <formula>$Z$2</formula>
    </cfRule>
    <cfRule type="cellIs" dxfId="1818" priority="435" operator="equal">
      <formula>$Y$2</formula>
    </cfRule>
    <cfRule type="cellIs" dxfId="1817" priority="436" operator="equal">
      <formula>$X$2</formula>
    </cfRule>
    <cfRule type="cellIs" dxfId="1816" priority="437" operator="equal">
      <formula>$W$2</formula>
    </cfRule>
    <cfRule type="cellIs" dxfId="1815" priority="438" operator="equal">
      <formula>$V$2</formula>
    </cfRule>
    <cfRule type="cellIs" dxfId="1814" priority="439" operator="equal">
      <formula>$U$2</formula>
    </cfRule>
    <cfRule type="cellIs" dxfId="1813" priority="440" operator="equal">
      <formula>$T$2</formula>
    </cfRule>
    <cfRule type="cellIs" dxfId="1812" priority="441" operator="equal">
      <formula>$S$2</formula>
    </cfRule>
    <cfRule type="cellIs" dxfId="1811" priority="442" operator="equal">
      <formula>$R$2</formula>
    </cfRule>
  </conditionalFormatting>
  <conditionalFormatting sqref="E140">
    <cfRule type="cellIs" dxfId="1810" priority="443" operator="equal">
      <formula>$P$2</formula>
    </cfRule>
  </conditionalFormatting>
  <conditionalFormatting sqref="E141:E143">
    <cfRule type="cellIs" dxfId="1809" priority="432" operator="equal">
      <formula>$Q$2</formula>
    </cfRule>
  </conditionalFormatting>
  <conditionalFormatting sqref="E141:E143">
    <cfRule type="cellIs" dxfId="1808" priority="421" operator="equal">
      <formula>$AA$2</formula>
    </cfRule>
    <cfRule type="cellIs" dxfId="1807" priority="422" operator="equal">
      <formula>$Z$2</formula>
    </cfRule>
    <cfRule type="cellIs" dxfId="1806" priority="423" operator="equal">
      <formula>$Y$2</formula>
    </cfRule>
    <cfRule type="cellIs" dxfId="1805" priority="424" operator="equal">
      <formula>$X$2</formula>
    </cfRule>
    <cfRule type="cellIs" dxfId="1804" priority="425" operator="equal">
      <formula>$W$2</formula>
    </cfRule>
    <cfRule type="cellIs" dxfId="1803" priority="426" operator="equal">
      <formula>$V$2</formula>
    </cfRule>
    <cfRule type="cellIs" dxfId="1802" priority="427" operator="equal">
      <formula>$U$2</formula>
    </cfRule>
    <cfRule type="cellIs" dxfId="1801" priority="428" operator="equal">
      <formula>$T$2</formula>
    </cfRule>
    <cfRule type="cellIs" dxfId="1800" priority="429" operator="equal">
      <formula>$S$2</formula>
    </cfRule>
    <cfRule type="cellIs" dxfId="1799" priority="430" operator="equal">
      <formula>$R$2</formula>
    </cfRule>
  </conditionalFormatting>
  <conditionalFormatting sqref="E141:E143">
    <cfRule type="cellIs" dxfId="1798" priority="431" operator="equal">
      <formula>$P$2</formula>
    </cfRule>
  </conditionalFormatting>
  <conditionalFormatting sqref="F143">
    <cfRule type="cellIs" dxfId="1797" priority="420" operator="equal">
      <formula>$Q$2</formula>
    </cfRule>
  </conditionalFormatting>
  <conditionalFormatting sqref="F143">
    <cfRule type="cellIs" dxfId="1796" priority="409" operator="equal">
      <formula>$AA$2</formula>
    </cfRule>
    <cfRule type="cellIs" dxfId="1795" priority="410" operator="equal">
      <formula>$Z$2</formula>
    </cfRule>
    <cfRule type="cellIs" dxfId="1794" priority="411" operator="equal">
      <formula>$Y$2</formula>
    </cfRule>
    <cfRule type="cellIs" dxfId="1793" priority="412" operator="equal">
      <formula>$X$2</formula>
    </cfRule>
    <cfRule type="cellIs" dxfId="1792" priority="413" operator="equal">
      <formula>$W$2</formula>
    </cfRule>
    <cfRule type="cellIs" dxfId="1791" priority="414" operator="equal">
      <formula>$V$2</formula>
    </cfRule>
    <cfRule type="cellIs" dxfId="1790" priority="415" operator="equal">
      <formula>$U$2</formula>
    </cfRule>
    <cfRule type="cellIs" dxfId="1789" priority="416" operator="equal">
      <formula>$T$2</formula>
    </cfRule>
    <cfRule type="cellIs" dxfId="1788" priority="417" operator="equal">
      <formula>$S$2</formula>
    </cfRule>
    <cfRule type="cellIs" dxfId="1787" priority="418" operator="equal">
      <formula>$R$2</formula>
    </cfRule>
  </conditionalFormatting>
  <conditionalFormatting sqref="F143">
    <cfRule type="cellIs" dxfId="1786" priority="419" operator="equal">
      <formula>$P$2</formula>
    </cfRule>
  </conditionalFormatting>
  <conditionalFormatting sqref="F142">
    <cfRule type="cellIs" dxfId="1785" priority="408" operator="equal">
      <formula>$Q$2</formula>
    </cfRule>
  </conditionalFormatting>
  <conditionalFormatting sqref="F142">
    <cfRule type="cellIs" dxfId="1784" priority="397" operator="equal">
      <formula>$AA$2</formula>
    </cfRule>
    <cfRule type="cellIs" dxfId="1783" priority="398" operator="equal">
      <formula>$Z$2</formula>
    </cfRule>
    <cfRule type="cellIs" dxfId="1782" priority="399" operator="equal">
      <formula>$Y$2</formula>
    </cfRule>
    <cfRule type="cellIs" dxfId="1781" priority="400" operator="equal">
      <formula>$X$2</formula>
    </cfRule>
    <cfRule type="cellIs" dxfId="1780" priority="401" operator="equal">
      <formula>$W$2</formula>
    </cfRule>
    <cfRule type="cellIs" dxfId="1779" priority="402" operator="equal">
      <formula>$V$2</formula>
    </cfRule>
    <cfRule type="cellIs" dxfId="1778" priority="403" operator="equal">
      <formula>$U$2</formula>
    </cfRule>
    <cfRule type="cellIs" dxfId="1777" priority="404" operator="equal">
      <formula>$T$2</formula>
    </cfRule>
    <cfRule type="cellIs" dxfId="1776" priority="405" operator="equal">
      <formula>$S$2</formula>
    </cfRule>
    <cfRule type="cellIs" dxfId="1775" priority="406" operator="equal">
      <formula>$R$2</formula>
    </cfRule>
  </conditionalFormatting>
  <conditionalFormatting sqref="F142">
    <cfRule type="cellIs" dxfId="1774" priority="407" operator="equal">
      <formula>$P$2</formula>
    </cfRule>
  </conditionalFormatting>
  <conditionalFormatting sqref="E144">
    <cfRule type="cellIs" dxfId="1773" priority="396" operator="equal">
      <formula>$Q$2</formula>
    </cfRule>
  </conditionalFormatting>
  <conditionalFormatting sqref="E144">
    <cfRule type="cellIs" dxfId="1772" priority="385" operator="equal">
      <formula>$AA$2</formula>
    </cfRule>
    <cfRule type="cellIs" dxfId="1771" priority="386" operator="equal">
      <formula>$Z$2</formula>
    </cfRule>
    <cfRule type="cellIs" dxfId="1770" priority="387" operator="equal">
      <formula>$Y$2</formula>
    </cfRule>
    <cfRule type="cellIs" dxfId="1769" priority="388" operator="equal">
      <formula>$X$2</formula>
    </cfRule>
    <cfRule type="cellIs" dxfId="1768" priority="389" operator="equal">
      <formula>$W$2</formula>
    </cfRule>
    <cfRule type="cellIs" dxfId="1767" priority="390" operator="equal">
      <formula>$V$2</formula>
    </cfRule>
    <cfRule type="cellIs" dxfId="1766" priority="391" operator="equal">
      <formula>$U$2</formula>
    </cfRule>
    <cfRule type="cellIs" dxfId="1765" priority="392" operator="equal">
      <formula>$T$2</formula>
    </cfRule>
    <cfRule type="cellIs" dxfId="1764" priority="393" operator="equal">
      <formula>$S$2</formula>
    </cfRule>
    <cfRule type="cellIs" dxfId="1763" priority="394" operator="equal">
      <formula>$R$2</formula>
    </cfRule>
  </conditionalFormatting>
  <conditionalFormatting sqref="E144">
    <cfRule type="cellIs" dxfId="1762" priority="395" operator="equal">
      <formula>$P$2</formula>
    </cfRule>
  </conditionalFormatting>
  <conditionalFormatting sqref="E145">
    <cfRule type="cellIs" dxfId="1761" priority="384" operator="equal">
      <formula>$Q$2</formula>
    </cfRule>
  </conditionalFormatting>
  <conditionalFormatting sqref="E145">
    <cfRule type="cellIs" dxfId="1760" priority="373" operator="equal">
      <formula>$AA$2</formula>
    </cfRule>
    <cfRule type="cellIs" dxfId="1759" priority="374" operator="equal">
      <formula>$Z$2</formula>
    </cfRule>
    <cfRule type="cellIs" dxfId="1758" priority="375" operator="equal">
      <formula>$Y$2</formula>
    </cfRule>
    <cfRule type="cellIs" dxfId="1757" priority="376" operator="equal">
      <formula>$X$2</formula>
    </cfRule>
    <cfRule type="cellIs" dxfId="1756" priority="377" operator="equal">
      <formula>$W$2</formula>
    </cfRule>
    <cfRule type="cellIs" dxfId="1755" priority="378" operator="equal">
      <formula>$V$2</formula>
    </cfRule>
    <cfRule type="cellIs" dxfId="1754" priority="379" operator="equal">
      <formula>$U$2</formula>
    </cfRule>
    <cfRule type="cellIs" dxfId="1753" priority="380" operator="equal">
      <formula>$T$2</formula>
    </cfRule>
    <cfRule type="cellIs" dxfId="1752" priority="381" operator="equal">
      <formula>$S$2</formula>
    </cfRule>
    <cfRule type="cellIs" dxfId="1751" priority="382" operator="equal">
      <formula>$R$2</formula>
    </cfRule>
  </conditionalFormatting>
  <conditionalFormatting sqref="E145">
    <cfRule type="cellIs" dxfId="1750" priority="383" operator="equal">
      <formula>$P$2</formula>
    </cfRule>
  </conditionalFormatting>
  <conditionalFormatting sqref="E146:E147">
    <cfRule type="cellIs" dxfId="1749" priority="372" operator="equal">
      <formula>$Q$2</formula>
    </cfRule>
  </conditionalFormatting>
  <conditionalFormatting sqref="E146:E147">
    <cfRule type="cellIs" dxfId="1748" priority="361" operator="equal">
      <formula>$AA$2</formula>
    </cfRule>
    <cfRule type="cellIs" dxfId="1747" priority="362" operator="equal">
      <formula>$Z$2</formula>
    </cfRule>
    <cfRule type="cellIs" dxfId="1746" priority="363" operator="equal">
      <formula>$Y$2</formula>
    </cfRule>
    <cfRule type="cellIs" dxfId="1745" priority="364" operator="equal">
      <formula>$X$2</formula>
    </cfRule>
    <cfRule type="cellIs" dxfId="1744" priority="365" operator="equal">
      <formula>$W$2</formula>
    </cfRule>
    <cfRule type="cellIs" dxfId="1743" priority="366" operator="equal">
      <formula>$V$2</formula>
    </cfRule>
    <cfRule type="cellIs" dxfId="1742" priority="367" operator="equal">
      <formula>$U$2</formula>
    </cfRule>
    <cfRule type="cellIs" dxfId="1741" priority="368" operator="equal">
      <formula>$T$2</formula>
    </cfRule>
    <cfRule type="cellIs" dxfId="1740" priority="369" operator="equal">
      <formula>$S$2</formula>
    </cfRule>
    <cfRule type="cellIs" dxfId="1739" priority="370" operator="equal">
      <formula>$R$2</formula>
    </cfRule>
  </conditionalFormatting>
  <conditionalFormatting sqref="E146:E147">
    <cfRule type="cellIs" dxfId="1738" priority="371" operator="equal">
      <formula>$P$2</formula>
    </cfRule>
  </conditionalFormatting>
  <conditionalFormatting sqref="E151">
    <cfRule type="cellIs" dxfId="1737" priority="360" operator="equal">
      <formula>$Q$2</formula>
    </cfRule>
  </conditionalFormatting>
  <conditionalFormatting sqref="E151">
    <cfRule type="cellIs" dxfId="1736" priority="349" operator="equal">
      <formula>$AA$2</formula>
    </cfRule>
    <cfRule type="cellIs" dxfId="1735" priority="350" operator="equal">
      <formula>$Z$2</formula>
    </cfRule>
    <cfRule type="cellIs" dxfId="1734" priority="351" operator="equal">
      <formula>$Y$2</formula>
    </cfRule>
    <cfRule type="cellIs" dxfId="1733" priority="352" operator="equal">
      <formula>$X$2</formula>
    </cfRule>
    <cfRule type="cellIs" dxfId="1732" priority="353" operator="equal">
      <formula>$W$2</formula>
    </cfRule>
    <cfRule type="cellIs" dxfId="1731" priority="354" operator="equal">
      <formula>$V$2</formula>
    </cfRule>
    <cfRule type="cellIs" dxfId="1730" priority="355" operator="equal">
      <formula>$U$2</formula>
    </cfRule>
    <cfRule type="cellIs" dxfId="1729" priority="356" operator="equal">
      <formula>$T$2</formula>
    </cfRule>
    <cfRule type="cellIs" dxfId="1728" priority="357" operator="equal">
      <formula>$S$2</formula>
    </cfRule>
    <cfRule type="cellIs" dxfId="1727" priority="358" operator="equal">
      <formula>$R$2</formula>
    </cfRule>
  </conditionalFormatting>
  <conditionalFormatting sqref="E151">
    <cfRule type="cellIs" dxfId="1726" priority="359" operator="equal">
      <formula>$P$2</formula>
    </cfRule>
  </conditionalFormatting>
  <conditionalFormatting sqref="E152:E158">
    <cfRule type="cellIs" dxfId="1725" priority="348" operator="equal">
      <formula>$Q$2</formula>
    </cfRule>
  </conditionalFormatting>
  <conditionalFormatting sqref="E152:E158">
    <cfRule type="cellIs" dxfId="1724" priority="337" operator="equal">
      <formula>$AA$2</formula>
    </cfRule>
    <cfRule type="cellIs" dxfId="1723" priority="338" operator="equal">
      <formula>$Z$2</formula>
    </cfRule>
    <cfRule type="cellIs" dxfId="1722" priority="339" operator="equal">
      <formula>$Y$2</formula>
    </cfRule>
    <cfRule type="cellIs" dxfId="1721" priority="340" operator="equal">
      <formula>$X$2</formula>
    </cfRule>
    <cfRule type="cellIs" dxfId="1720" priority="341" operator="equal">
      <formula>$W$2</formula>
    </cfRule>
    <cfRule type="cellIs" dxfId="1719" priority="342" operator="equal">
      <formula>$V$2</formula>
    </cfRule>
    <cfRule type="cellIs" dxfId="1718" priority="343" operator="equal">
      <formula>$U$2</formula>
    </cfRule>
    <cfRule type="cellIs" dxfId="1717" priority="344" operator="equal">
      <formula>$T$2</formula>
    </cfRule>
    <cfRule type="cellIs" dxfId="1716" priority="345" operator="equal">
      <formula>$S$2</formula>
    </cfRule>
    <cfRule type="cellIs" dxfId="1715" priority="346" operator="equal">
      <formula>$R$2</formula>
    </cfRule>
  </conditionalFormatting>
  <conditionalFormatting sqref="E152:E158">
    <cfRule type="cellIs" dxfId="1714" priority="347" operator="equal">
      <formula>$P$2</formula>
    </cfRule>
  </conditionalFormatting>
  <conditionalFormatting sqref="E160">
    <cfRule type="cellIs" dxfId="1713" priority="324" operator="equal">
      <formula>$Q$2</formula>
    </cfRule>
  </conditionalFormatting>
  <conditionalFormatting sqref="E160">
    <cfRule type="cellIs" dxfId="1712" priority="313" operator="equal">
      <formula>$AA$2</formula>
    </cfRule>
    <cfRule type="cellIs" dxfId="1711" priority="314" operator="equal">
      <formula>$Z$2</formula>
    </cfRule>
    <cfRule type="cellIs" dxfId="1710" priority="315" operator="equal">
      <formula>$Y$2</formula>
    </cfRule>
    <cfRule type="cellIs" dxfId="1709" priority="316" operator="equal">
      <formula>$X$2</formula>
    </cfRule>
    <cfRule type="cellIs" dxfId="1708" priority="317" operator="equal">
      <formula>$W$2</formula>
    </cfRule>
    <cfRule type="cellIs" dxfId="1707" priority="318" operator="equal">
      <formula>$V$2</formula>
    </cfRule>
    <cfRule type="cellIs" dxfId="1706" priority="319" operator="equal">
      <formula>$U$2</formula>
    </cfRule>
    <cfRule type="cellIs" dxfId="1705" priority="320" operator="equal">
      <formula>$T$2</formula>
    </cfRule>
    <cfRule type="cellIs" dxfId="1704" priority="321" operator="equal">
      <formula>$S$2</formula>
    </cfRule>
    <cfRule type="cellIs" dxfId="1703" priority="322" operator="equal">
      <formula>$R$2</formula>
    </cfRule>
  </conditionalFormatting>
  <conditionalFormatting sqref="E160">
    <cfRule type="cellIs" dxfId="1702" priority="323" operator="equal">
      <formula>$P$2</formula>
    </cfRule>
  </conditionalFormatting>
  <conditionalFormatting sqref="E161">
    <cfRule type="cellIs" dxfId="1701" priority="312" operator="equal">
      <formula>$Q$2</formula>
    </cfRule>
  </conditionalFormatting>
  <conditionalFormatting sqref="E161">
    <cfRule type="cellIs" dxfId="1700" priority="301" operator="equal">
      <formula>$AA$2</formula>
    </cfRule>
    <cfRule type="cellIs" dxfId="1699" priority="302" operator="equal">
      <formula>$Z$2</formula>
    </cfRule>
    <cfRule type="cellIs" dxfId="1698" priority="303" operator="equal">
      <formula>$Y$2</formula>
    </cfRule>
    <cfRule type="cellIs" dxfId="1697" priority="304" operator="equal">
      <formula>$X$2</formula>
    </cfRule>
    <cfRule type="cellIs" dxfId="1696" priority="305" operator="equal">
      <formula>$W$2</formula>
    </cfRule>
    <cfRule type="cellIs" dxfId="1695" priority="306" operator="equal">
      <formula>$V$2</formula>
    </cfRule>
    <cfRule type="cellIs" dxfId="1694" priority="307" operator="equal">
      <formula>$U$2</formula>
    </cfRule>
    <cfRule type="cellIs" dxfId="1693" priority="308" operator="equal">
      <formula>$T$2</formula>
    </cfRule>
    <cfRule type="cellIs" dxfId="1692" priority="309" operator="equal">
      <formula>$S$2</formula>
    </cfRule>
    <cfRule type="cellIs" dxfId="1691" priority="310" operator="equal">
      <formula>$R$2</formula>
    </cfRule>
  </conditionalFormatting>
  <conditionalFormatting sqref="E161">
    <cfRule type="cellIs" dxfId="1690" priority="311" operator="equal">
      <formula>$P$2</formula>
    </cfRule>
  </conditionalFormatting>
  <conditionalFormatting sqref="E162">
    <cfRule type="cellIs" dxfId="1689" priority="300" operator="equal">
      <formula>$Q$2</formula>
    </cfRule>
  </conditionalFormatting>
  <conditionalFormatting sqref="E162">
    <cfRule type="cellIs" dxfId="1688" priority="289" operator="equal">
      <formula>$AA$2</formula>
    </cfRule>
    <cfRule type="cellIs" dxfId="1687" priority="290" operator="equal">
      <formula>$Z$2</formula>
    </cfRule>
    <cfRule type="cellIs" dxfId="1686" priority="291" operator="equal">
      <formula>$Y$2</formula>
    </cfRule>
    <cfRule type="cellIs" dxfId="1685" priority="292" operator="equal">
      <formula>$X$2</formula>
    </cfRule>
    <cfRule type="cellIs" dxfId="1684" priority="293" operator="equal">
      <formula>$W$2</formula>
    </cfRule>
    <cfRule type="cellIs" dxfId="1683" priority="294" operator="equal">
      <formula>$V$2</formula>
    </cfRule>
    <cfRule type="cellIs" dxfId="1682" priority="295" operator="equal">
      <formula>$U$2</formula>
    </cfRule>
    <cfRule type="cellIs" dxfId="1681" priority="296" operator="equal">
      <formula>$T$2</formula>
    </cfRule>
    <cfRule type="cellIs" dxfId="1680" priority="297" operator="equal">
      <formula>$S$2</formula>
    </cfRule>
    <cfRule type="cellIs" dxfId="1679" priority="298" operator="equal">
      <formula>$R$2</formula>
    </cfRule>
  </conditionalFormatting>
  <conditionalFormatting sqref="E162">
    <cfRule type="cellIs" dxfId="1678" priority="299" operator="equal">
      <formula>$P$2</formula>
    </cfRule>
  </conditionalFormatting>
  <conditionalFormatting sqref="E163:E167">
    <cfRule type="cellIs" dxfId="1677" priority="288" operator="equal">
      <formula>$Q$2</formula>
    </cfRule>
  </conditionalFormatting>
  <conditionalFormatting sqref="E163:E167">
    <cfRule type="cellIs" dxfId="1676" priority="277" operator="equal">
      <formula>$AA$2</formula>
    </cfRule>
    <cfRule type="cellIs" dxfId="1675" priority="278" operator="equal">
      <formula>$Z$2</formula>
    </cfRule>
    <cfRule type="cellIs" dxfId="1674" priority="279" operator="equal">
      <formula>$Y$2</formula>
    </cfRule>
    <cfRule type="cellIs" dxfId="1673" priority="280" operator="equal">
      <formula>$X$2</formula>
    </cfRule>
    <cfRule type="cellIs" dxfId="1672" priority="281" operator="equal">
      <formula>$W$2</formula>
    </cfRule>
    <cfRule type="cellIs" dxfId="1671" priority="282" operator="equal">
      <formula>$V$2</formula>
    </cfRule>
    <cfRule type="cellIs" dxfId="1670" priority="283" operator="equal">
      <formula>$U$2</formula>
    </cfRule>
    <cfRule type="cellIs" dxfId="1669" priority="284" operator="equal">
      <formula>$T$2</formula>
    </cfRule>
    <cfRule type="cellIs" dxfId="1668" priority="285" operator="equal">
      <formula>$S$2</formula>
    </cfRule>
    <cfRule type="cellIs" dxfId="1667" priority="286" operator="equal">
      <formula>$R$2</formula>
    </cfRule>
  </conditionalFormatting>
  <conditionalFormatting sqref="E163:E167">
    <cfRule type="cellIs" dxfId="1666" priority="287" operator="equal">
      <formula>$P$2</formula>
    </cfRule>
  </conditionalFormatting>
  <conditionalFormatting sqref="E168">
    <cfRule type="cellIs" dxfId="1665" priority="276" operator="equal">
      <formula>$Q$2</formula>
    </cfRule>
  </conditionalFormatting>
  <conditionalFormatting sqref="E168">
    <cfRule type="cellIs" dxfId="1664" priority="265" operator="equal">
      <formula>$AA$2</formula>
    </cfRule>
    <cfRule type="cellIs" dxfId="1663" priority="266" operator="equal">
      <formula>$Z$2</formula>
    </cfRule>
    <cfRule type="cellIs" dxfId="1662" priority="267" operator="equal">
      <formula>$Y$2</formula>
    </cfRule>
    <cfRule type="cellIs" dxfId="1661" priority="268" operator="equal">
      <formula>$X$2</formula>
    </cfRule>
    <cfRule type="cellIs" dxfId="1660" priority="269" operator="equal">
      <formula>$W$2</formula>
    </cfRule>
    <cfRule type="cellIs" dxfId="1659" priority="270" operator="equal">
      <formula>$V$2</formula>
    </cfRule>
    <cfRule type="cellIs" dxfId="1658" priority="271" operator="equal">
      <formula>$U$2</formula>
    </cfRule>
    <cfRule type="cellIs" dxfId="1657" priority="272" operator="equal">
      <formula>$T$2</formula>
    </cfRule>
    <cfRule type="cellIs" dxfId="1656" priority="273" operator="equal">
      <formula>$S$2</formula>
    </cfRule>
    <cfRule type="cellIs" dxfId="1655" priority="274" operator="equal">
      <formula>$R$2</formula>
    </cfRule>
  </conditionalFormatting>
  <conditionalFormatting sqref="E168">
    <cfRule type="cellIs" dxfId="1654" priority="275" operator="equal">
      <formula>$P$2</formula>
    </cfRule>
  </conditionalFormatting>
  <conditionalFormatting sqref="E171:E175">
    <cfRule type="cellIs" dxfId="1653" priority="264" operator="equal">
      <formula>$Q$2</formula>
    </cfRule>
  </conditionalFormatting>
  <conditionalFormatting sqref="E171:E175">
    <cfRule type="cellIs" dxfId="1652" priority="253" operator="equal">
      <formula>$AA$2</formula>
    </cfRule>
    <cfRule type="cellIs" dxfId="1651" priority="254" operator="equal">
      <formula>$Z$2</formula>
    </cfRule>
    <cfRule type="cellIs" dxfId="1650" priority="255" operator="equal">
      <formula>$Y$2</formula>
    </cfRule>
    <cfRule type="cellIs" dxfId="1649" priority="256" operator="equal">
      <formula>$X$2</formula>
    </cfRule>
    <cfRule type="cellIs" dxfId="1648" priority="257" operator="equal">
      <formula>$W$2</formula>
    </cfRule>
    <cfRule type="cellIs" dxfId="1647" priority="258" operator="equal">
      <formula>$V$2</formula>
    </cfRule>
    <cfRule type="cellIs" dxfId="1646" priority="259" operator="equal">
      <formula>$U$2</formula>
    </cfRule>
    <cfRule type="cellIs" dxfId="1645" priority="260" operator="equal">
      <formula>$T$2</formula>
    </cfRule>
    <cfRule type="cellIs" dxfId="1644" priority="261" operator="equal">
      <formula>$S$2</formula>
    </cfRule>
    <cfRule type="cellIs" dxfId="1643" priority="262" operator="equal">
      <formula>$R$2</formula>
    </cfRule>
  </conditionalFormatting>
  <conditionalFormatting sqref="E171:E175">
    <cfRule type="cellIs" dxfId="1642" priority="263" operator="equal">
      <formula>$P$2</formula>
    </cfRule>
  </conditionalFormatting>
  <conditionalFormatting sqref="E181">
    <cfRule type="cellIs" dxfId="1641" priority="252" operator="equal">
      <formula>$Q$2</formula>
    </cfRule>
  </conditionalFormatting>
  <conditionalFormatting sqref="E181">
    <cfRule type="cellIs" dxfId="1640" priority="241" operator="equal">
      <formula>$AA$2</formula>
    </cfRule>
    <cfRule type="cellIs" dxfId="1639" priority="242" operator="equal">
      <formula>$Z$2</formula>
    </cfRule>
    <cfRule type="cellIs" dxfId="1638" priority="243" operator="equal">
      <formula>$Y$2</formula>
    </cfRule>
    <cfRule type="cellIs" dxfId="1637" priority="244" operator="equal">
      <formula>$X$2</formula>
    </cfRule>
    <cfRule type="cellIs" dxfId="1636" priority="245" operator="equal">
      <formula>$W$2</formula>
    </cfRule>
    <cfRule type="cellIs" dxfId="1635" priority="246" operator="equal">
      <formula>$V$2</formula>
    </cfRule>
    <cfRule type="cellIs" dxfId="1634" priority="247" operator="equal">
      <formula>$U$2</formula>
    </cfRule>
    <cfRule type="cellIs" dxfId="1633" priority="248" operator="equal">
      <formula>$T$2</formula>
    </cfRule>
    <cfRule type="cellIs" dxfId="1632" priority="249" operator="equal">
      <formula>$S$2</formula>
    </cfRule>
    <cfRule type="cellIs" dxfId="1631" priority="250" operator="equal">
      <formula>$R$2</formula>
    </cfRule>
  </conditionalFormatting>
  <conditionalFormatting sqref="E181">
    <cfRule type="cellIs" dxfId="1630" priority="251" operator="equal">
      <formula>$P$2</formula>
    </cfRule>
  </conditionalFormatting>
  <conditionalFormatting sqref="E182">
    <cfRule type="cellIs" dxfId="1629" priority="240" operator="equal">
      <formula>$Q$2</formula>
    </cfRule>
  </conditionalFormatting>
  <conditionalFormatting sqref="E182">
    <cfRule type="cellIs" dxfId="1628" priority="229" operator="equal">
      <formula>$AA$2</formula>
    </cfRule>
    <cfRule type="cellIs" dxfId="1627" priority="230" operator="equal">
      <formula>$Z$2</formula>
    </cfRule>
    <cfRule type="cellIs" dxfId="1626" priority="231" operator="equal">
      <formula>$Y$2</formula>
    </cfRule>
    <cfRule type="cellIs" dxfId="1625" priority="232" operator="equal">
      <formula>$X$2</formula>
    </cfRule>
    <cfRule type="cellIs" dxfId="1624" priority="233" operator="equal">
      <formula>$W$2</formula>
    </cfRule>
    <cfRule type="cellIs" dxfId="1623" priority="234" operator="equal">
      <formula>$V$2</formula>
    </cfRule>
    <cfRule type="cellIs" dxfId="1622" priority="235" operator="equal">
      <formula>$U$2</formula>
    </cfRule>
    <cfRule type="cellIs" dxfId="1621" priority="236" operator="equal">
      <formula>$T$2</formula>
    </cfRule>
    <cfRule type="cellIs" dxfId="1620" priority="237" operator="equal">
      <formula>$S$2</formula>
    </cfRule>
    <cfRule type="cellIs" dxfId="1619" priority="238" operator="equal">
      <formula>$R$2</formula>
    </cfRule>
  </conditionalFormatting>
  <conditionalFormatting sqref="E182">
    <cfRule type="cellIs" dxfId="1618" priority="239" operator="equal">
      <formula>$P$2</formula>
    </cfRule>
  </conditionalFormatting>
  <conditionalFormatting sqref="E183">
    <cfRule type="cellIs" dxfId="1617" priority="228" operator="equal">
      <formula>$Q$2</formula>
    </cfRule>
  </conditionalFormatting>
  <conditionalFormatting sqref="E183">
    <cfRule type="cellIs" dxfId="1616" priority="217" operator="equal">
      <formula>$AA$2</formula>
    </cfRule>
    <cfRule type="cellIs" dxfId="1615" priority="218" operator="equal">
      <formula>$Z$2</formula>
    </cfRule>
    <cfRule type="cellIs" dxfId="1614" priority="219" operator="equal">
      <formula>$Y$2</formula>
    </cfRule>
    <cfRule type="cellIs" dxfId="1613" priority="220" operator="equal">
      <formula>$X$2</formula>
    </cfRule>
    <cfRule type="cellIs" dxfId="1612" priority="221" operator="equal">
      <formula>$W$2</formula>
    </cfRule>
    <cfRule type="cellIs" dxfId="1611" priority="222" operator="equal">
      <formula>$V$2</formula>
    </cfRule>
    <cfRule type="cellIs" dxfId="1610" priority="223" operator="equal">
      <formula>$U$2</formula>
    </cfRule>
    <cfRule type="cellIs" dxfId="1609" priority="224" operator="equal">
      <formula>$T$2</formula>
    </cfRule>
    <cfRule type="cellIs" dxfId="1608" priority="225" operator="equal">
      <formula>$S$2</formula>
    </cfRule>
    <cfRule type="cellIs" dxfId="1607" priority="226" operator="equal">
      <formula>$R$2</formula>
    </cfRule>
  </conditionalFormatting>
  <conditionalFormatting sqref="E183">
    <cfRule type="cellIs" dxfId="1606" priority="227" operator="equal">
      <formula>$P$2</formula>
    </cfRule>
  </conditionalFormatting>
  <conditionalFormatting sqref="E184">
    <cfRule type="cellIs" dxfId="1605" priority="216" operator="equal">
      <formula>$Q$2</formula>
    </cfRule>
  </conditionalFormatting>
  <conditionalFormatting sqref="E184">
    <cfRule type="cellIs" dxfId="1604" priority="205" operator="equal">
      <formula>$AA$2</formula>
    </cfRule>
    <cfRule type="cellIs" dxfId="1603" priority="206" operator="equal">
      <formula>$Z$2</formula>
    </cfRule>
    <cfRule type="cellIs" dxfId="1602" priority="207" operator="equal">
      <formula>$Y$2</formula>
    </cfRule>
    <cfRule type="cellIs" dxfId="1601" priority="208" operator="equal">
      <formula>$X$2</formula>
    </cfRule>
    <cfRule type="cellIs" dxfId="1600" priority="209" operator="equal">
      <formula>$W$2</formula>
    </cfRule>
    <cfRule type="cellIs" dxfId="1599" priority="210" operator="equal">
      <formula>$V$2</formula>
    </cfRule>
    <cfRule type="cellIs" dxfId="1598" priority="211" operator="equal">
      <formula>$U$2</formula>
    </cfRule>
    <cfRule type="cellIs" dxfId="1597" priority="212" operator="equal">
      <formula>$T$2</formula>
    </cfRule>
    <cfRule type="cellIs" dxfId="1596" priority="213" operator="equal">
      <formula>$S$2</formula>
    </cfRule>
    <cfRule type="cellIs" dxfId="1595" priority="214" operator="equal">
      <formula>$R$2</formula>
    </cfRule>
  </conditionalFormatting>
  <conditionalFormatting sqref="E184">
    <cfRule type="cellIs" dxfId="1594" priority="215" operator="equal">
      <formula>$P$2</formula>
    </cfRule>
  </conditionalFormatting>
  <conditionalFormatting sqref="E185">
    <cfRule type="cellIs" dxfId="1593" priority="204" operator="equal">
      <formula>$Q$2</formula>
    </cfRule>
  </conditionalFormatting>
  <conditionalFormatting sqref="E185">
    <cfRule type="cellIs" dxfId="1592" priority="193" operator="equal">
      <formula>$AA$2</formula>
    </cfRule>
    <cfRule type="cellIs" dxfId="1591" priority="194" operator="equal">
      <formula>$Z$2</formula>
    </cfRule>
    <cfRule type="cellIs" dxfId="1590" priority="195" operator="equal">
      <formula>$Y$2</formula>
    </cfRule>
    <cfRule type="cellIs" dxfId="1589" priority="196" operator="equal">
      <formula>$X$2</formula>
    </cfRule>
    <cfRule type="cellIs" dxfId="1588" priority="197" operator="equal">
      <formula>$W$2</formula>
    </cfRule>
    <cfRule type="cellIs" dxfId="1587" priority="198" operator="equal">
      <formula>$V$2</formula>
    </cfRule>
    <cfRule type="cellIs" dxfId="1586" priority="199" operator="equal">
      <formula>$U$2</formula>
    </cfRule>
    <cfRule type="cellIs" dxfId="1585" priority="200" operator="equal">
      <formula>$T$2</formula>
    </cfRule>
    <cfRule type="cellIs" dxfId="1584" priority="201" operator="equal">
      <formula>$S$2</formula>
    </cfRule>
    <cfRule type="cellIs" dxfId="1583" priority="202" operator="equal">
      <formula>$R$2</formula>
    </cfRule>
  </conditionalFormatting>
  <conditionalFormatting sqref="E185">
    <cfRule type="cellIs" dxfId="1582" priority="203" operator="equal">
      <formula>$P$2</formula>
    </cfRule>
  </conditionalFormatting>
  <conditionalFormatting sqref="E186">
    <cfRule type="cellIs" dxfId="1581" priority="192" operator="equal">
      <formula>$Q$2</formula>
    </cfRule>
  </conditionalFormatting>
  <conditionalFormatting sqref="E186">
    <cfRule type="cellIs" dxfId="1580" priority="181" operator="equal">
      <formula>$AA$2</formula>
    </cfRule>
    <cfRule type="cellIs" dxfId="1579" priority="182" operator="equal">
      <formula>$Z$2</formula>
    </cfRule>
    <cfRule type="cellIs" dxfId="1578" priority="183" operator="equal">
      <formula>$Y$2</formula>
    </cfRule>
    <cfRule type="cellIs" dxfId="1577" priority="184" operator="equal">
      <formula>$X$2</formula>
    </cfRule>
    <cfRule type="cellIs" dxfId="1576" priority="185" operator="equal">
      <formula>$W$2</formula>
    </cfRule>
    <cfRule type="cellIs" dxfId="1575" priority="186" operator="equal">
      <formula>$V$2</formula>
    </cfRule>
    <cfRule type="cellIs" dxfId="1574" priority="187" operator="equal">
      <formula>$U$2</formula>
    </cfRule>
    <cfRule type="cellIs" dxfId="1573" priority="188" operator="equal">
      <formula>$T$2</formula>
    </cfRule>
    <cfRule type="cellIs" dxfId="1572" priority="189" operator="equal">
      <formula>$S$2</formula>
    </cfRule>
    <cfRule type="cellIs" dxfId="1571" priority="190" operator="equal">
      <formula>$R$2</formula>
    </cfRule>
  </conditionalFormatting>
  <conditionalFormatting sqref="E186">
    <cfRule type="cellIs" dxfId="1570" priority="191" operator="equal">
      <formula>$P$2</formula>
    </cfRule>
  </conditionalFormatting>
  <conditionalFormatting sqref="E187">
    <cfRule type="cellIs" dxfId="1569" priority="180" operator="equal">
      <formula>$Q$2</formula>
    </cfRule>
  </conditionalFormatting>
  <conditionalFormatting sqref="E187">
    <cfRule type="cellIs" dxfId="1568" priority="169" operator="equal">
      <formula>$AA$2</formula>
    </cfRule>
    <cfRule type="cellIs" dxfId="1567" priority="170" operator="equal">
      <formula>$Z$2</formula>
    </cfRule>
    <cfRule type="cellIs" dxfId="1566" priority="171" operator="equal">
      <formula>$Y$2</formula>
    </cfRule>
    <cfRule type="cellIs" dxfId="1565" priority="172" operator="equal">
      <formula>$X$2</formula>
    </cfRule>
    <cfRule type="cellIs" dxfId="1564" priority="173" operator="equal">
      <formula>$W$2</formula>
    </cfRule>
    <cfRule type="cellIs" dxfId="1563" priority="174" operator="equal">
      <formula>$V$2</formula>
    </cfRule>
    <cfRule type="cellIs" dxfId="1562" priority="175" operator="equal">
      <formula>$U$2</formula>
    </cfRule>
    <cfRule type="cellIs" dxfId="1561" priority="176" operator="equal">
      <formula>$T$2</formula>
    </cfRule>
    <cfRule type="cellIs" dxfId="1560" priority="177" operator="equal">
      <formula>$S$2</formula>
    </cfRule>
    <cfRule type="cellIs" dxfId="1559" priority="178" operator="equal">
      <formula>$R$2</formula>
    </cfRule>
  </conditionalFormatting>
  <conditionalFormatting sqref="E187">
    <cfRule type="cellIs" dxfId="1558" priority="179" operator="equal">
      <formula>$P$2</formula>
    </cfRule>
  </conditionalFormatting>
  <conditionalFormatting sqref="E188">
    <cfRule type="cellIs" dxfId="1557" priority="168" operator="equal">
      <formula>$Q$2</formula>
    </cfRule>
  </conditionalFormatting>
  <conditionalFormatting sqref="E188">
    <cfRule type="cellIs" dxfId="1556" priority="157" operator="equal">
      <formula>$AA$2</formula>
    </cfRule>
    <cfRule type="cellIs" dxfId="1555" priority="158" operator="equal">
      <formula>$Z$2</formula>
    </cfRule>
    <cfRule type="cellIs" dxfId="1554" priority="159" operator="equal">
      <formula>$Y$2</formula>
    </cfRule>
    <cfRule type="cellIs" dxfId="1553" priority="160" operator="equal">
      <formula>$X$2</formula>
    </cfRule>
    <cfRule type="cellIs" dxfId="1552" priority="161" operator="equal">
      <formula>$W$2</formula>
    </cfRule>
    <cfRule type="cellIs" dxfId="1551" priority="162" operator="equal">
      <formula>$V$2</formula>
    </cfRule>
    <cfRule type="cellIs" dxfId="1550" priority="163" operator="equal">
      <formula>$U$2</formula>
    </cfRule>
    <cfRule type="cellIs" dxfId="1549" priority="164" operator="equal">
      <formula>$T$2</formula>
    </cfRule>
    <cfRule type="cellIs" dxfId="1548" priority="165" operator="equal">
      <formula>$S$2</formula>
    </cfRule>
    <cfRule type="cellIs" dxfId="1547" priority="166" operator="equal">
      <formula>$R$2</formula>
    </cfRule>
  </conditionalFormatting>
  <conditionalFormatting sqref="E188">
    <cfRule type="cellIs" dxfId="1546" priority="167" operator="equal">
      <formula>$P$2</formula>
    </cfRule>
  </conditionalFormatting>
  <conditionalFormatting sqref="E189">
    <cfRule type="cellIs" dxfId="1545" priority="156" operator="equal">
      <formula>$Q$2</formula>
    </cfRule>
  </conditionalFormatting>
  <conditionalFormatting sqref="E189">
    <cfRule type="cellIs" dxfId="1544" priority="145" operator="equal">
      <formula>$AA$2</formula>
    </cfRule>
    <cfRule type="cellIs" dxfId="1543" priority="146" operator="equal">
      <formula>$Z$2</formula>
    </cfRule>
    <cfRule type="cellIs" dxfId="1542" priority="147" operator="equal">
      <formula>$Y$2</formula>
    </cfRule>
    <cfRule type="cellIs" dxfId="1541" priority="148" operator="equal">
      <formula>$X$2</formula>
    </cfRule>
    <cfRule type="cellIs" dxfId="1540" priority="149" operator="equal">
      <formula>$W$2</formula>
    </cfRule>
    <cfRule type="cellIs" dxfId="1539" priority="150" operator="equal">
      <formula>$V$2</formula>
    </cfRule>
    <cfRule type="cellIs" dxfId="1538" priority="151" operator="equal">
      <formula>$U$2</formula>
    </cfRule>
    <cfRule type="cellIs" dxfId="1537" priority="152" operator="equal">
      <formula>$T$2</formula>
    </cfRule>
    <cfRule type="cellIs" dxfId="1536" priority="153" operator="equal">
      <formula>$S$2</formula>
    </cfRule>
    <cfRule type="cellIs" dxfId="1535" priority="154" operator="equal">
      <formula>$R$2</formula>
    </cfRule>
  </conditionalFormatting>
  <conditionalFormatting sqref="E189">
    <cfRule type="cellIs" dxfId="1534" priority="155" operator="equal">
      <formula>$P$2</formula>
    </cfRule>
  </conditionalFormatting>
  <conditionalFormatting sqref="E190">
    <cfRule type="cellIs" dxfId="1533" priority="144" operator="equal">
      <formula>$Q$2</formula>
    </cfRule>
  </conditionalFormatting>
  <conditionalFormatting sqref="E190">
    <cfRule type="cellIs" dxfId="1532" priority="133" operator="equal">
      <formula>$AA$2</formula>
    </cfRule>
    <cfRule type="cellIs" dxfId="1531" priority="134" operator="equal">
      <formula>$Z$2</formula>
    </cfRule>
    <cfRule type="cellIs" dxfId="1530" priority="135" operator="equal">
      <formula>$Y$2</formula>
    </cfRule>
    <cfRule type="cellIs" dxfId="1529" priority="136" operator="equal">
      <formula>$X$2</formula>
    </cfRule>
    <cfRule type="cellIs" dxfId="1528" priority="137" operator="equal">
      <formula>$W$2</formula>
    </cfRule>
    <cfRule type="cellIs" dxfId="1527" priority="138" operator="equal">
      <formula>$V$2</formula>
    </cfRule>
    <cfRule type="cellIs" dxfId="1526" priority="139" operator="equal">
      <formula>$U$2</formula>
    </cfRule>
    <cfRule type="cellIs" dxfId="1525" priority="140" operator="equal">
      <formula>$T$2</formula>
    </cfRule>
    <cfRule type="cellIs" dxfId="1524" priority="141" operator="equal">
      <formula>$S$2</formula>
    </cfRule>
    <cfRule type="cellIs" dxfId="1523" priority="142" operator="equal">
      <formula>$R$2</formula>
    </cfRule>
  </conditionalFormatting>
  <conditionalFormatting sqref="E190">
    <cfRule type="cellIs" dxfId="1522" priority="143" operator="equal">
      <formula>$P$2</formula>
    </cfRule>
  </conditionalFormatting>
  <conditionalFormatting sqref="E191">
    <cfRule type="cellIs" dxfId="1521" priority="132" operator="equal">
      <formula>$Q$2</formula>
    </cfRule>
  </conditionalFormatting>
  <conditionalFormatting sqref="E191">
    <cfRule type="cellIs" dxfId="1520" priority="121" operator="equal">
      <formula>$AA$2</formula>
    </cfRule>
    <cfRule type="cellIs" dxfId="1519" priority="122" operator="equal">
      <formula>$Z$2</formula>
    </cfRule>
    <cfRule type="cellIs" dxfId="1518" priority="123" operator="equal">
      <formula>$Y$2</formula>
    </cfRule>
    <cfRule type="cellIs" dxfId="1517" priority="124" operator="equal">
      <formula>$X$2</formula>
    </cfRule>
    <cfRule type="cellIs" dxfId="1516" priority="125" operator="equal">
      <formula>$W$2</formula>
    </cfRule>
    <cfRule type="cellIs" dxfId="1515" priority="126" operator="equal">
      <formula>$V$2</formula>
    </cfRule>
    <cfRule type="cellIs" dxfId="1514" priority="127" operator="equal">
      <formula>$U$2</formula>
    </cfRule>
    <cfRule type="cellIs" dxfId="1513" priority="128" operator="equal">
      <formula>$T$2</formula>
    </cfRule>
    <cfRule type="cellIs" dxfId="1512" priority="129" operator="equal">
      <formula>$S$2</formula>
    </cfRule>
    <cfRule type="cellIs" dxfId="1511" priority="130" operator="equal">
      <formula>$R$2</formula>
    </cfRule>
  </conditionalFormatting>
  <conditionalFormatting sqref="E191">
    <cfRule type="cellIs" dxfId="1510" priority="131" operator="equal">
      <formula>$P$2</formula>
    </cfRule>
  </conditionalFormatting>
  <conditionalFormatting sqref="E195">
    <cfRule type="cellIs" dxfId="1509" priority="85" operator="equal">
      <formula>$AA$2</formula>
    </cfRule>
    <cfRule type="cellIs" dxfId="1508" priority="86" operator="equal">
      <formula>$Z$2</formula>
    </cfRule>
    <cfRule type="cellIs" dxfId="1507" priority="87" operator="equal">
      <formula>$Y$2</formula>
    </cfRule>
    <cfRule type="cellIs" dxfId="1506" priority="88" operator="equal">
      <formula>$X$2</formula>
    </cfRule>
    <cfRule type="cellIs" dxfId="1505" priority="89" operator="equal">
      <formula>$W$2</formula>
    </cfRule>
    <cfRule type="cellIs" dxfId="1504" priority="90" operator="equal">
      <formula>$V$2</formula>
    </cfRule>
    <cfRule type="cellIs" dxfId="1503" priority="91" operator="equal">
      <formula>$U$2</formula>
    </cfRule>
    <cfRule type="cellIs" dxfId="1502" priority="92" operator="equal">
      <formula>$T$2</formula>
    </cfRule>
    <cfRule type="cellIs" dxfId="1501" priority="93" operator="equal">
      <formula>$S$2</formula>
    </cfRule>
    <cfRule type="cellIs" dxfId="1500" priority="94" operator="equal">
      <formula>$R$2</formula>
    </cfRule>
  </conditionalFormatting>
  <conditionalFormatting sqref="E192">
    <cfRule type="cellIs" dxfId="1499" priority="120" operator="equal">
      <formula>$Q$2</formula>
    </cfRule>
  </conditionalFormatting>
  <conditionalFormatting sqref="E192">
    <cfRule type="cellIs" dxfId="1498" priority="109" operator="equal">
      <formula>$AA$2</formula>
    </cfRule>
    <cfRule type="cellIs" dxfId="1497" priority="110" operator="equal">
      <formula>$Z$2</formula>
    </cfRule>
    <cfRule type="cellIs" dxfId="1496" priority="111" operator="equal">
      <formula>$Y$2</formula>
    </cfRule>
    <cfRule type="cellIs" dxfId="1495" priority="112" operator="equal">
      <formula>$X$2</formula>
    </cfRule>
    <cfRule type="cellIs" dxfId="1494" priority="113" operator="equal">
      <formula>$W$2</formula>
    </cfRule>
    <cfRule type="cellIs" dxfId="1493" priority="114" operator="equal">
      <formula>$V$2</formula>
    </cfRule>
    <cfRule type="cellIs" dxfId="1492" priority="115" operator="equal">
      <formula>$U$2</formula>
    </cfRule>
    <cfRule type="cellIs" dxfId="1491" priority="116" operator="equal">
      <formula>$T$2</formula>
    </cfRule>
    <cfRule type="cellIs" dxfId="1490" priority="117" operator="equal">
      <formula>$S$2</formula>
    </cfRule>
    <cfRule type="cellIs" dxfId="1489" priority="118" operator="equal">
      <formula>$R$2</formula>
    </cfRule>
  </conditionalFormatting>
  <conditionalFormatting sqref="E192">
    <cfRule type="cellIs" dxfId="1488" priority="119" operator="equal">
      <formula>$P$2</formula>
    </cfRule>
  </conditionalFormatting>
  <conditionalFormatting sqref="E193">
    <cfRule type="cellIs" dxfId="1487" priority="108" operator="equal">
      <formula>$Q$2</formula>
    </cfRule>
  </conditionalFormatting>
  <conditionalFormatting sqref="E193">
    <cfRule type="cellIs" dxfId="1486" priority="97" operator="equal">
      <formula>$AA$2</formula>
    </cfRule>
    <cfRule type="cellIs" dxfId="1485" priority="98" operator="equal">
      <formula>$Z$2</formula>
    </cfRule>
    <cfRule type="cellIs" dxfId="1484" priority="99" operator="equal">
      <formula>$Y$2</formula>
    </cfRule>
    <cfRule type="cellIs" dxfId="1483" priority="100" operator="equal">
      <formula>$X$2</formula>
    </cfRule>
    <cfRule type="cellIs" dxfId="1482" priority="101" operator="equal">
      <formula>$W$2</formula>
    </cfRule>
    <cfRule type="cellIs" dxfId="1481" priority="102" operator="equal">
      <formula>$V$2</formula>
    </cfRule>
    <cfRule type="cellIs" dxfId="1480" priority="103" operator="equal">
      <formula>$U$2</formula>
    </cfRule>
    <cfRule type="cellIs" dxfId="1479" priority="104" operator="equal">
      <formula>$T$2</formula>
    </cfRule>
    <cfRule type="cellIs" dxfId="1478" priority="105" operator="equal">
      <formula>$S$2</formula>
    </cfRule>
    <cfRule type="cellIs" dxfId="1477" priority="106" operator="equal">
      <formula>$R$2</formula>
    </cfRule>
  </conditionalFormatting>
  <conditionalFormatting sqref="E193">
    <cfRule type="cellIs" dxfId="1476" priority="107" operator="equal">
      <formula>$P$2</formula>
    </cfRule>
  </conditionalFormatting>
  <conditionalFormatting sqref="E195">
    <cfRule type="cellIs" dxfId="1475" priority="96" operator="equal">
      <formula>$Q$2</formula>
    </cfRule>
  </conditionalFormatting>
  <conditionalFormatting sqref="E195">
    <cfRule type="cellIs" dxfId="1474" priority="95" operator="equal">
      <formula>$P$2</formula>
    </cfRule>
  </conditionalFormatting>
  <conditionalFormatting sqref="E194">
    <cfRule type="cellIs" dxfId="1473" priority="73" operator="equal">
      <formula>$AA$2</formula>
    </cfRule>
    <cfRule type="cellIs" dxfId="1472" priority="74" operator="equal">
      <formula>$Z$2</formula>
    </cfRule>
    <cfRule type="cellIs" dxfId="1471" priority="75" operator="equal">
      <formula>$Y$2</formula>
    </cfRule>
    <cfRule type="cellIs" dxfId="1470" priority="76" operator="equal">
      <formula>$X$2</formula>
    </cfRule>
    <cfRule type="cellIs" dxfId="1469" priority="77" operator="equal">
      <formula>$W$2</formula>
    </cfRule>
    <cfRule type="cellIs" dxfId="1468" priority="78" operator="equal">
      <formula>$V$2</formula>
    </cfRule>
    <cfRule type="cellIs" dxfId="1467" priority="79" operator="equal">
      <formula>$U$2</formula>
    </cfRule>
    <cfRule type="cellIs" dxfId="1466" priority="80" operator="equal">
      <formula>$T$2</formula>
    </cfRule>
    <cfRule type="cellIs" dxfId="1465" priority="81" operator="equal">
      <formula>$S$2</formula>
    </cfRule>
    <cfRule type="cellIs" dxfId="1464" priority="82" operator="equal">
      <formula>$R$2</formula>
    </cfRule>
  </conditionalFormatting>
  <conditionalFormatting sqref="E194">
    <cfRule type="cellIs" dxfId="1463" priority="84" operator="equal">
      <formula>$Q$2</formula>
    </cfRule>
  </conditionalFormatting>
  <conditionalFormatting sqref="E194">
    <cfRule type="cellIs" dxfId="1462" priority="83" operator="equal">
      <formula>$P$2</formula>
    </cfRule>
  </conditionalFormatting>
  <conditionalFormatting sqref="E196">
    <cfRule type="cellIs" dxfId="1461" priority="72" operator="equal">
      <formula>$Q$2</formula>
    </cfRule>
  </conditionalFormatting>
  <conditionalFormatting sqref="E196">
    <cfRule type="cellIs" dxfId="1460" priority="61" operator="equal">
      <formula>$AA$2</formula>
    </cfRule>
    <cfRule type="cellIs" dxfId="1459" priority="62" operator="equal">
      <formula>$Z$2</formula>
    </cfRule>
    <cfRule type="cellIs" dxfId="1458" priority="63" operator="equal">
      <formula>$Y$2</formula>
    </cfRule>
    <cfRule type="cellIs" dxfId="1457" priority="64" operator="equal">
      <formula>$X$2</formula>
    </cfRule>
    <cfRule type="cellIs" dxfId="1456" priority="65" operator="equal">
      <formula>$W$2</formula>
    </cfRule>
    <cfRule type="cellIs" dxfId="1455" priority="66" operator="equal">
      <formula>$V$2</formula>
    </cfRule>
    <cfRule type="cellIs" dxfId="1454" priority="67" operator="equal">
      <formula>$U$2</formula>
    </cfRule>
    <cfRule type="cellIs" dxfId="1453" priority="68" operator="equal">
      <formula>$T$2</formula>
    </cfRule>
    <cfRule type="cellIs" dxfId="1452" priority="69" operator="equal">
      <formula>$S$2</formula>
    </cfRule>
    <cfRule type="cellIs" dxfId="1451" priority="70" operator="equal">
      <formula>$R$2</formula>
    </cfRule>
  </conditionalFormatting>
  <conditionalFormatting sqref="E196">
    <cfRule type="cellIs" dxfId="1450" priority="71" operator="equal">
      <formula>$P$2</formula>
    </cfRule>
  </conditionalFormatting>
  <conditionalFormatting sqref="E197">
    <cfRule type="cellIs" dxfId="1449" priority="60" operator="equal">
      <formula>$Q$2</formula>
    </cfRule>
  </conditionalFormatting>
  <conditionalFormatting sqref="E197">
    <cfRule type="cellIs" dxfId="1448" priority="49" operator="equal">
      <formula>$AA$2</formula>
    </cfRule>
    <cfRule type="cellIs" dxfId="1447" priority="50" operator="equal">
      <formula>$Z$2</formula>
    </cfRule>
    <cfRule type="cellIs" dxfId="1446" priority="51" operator="equal">
      <formula>$Y$2</formula>
    </cfRule>
    <cfRule type="cellIs" dxfId="1445" priority="52" operator="equal">
      <formula>$X$2</formula>
    </cfRule>
    <cfRule type="cellIs" dxfId="1444" priority="53" operator="equal">
      <formula>$W$2</formula>
    </cfRule>
    <cfRule type="cellIs" dxfId="1443" priority="54" operator="equal">
      <formula>$V$2</formula>
    </cfRule>
    <cfRule type="cellIs" dxfId="1442" priority="55" operator="equal">
      <formula>$U$2</formula>
    </cfRule>
    <cfRule type="cellIs" dxfId="1441" priority="56" operator="equal">
      <formula>$T$2</formula>
    </cfRule>
    <cfRule type="cellIs" dxfId="1440" priority="57" operator="equal">
      <formula>$S$2</formula>
    </cfRule>
    <cfRule type="cellIs" dxfId="1439" priority="58" operator="equal">
      <formula>$R$2</formula>
    </cfRule>
  </conditionalFormatting>
  <conditionalFormatting sqref="E197">
    <cfRule type="cellIs" dxfId="1438" priority="59" operator="equal">
      <formula>$P$2</formula>
    </cfRule>
  </conditionalFormatting>
  <conditionalFormatting sqref="E198 E200 E202 E204 E206 E208">
    <cfRule type="cellIs" dxfId="1437" priority="37" operator="equal">
      <formula>$AA$2</formula>
    </cfRule>
    <cfRule type="cellIs" dxfId="1436" priority="38" operator="equal">
      <formula>$Z$2</formula>
    </cfRule>
    <cfRule type="cellIs" dxfId="1435" priority="39" operator="equal">
      <formula>$Y$2</formula>
    </cfRule>
    <cfRule type="cellIs" dxfId="1434" priority="40" operator="equal">
      <formula>$X$2</formula>
    </cfRule>
    <cfRule type="cellIs" dxfId="1433" priority="41" operator="equal">
      <formula>$W$2</formula>
    </cfRule>
    <cfRule type="cellIs" dxfId="1432" priority="42" operator="equal">
      <formula>$V$2</formula>
    </cfRule>
    <cfRule type="cellIs" dxfId="1431" priority="43" operator="equal">
      <formula>$U$2</formula>
    </cfRule>
    <cfRule type="cellIs" dxfId="1430" priority="44" operator="equal">
      <formula>$T$2</formula>
    </cfRule>
    <cfRule type="cellIs" dxfId="1429" priority="45" operator="equal">
      <formula>$S$2</formula>
    </cfRule>
    <cfRule type="cellIs" dxfId="1428" priority="46" operator="equal">
      <formula>$R$2</formula>
    </cfRule>
  </conditionalFormatting>
  <conditionalFormatting sqref="E198 E200 E202 E204 E206 E208">
    <cfRule type="cellIs" dxfId="1427" priority="48" operator="equal">
      <formula>$Q$2</formula>
    </cfRule>
  </conditionalFormatting>
  <conditionalFormatting sqref="E198 E200 E202 E204 E206 E208">
    <cfRule type="cellIs" dxfId="1426" priority="47" operator="equal">
      <formula>$P$2</formula>
    </cfRule>
  </conditionalFormatting>
  <conditionalFormatting sqref="E199 E201 E203 E205 E207">
    <cfRule type="cellIs" dxfId="1425" priority="25" operator="equal">
      <formula>$AA$2</formula>
    </cfRule>
    <cfRule type="cellIs" dxfId="1424" priority="26" operator="equal">
      <formula>$Z$2</formula>
    </cfRule>
    <cfRule type="cellIs" dxfId="1423" priority="27" operator="equal">
      <formula>$Y$2</formula>
    </cfRule>
    <cfRule type="cellIs" dxfId="1422" priority="28" operator="equal">
      <formula>$X$2</formula>
    </cfRule>
    <cfRule type="cellIs" dxfId="1421" priority="29" operator="equal">
      <formula>$W$2</formula>
    </cfRule>
    <cfRule type="cellIs" dxfId="1420" priority="30" operator="equal">
      <formula>$V$2</formula>
    </cfRule>
    <cfRule type="cellIs" dxfId="1419" priority="31" operator="equal">
      <formula>$U$2</formula>
    </cfRule>
    <cfRule type="cellIs" dxfId="1418" priority="32" operator="equal">
      <formula>$T$2</formula>
    </cfRule>
    <cfRule type="cellIs" dxfId="1417" priority="33" operator="equal">
      <formula>$S$2</formula>
    </cfRule>
    <cfRule type="cellIs" dxfId="1416" priority="34" operator="equal">
      <formula>$R$2</formula>
    </cfRule>
  </conditionalFormatting>
  <conditionalFormatting sqref="E199 E201 E203 E205 E207">
    <cfRule type="cellIs" dxfId="1415" priority="36" operator="equal">
      <formula>$Q$2</formula>
    </cfRule>
  </conditionalFormatting>
  <conditionalFormatting sqref="E199 E201 E203 E205 E207">
    <cfRule type="cellIs" dxfId="1414" priority="35" operator="equal">
      <formula>$P$2</formula>
    </cfRule>
  </conditionalFormatting>
  <conditionalFormatting sqref="E237:E831">
    <cfRule type="cellIs" dxfId="1413" priority="13" operator="equal">
      <formula>$AA$2</formula>
    </cfRule>
    <cfRule type="cellIs" dxfId="1412" priority="14" operator="equal">
      <formula>$Z$2</formula>
    </cfRule>
    <cfRule type="cellIs" dxfId="1411" priority="15" operator="equal">
      <formula>$Y$2</formula>
    </cfRule>
    <cfRule type="cellIs" dxfId="1410" priority="16" operator="equal">
      <formula>$X$2</formula>
    </cfRule>
    <cfRule type="cellIs" dxfId="1409" priority="17" operator="equal">
      <formula>$W$2</formula>
    </cfRule>
    <cfRule type="cellIs" dxfId="1408" priority="18" operator="equal">
      <formula>$V$2</formula>
    </cfRule>
    <cfRule type="cellIs" dxfId="1407" priority="19" operator="equal">
      <formula>$U$2</formula>
    </cfRule>
    <cfRule type="cellIs" dxfId="1406" priority="20" operator="equal">
      <formula>$T$2</formula>
    </cfRule>
    <cfRule type="cellIs" dxfId="1405" priority="21" operator="equal">
      <formula>$S$2</formula>
    </cfRule>
    <cfRule type="cellIs" dxfId="1404" priority="22" operator="equal">
      <formula>$R$2</formula>
    </cfRule>
  </conditionalFormatting>
  <conditionalFormatting sqref="E237:E831">
    <cfRule type="cellIs" dxfId="1403" priority="24" operator="equal">
      <formula>$Q$2</formula>
    </cfRule>
  </conditionalFormatting>
  <conditionalFormatting sqref="E237:E831">
    <cfRule type="cellIs" dxfId="1402" priority="23" operator="equal">
      <formula>$P$2</formula>
    </cfRule>
  </conditionalFormatting>
  <conditionalFormatting sqref="E209:E236">
    <cfRule type="cellIs" dxfId="1401" priority="1" operator="equal">
      <formula>$AA$2</formula>
    </cfRule>
    <cfRule type="cellIs" dxfId="1400" priority="2" operator="equal">
      <formula>$Z$2</formula>
    </cfRule>
    <cfRule type="cellIs" dxfId="1399" priority="3" operator="equal">
      <formula>$Y$2</formula>
    </cfRule>
    <cfRule type="cellIs" dxfId="1398" priority="4" operator="equal">
      <formula>$X$2</formula>
    </cfRule>
    <cfRule type="cellIs" dxfId="1397" priority="5" operator="equal">
      <formula>$W$2</formula>
    </cfRule>
    <cfRule type="cellIs" dxfId="1396" priority="6" operator="equal">
      <formula>$V$2</formula>
    </cfRule>
    <cfRule type="cellIs" dxfId="1395" priority="7" operator="equal">
      <formula>$U$2</formula>
    </cfRule>
    <cfRule type="cellIs" dxfId="1394" priority="8" operator="equal">
      <formula>$T$2</formula>
    </cfRule>
    <cfRule type="cellIs" dxfId="1393" priority="9" operator="equal">
      <formula>$S$2</formula>
    </cfRule>
    <cfRule type="cellIs" dxfId="1392" priority="10" operator="equal">
      <formula>$R$2</formula>
    </cfRule>
  </conditionalFormatting>
  <conditionalFormatting sqref="E209:E236">
    <cfRule type="cellIs" dxfId="1391" priority="12" operator="equal">
      <formula>$Q$2</formula>
    </cfRule>
  </conditionalFormatting>
  <conditionalFormatting sqref="E209:E236">
    <cfRule type="cellIs" dxfId="1390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6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>
      <c r="A2" s="161"/>
      <c r="B2" s="161"/>
      <c r="C2" s="161"/>
      <c r="D2" s="161"/>
      <c r="E2" s="179" t="s">
        <v>18</v>
      </c>
      <c r="F2" s="165"/>
      <c r="G2" s="161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06" t="s">
        <v>0</v>
      </c>
      <c r="B3" s="106" t="s">
        <v>51</v>
      </c>
      <c r="C3" s="106" t="s">
        <v>88</v>
      </c>
      <c r="D3" s="106" t="s">
        <v>76</v>
      </c>
      <c r="E3" s="106" t="s">
        <v>1</v>
      </c>
      <c r="F3" s="106" t="s">
        <v>2</v>
      </c>
      <c r="G3" s="106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>
      <c r="A4" s="163">
        <v>1</v>
      </c>
      <c r="B4" s="163" t="s">
        <v>523</v>
      </c>
      <c r="C4" s="133" t="s">
        <v>89</v>
      </c>
      <c r="D4" s="163" t="s">
        <v>524</v>
      </c>
      <c r="E4" s="163" t="s">
        <v>706</v>
      </c>
      <c r="F4" s="163" t="s">
        <v>705</v>
      </c>
      <c r="G4" s="163" t="s">
        <v>707</v>
      </c>
      <c r="H4" s="225"/>
      <c r="I4" s="195"/>
      <c r="J4" s="188"/>
      <c r="K4" s="188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>
      <c r="A5" s="163">
        <v>2</v>
      </c>
      <c r="B5" s="163" t="s">
        <v>1917</v>
      </c>
      <c r="C5" s="133" t="s">
        <v>89</v>
      </c>
      <c r="D5" s="163" t="s">
        <v>1331</v>
      </c>
      <c r="E5" s="163" t="s">
        <v>3</v>
      </c>
      <c r="F5" s="163" t="s">
        <v>2091</v>
      </c>
      <c r="G5" s="163" t="s">
        <v>75</v>
      </c>
      <c r="H5" s="225"/>
      <c r="I5" s="195"/>
      <c r="J5" s="188"/>
      <c r="K5" s="18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>
      <c r="A6" s="163">
        <v>3</v>
      </c>
      <c r="B6" s="163" t="s">
        <v>1917</v>
      </c>
      <c r="C6" s="133" t="s">
        <v>89</v>
      </c>
      <c r="D6" s="163" t="s">
        <v>1331</v>
      </c>
      <c r="E6" s="163" t="s">
        <v>2092</v>
      </c>
      <c r="F6" s="163" t="s">
        <v>2093</v>
      </c>
      <c r="G6" s="163" t="s">
        <v>397</v>
      </c>
      <c r="H6" s="187"/>
      <c r="I6" s="188"/>
      <c r="J6" s="188"/>
      <c r="K6" s="188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>
      <c r="A7" s="163">
        <v>4</v>
      </c>
      <c r="B7" s="163" t="s">
        <v>1917</v>
      </c>
      <c r="C7" s="133" t="s">
        <v>89</v>
      </c>
      <c r="D7" s="163" t="s">
        <v>1331</v>
      </c>
      <c r="E7" s="163" t="s">
        <v>2094</v>
      </c>
      <c r="F7" s="163" t="s">
        <v>2095</v>
      </c>
      <c r="G7" s="163" t="s">
        <v>2096</v>
      </c>
      <c r="H7" s="225"/>
      <c r="I7" s="195"/>
      <c r="J7" s="188"/>
      <c r="K7" s="188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8.75" customHeight="1">
      <c r="A8" s="163">
        <v>5</v>
      </c>
      <c r="B8" s="163" t="s">
        <v>1917</v>
      </c>
      <c r="C8" s="133" t="s">
        <v>89</v>
      </c>
      <c r="D8" s="163" t="s">
        <v>1331</v>
      </c>
      <c r="E8" s="163" t="s">
        <v>2094</v>
      </c>
      <c r="F8" s="163" t="s">
        <v>2097</v>
      </c>
      <c r="G8" s="163" t="s">
        <v>2098</v>
      </c>
      <c r="H8" s="225"/>
      <c r="I8" s="195"/>
      <c r="J8" s="188"/>
      <c r="K8" s="188"/>
      <c r="O8" s="74" t="e">
        <f>#REF!</f>
        <v>#REF!</v>
      </c>
      <c r="P8" s="59">
        <f t="shared" ref="P8:AA8" si="4">COUNTIFS($E:$E,$O$8,$D:$D,P$2)</f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  <c r="AA8" s="59">
        <f t="shared" si="4"/>
        <v>0</v>
      </c>
    </row>
    <row r="9" spans="1:27" s="73" customFormat="1" ht="19.5">
      <c r="A9" s="163">
        <v>6</v>
      </c>
      <c r="B9" s="163" t="s">
        <v>1917</v>
      </c>
      <c r="C9" s="133" t="s">
        <v>89</v>
      </c>
      <c r="D9" s="163" t="s">
        <v>1331</v>
      </c>
      <c r="E9" s="163" t="s">
        <v>1702</v>
      </c>
      <c r="F9" s="163" t="s">
        <v>2099</v>
      </c>
      <c r="G9" s="163" t="s">
        <v>1703</v>
      </c>
      <c r="H9" s="165"/>
      <c r="I9" s="165"/>
      <c r="J9" s="165"/>
      <c r="K9" s="165"/>
    </row>
    <row r="10" spans="1:27" s="73" customFormat="1" ht="19.5">
      <c r="A10" s="163">
        <v>7</v>
      </c>
      <c r="B10" s="163" t="s">
        <v>1917</v>
      </c>
      <c r="C10" s="133" t="s">
        <v>89</v>
      </c>
      <c r="D10" s="163" t="s">
        <v>1331</v>
      </c>
      <c r="E10" s="163" t="s">
        <v>1702</v>
      </c>
      <c r="F10" s="163" t="s">
        <v>2100</v>
      </c>
      <c r="G10" s="163" t="s">
        <v>1703</v>
      </c>
      <c r="H10" s="165"/>
      <c r="I10" s="165"/>
      <c r="J10" s="165"/>
      <c r="K10" s="165"/>
    </row>
    <row r="11" spans="1:27" s="73" customFormat="1" ht="19.5">
      <c r="A11" s="163">
        <v>8</v>
      </c>
      <c r="B11" s="163" t="s">
        <v>1917</v>
      </c>
      <c r="C11" s="133" t="s">
        <v>89</v>
      </c>
      <c r="D11" s="163" t="s">
        <v>1331</v>
      </c>
      <c r="E11" s="163" t="s">
        <v>1702</v>
      </c>
      <c r="F11" s="163" t="s">
        <v>2101</v>
      </c>
      <c r="G11" s="163" t="s">
        <v>1703</v>
      </c>
      <c r="H11" s="165"/>
      <c r="I11" s="165"/>
      <c r="J11" s="165"/>
      <c r="K11" s="165"/>
    </row>
    <row r="12" spans="1:27" s="73" customFormat="1" ht="19.5">
      <c r="A12" s="163">
        <v>9</v>
      </c>
      <c r="B12" s="163" t="s">
        <v>1917</v>
      </c>
      <c r="C12" s="133" t="s">
        <v>89</v>
      </c>
      <c r="D12" s="163" t="s">
        <v>1331</v>
      </c>
      <c r="E12" s="163" t="s">
        <v>1702</v>
      </c>
      <c r="F12" s="163" t="s">
        <v>2102</v>
      </c>
      <c r="G12" s="163" t="s">
        <v>1703</v>
      </c>
      <c r="H12" s="165"/>
      <c r="I12" s="165"/>
      <c r="J12" s="165"/>
      <c r="K12" s="165"/>
    </row>
    <row r="13" spans="1:27" s="73" customFormat="1" ht="19.5">
      <c r="A13" s="163">
        <v>10</v>
      </c>
      <c r="B13" s="163" t="s">
        <v>1917</v>
      </c>
      <c r="C13" s="133" t="s">
        <v>89</v>
      </c>
      <c r="D13" s="163" t="s">
        <v>1331</v>
      </c>
      <c r="E13" s="163" t="s">
        <v>1702</v>
      </c>
      <c r="F13" s="163" t="s">
        <v>2103</v>
      </c>
      <c r="G13" s="163" t="s">
        <v>1703</v>
      </c>
      <c r="H13" s="165"/>
      <c r="I13" s="165"/>
      <c r="J13" s="165"/>
      <c r="K13" s="165"/>
    </row>
    <row r="14" spans="1:27" s="73" customFormat="1" ht="19.5">
      <c r="A14" s="163">
        <v>11</v>
      </c>
      <c r="B14" s="163" t="s">
        <v>1917</v>
      </c>
      <c r="C14" s="133" t="s">
        <v>89</v>
      </c>
      <c r="D14" s="163" t="s">
        <v>1331</v>
      </c>
      <c r="E14" s="163" t="s">
        <v>1702</v>
      </c>
      <c r="F14" s="163" t="s">
        <v>2104</v>
      </c>
      <c r="G14" s="163" t="s">
        <v>1703</v>
      </c>
      <c r="H14" s="165"/>
      <c r="I14" s="165"/>
      <c r="J14" s="165"/>
      <c r="K14" s="165"/>
    </row>
    <row r="15" spans="1:27" s="73" customFormat="1" ht="19.5">
      <c r="A15" s="163">
        <v>12</v>
      </c>
      <c r="B15" s="163" t="s">
        <v>1917</v>
      </c>
      <c r="C15" s="133" t="s">
        <v>89</v>
      </c>
      <c r="D15" s="163" t="s">
        <v>1331</v>
      </c>
      <c r="E15" s="163" t="s">
        <v>706</v>
      </c>
      <c r="F15" s="163" t="s">
        <v>2105</v>
      </c>
      <c r="G15" s="163" t="s">
        <v>410</v>
      </c>
      <c r="H15" s="165"/>
      <c r="I15" s="165"/>
      <c r="J15" s="165"/>
      <c r="K15" s="165"/>
    </row>
    <row r="16" spans="1:27" s="73" customFormat="1" ht="19.5">
      <c r="A16" s="163">
        <v>13</v>
      </c>
      <c r="B16" s="163" t="s">
        <v>2616</v>
      </c>
      <c r="C16" s="133" t="s">
        <v>89</v>
      </c>
      <c r="D16" s="163" t="s">
        <v>2617</v>
      </c>
      <c r="E16" s="163" t="s">
        <v>50</v>
      </c>
      <c r="F16" s="163" t="s">
        <v>2631</v>
      </c>
      <c r="G16" s="163" t="s">
        <v>2632</v>
      </c>
      <c r="H16" s="165"/>
      <c r="I16" s="165"/>
      <c r="J16" s="165"/>
      <c r="K16" s="165"/>
    </row>
    <row r="17" spans="1:11" s="73" customFormat="1" ht="19.5">
      <c r="A17" s="163">
        <v>14</v>
      </c>
      <c r="B17" s="163" t="s">
        <v>3390</v>
      </c>
      <c r="C17" s="133" t="s">
        <v>89</v>
      </c>
      <c r="D17" s="163" t="s">
        <v>3391</v>
      </c>
      <c r="E17" s="163" t="s">
        <v>3566</v>
      </c>
      <c r="F17" s="163" t="s">
        <v>3661</v>
      </c>
      <c r="G17" s="163" t="s">
        <v>944</v>
      </c>
      <c r="H17" s="165"/>
      <c r="I17" s="165"/>
      <c r="J17" s="165"/>
      <c r="K17" s="165"/>
    </row>
    <row r="18" spans="1:11" s="73" customFormat="1" ht="19.5">
      <c r="A18" s="163">
        <v>15</v>
      </c>
      <c r="B18" s="163" t="s">
        <v>3390</v>
      </c>
      <c r="C18" s="133" t="s">
        <v>89</v>
      </c>
      <c r="D18" s="163" t="s">
        <v>3391</v>
      </c>
      <c r="E18" s="163" t="s">
        <v>3566</v>
      </c>
      <c r="F18" s="163" t="s">
        <v>3662</v>
      </c>
      <c r="G18" s="163" t="s">
        <v>924</v>
      </c>
      <c r="H18" s="165"/>
      <c r="I18" s="165"/>
      <c r="J18" s="165"/>
      <c r="K18" s="165"/>
    </row>
    <row r="19" spans="1:11" s="73" customFormat="1" ht="19.5">
      <c r="A19" s="163">
        <v>16</v>
      </c>
      <c r="B19" s="163" t="s">
        <v>3390</v>
      </c>
      <c r="C19" s="133" t="s">
        <v>89</v>
      </c>
      <c r="D19" s="163" t="s">
        <v>3391</v>
      </c>
      <c r="E19" s="163" t="s">
        <v>3760</v>
      </c>
      <c r="F19" s="163" t="s">
        <v>3759</v>
      </c>
      <c r="G19" s="163" t="s">
        <v>2000</v>
      </c>
      <c r="H19" s="165"/>
      <c r="I19" s="165"/>
      <c r="J19" s="165"/>
      <c r="K19" s="165"/>
    </row>
    <row r="20" spans="1:11" s="73" customFormat="1" ht="19.5">
      <c r="A20" s="163">
        <v>17</v>
      </c>
      <c r="B20" s="163" t="s">
        <v>3390</v>
      </c>
      <c r="C20" s="133" t="s">
        <v>89</v>
      </c>
      <c r="D20" s="163" t="s">
        <v>3391</v>
      </c>
      <c r="E20" s="163" t="s">
        <v>3760</v>
      </c>
      <c r="F20" s="163" t="s">
        <v>3761</v>
      </c>
      <c r="G20" s="163" t="s">
        <v>3496</v>
      </c>
      <c r="H20" s="165"/>
      <c r="I20" s="165"/>
      <c r="J20" s="165"/>
      <c r="K20" s="165"/>
    </row>
    <row r="21" spans="1:11" s="73" customFormat="1" ht="19.5">
      <c r="A21" s="163">
        <v>18</v>
      </c>
      <c r="B21" s="163" t="s">
        <v>3390</v>
      </c>
      <c r="C21" s="133" t="s">
        <v>89</v>
      </c>
      <c r="D21" s="163" t="s">
        <v>3391</v>
      </c>
      <c r="E21" s="163" t="s">
        <v>3760</v>
      </c>
      <c r="F21" s="163" t="s">
        <v>3762</v>
      </c>
      <c r="G21" s="163" t="s">
        <v>3496</v>
      </c>
      <c r="H21" s="165"/>
      <c r="I21" s="165"/>
      <c r="J21" s="165"/>
      <c r="K21" s="165"/>
    </row>
    <row r="22" spans="1:11" s="73" customFormat="1" ht="19.5">
      <c r="A22" s="163">
        <v>19</v>
      </c>
      <c r="B22" s="163" t="s">
        <v>3390</v>
      </c>
      <c r="C22" s="133" t="s">
        <v>89</v>
      </c>
      <c r="D22" s="163" t="s">
        <v>3391</v>
      </c>
      <c r="E22" s="163" t="s">
        <v>3760</v>
      </c>
      <c r="F22" s="163" t="s">
        <v>3763</v>
      </c>
      <c r="G22" s="163" t="s">
        <v>3496</v>
      </c>
      <c r="H22" s="165"/>
      <c r="I22" s="165"/>
      <c r="J22" s="165"/>
      <c r="K22" s="165"/>
    </row>
    <row r="23" spans="1:11" s="73" customFormat="1" ht="19.5">
      <c r="A23" s="163">
        <v>20</v>
      </c>
      <c r="B23" s="163" t="s">
        <v>3390</v>
      </c>
      <c r="C23" s="133" t="s">
        <v>89</v>
      </c>
      <c r="D23" s="163" t="s">
        <v>3391</v>
      </c>
      <c r="E23" s="163" t="s">
        <v>3760</v>
      </c>
      <c r="F23" s="163" t="s">
        <v>3764</v>
      </c>
      <c r="G23" s="163" t="s">
        <v>3496</v>
      </c>
      <c r="H23" s="165"/>
      <c r="I23" s="165"/>
      <c r="J23" s="165"/>
      <c r="K23" s="165"/>
    </row>
    <row r="24" spans="1:11" s="73" customFormat="1" ht="19.5">
      <c r="A24" s="163">
        <v>21</v>
      </c>
      <c r="B24" s="163" t="s">
        <v>3390</v>
      </c>
      <c r="C24" s="133" t="s">
        <v>89</v>
      </c>
      <c r="D24" s="163" t="s">
        <v>3391</v>
      </c>
      <c r="E24" s="163" t="s">
        <v>3760</v>
      </c>
      <c r="F24" s="163" t="s">
        <v>3765</v>
      </c>
      <c r="G24" s="163" t="s">
        <v>3496</v>
      </c>
      <c r="H24" s="165"/>
      <c r="I24" s="165"/>
      <c r="J24" s="165"/>
      <c r="K24" s="165"/>
    </row>
    <row r="25" spans="1:11" s="73" customFormat="1" ht="19.5">
      <c r="A25" s="163">
        <v>22</v>
      </c>
      <c r="B25" s="163" t="s">
        <v>3369</v>
      </c>
      <c r="C25" s="133" t="s">
        <v>823</v>
      </c>
      <c r="D25" s="163" t="s">
        <v>3391</v>
      </c>
      <c r="E25" s="163" t="s">
        <v>1332</v>
      </c>
      <c r="F25" s="163" t="s">
        <v>4018</v>
      </c>
      <c r="G25" s="163" t="s">
        <v>4044</v>
      </c>
      <c r="H25" s="165"/>
      <c r="I25" s="165"/>
      <c r="J25" s="165"/>
      <c r="K25" s="165"/>
    </row>
    <row r="26" spans="1:11" s="73" customFormat="1" ht="19.5">
      <c r="A26" s="163">
        <v>23</v>
      </c>
      <c r="B26" s="163" t="s">
        <v>3369</v>
      </c>
      <c r="C26" s="133" t="s">
        <v>823</v>
      </c>
      <c r="D26" s="163" t="s">
        <v>3391</v>
      </c>
      <c r="E26" s="163" t="s">
        <v>1332</v>
      </c>
      <c r="F26" s="163" t="s">
        <v>4019</v>
      </c>
      <c r="G26" s="163" t="s">
        <v>4045</v>
      </c>
      <c r="H26" s="165"/>
      <c r="I26" s="165"/>
      <c r="J26" s="165"/>
      <c r="K26" s="165"/>
    </row>
    <row r="27" spans="1:11" s="73" customFormat="1" ht="19.5">
      <c r="A27" s="163">
        <v>24</v>
      </c>
      <c r="B27" s="163" t="s">
        <v>3369</v>
      </c>
      <c r="C27" s="133" t="s">
        <v>823</v>
      </c>
      <c r="D27" s="163" t="s">
        <v>3391</v>
      </c>
      <c r="E27" s="163" t="s">
        <v>1332</v>
      </c>
      <c r="F27" s="163" t="s">
        <v>4020</v>
      </c>
      <c r="G27" s="163" t="s">
        <v>4046</v>
      </c>
      <c r="H27" s="165"/>
      <c r="I27" s="165"/>
      <c r="J27" s="165"/>
      <c r="K27" s="165"/>
    </row>
    <row r="28" spans="1:11" s="73" customFormat="1" ht="19.5">
      <c r="A28" s="163">
        <v>25</v>
      </c>
      <c r="B28" s="163" t="s">
        <v>3369</v>
      </c>
      <c r="C28" s="133" t="s">
        <v>823</v>
      </c>
      <c r="D28" s="163" t="s">
        <v>3391</v>
      </c>
      <c r="E28" s="163" t="s">
        <v>1332</v>
      </c>
      <c r="F28" s="163" t="s">
        <v>4021</v>
      </c>
      <c r="G28" s="163" t="s">
        <v>2472</v>
      </c>
      <c r="H28" s="165"/>
      <c r="I28" s="165"/>
      <c r="J28" s="165"/>
      <c r="K28" s="165"/>
    </row>
    <row r="29" spans="1:11" s="73" customFormat="1" ht="19.5">
      <c r="A29" s="163">
        <v>26</v>
      </c>
      <c r="B29" s="163" t="s">
        <v>3369</v>
      </c>
      <c r="C29" s="133" t="s">
        <v>823</v>
      </c>
      <c r="D29" s="163" t="s">
        <v>3391</v>
      </c>
      <c r="E29" s="163" t="s">
        <v>1332</v>
      </c>
      <c r="F29" s="163" t="s">
        <v>4022</v>
      </c>
      <c r="G29" s="163" t="s">
        <v>3272</v>
      </c>
      <c r="H29" s="165"/>
      <c r="I29" s="165"/>
      <c r="J29" s="165"/>
      <c r="K29" s="165"/>
    </row>
    <row r="30" spans="1:11" s="73" customFormat="1" ht="19.5">
      <c r="A30" s="163">
        <v>27</v>
      </c>
      <c r="B30" s="163" t="s">
        <v>3369</v>
      </c>
      <c r="C30" s="133" t="s">
        <v>823</v>
      </c>
      <c r="D30" s="163" t="s">
        <v>3391</v>
      </c>
      <c r="E30" s="163" t="s">
        <v>1332</v>
      </c>
      <c r="F30" s="163" t="s">
        <v>4023</v>
      </c>
      <c r="G30" s="163" t="s">
        <v>1832</v>
      </c>
      <c r="H30" s="165"/>
      <c r="I30" s="165"/>
      <c r="J30" s="165"/>
      <c r="K30" s="165"/>
    </row>
    <row r="31" spans="1:11" s="73" customFormat="1" ht="19.5">
      <c r="A31" s="163">
        <v>28</v>
      </c>
      <c r="B31" s="163" t="s">
        <v>3369</v>
      </c>
      <c r="C31" s="133" t="s">
        <v>823</v>
      </c>
      <c r="D31" s="163" t="s">
        <v>3391</v>
      </c>
      <c r="E31" s="163" t="s">
        <v>1332</v>
      </c>
      <c r="F31" s="163" t="s">
        <v>4024</v>
      </c>
      <c r="G31" s="163" t="s">
        <v>4047</v>
      </c>
      <c r="H31" s="165"/>
      <c r="I31" s="165"/>
      <c r="J31" s="165"/>
      <c r="K31" s="165"/>
    </row>
    <row r="32" spans="1:11" s="73" customFormat="1" ht="19.5">
      <c r="A32" s="163">
        <v>29</v>
      </c>
      <c r="B32" s="163" t="s">
        <v>3369</v>
      </c>
      <c r="C32" s="133" t="s">
        <v>823</v>
      </c>
      <c r="D32" s="163" t="s">
        <v>3391</v>
      </c>
      <c r="E32" s="163" t="s">
        <v>1332</v>
      </c>
      <c r="F32" s="163" t="s">
        <v>4025</v>
      </c>
      <c r="G32" s="163" t="s">
        <v>4048</v>
      </c>
      <c r="H32" s="165"/>
      <c r="I32" s="165"/>
      <c r="J32" s="165"/>
      <c r="K32" s="165"/>
    </row>
    <row r="33" spans="1:11" s="73" customFormat="1" ht="19.5">
      <c r="A33" s="163">
        <v>30</v>
      </c>
      <c r="B33" s="163" t="s">
        <v>3369</v>
      </c>
      <c r="C33" s="133" t="s">
        <v>823</v>
      </c>
      <c r="D33" s="163" t="s">
        <v>3391</v>
      </c>
      <c r="E33" s="163" t="s">
        <v>1332</v>
      </c>
      <c r="F33" s="163" t="s">
        <v>4026</v>
      </c>
      <c r="G33" s="163" t="s">
        <v>4049</v>
      </c>
      <c r="H33" s="165"/>
      <c r="I33" s="165"/>
      <c r="J33" s="165"/>
      <c r="K33" s="165"/>
    </row>
    <row r="34" spans="1:11" s="73" customFormat="1" ht="19.5">
      <c r="A34" s="163">
        <v>31</v>
      </c>
      <c r="B34" s="163" t="s">
        <v>3369</v>
      </c>
      <c r="C34" s="133" t="s">
        <v>823</v>
      </c>
      <c r="D34" s="163" t="s">
        <v>3391</v>
      </c>
      <c r="E34" s="163" t="s">
        <v>1332</v>
      </c>
      <c r="F34" s="163" t="s">
        <v>4027</v>
      </c>
      <c r="G34" s="163" t="s">
        <v>1822</v>
      </c>
      <c r="H34" s="165"/>
      <c r="I34" s="165"/>
      <c r="J34" s="165"/>
      <c r="K34" s="165"/>
    </row>
    <row r="35" spans="1:11" s="73" customFormat="1" ht="19.5">
      <c r="A35" s="163">
        <v>32</v>
      </c>
      <c r="B35" s="163" t="s">
        <v>3369</v>
      </c>
      <c r="C35" s="133" t="s">
        <v>823</v>
      </c>
      <c r="D35" s="163" t="s">
        <v>3391</v>
      </c>
      <c r="E35" s="163" t="s">
        <v>1332</v>
      </c>
      <c r="F35" s="163" t="s">
        <v>4028</v>
      </c>
      <c r="G35" s="163" t="s">
        <v>4050</v>
      </c>
      <c r="H35" s="165"/>
      <c r="I35" s="165"/>
      <c r="J35" s="165"/>
      <c r="K35" s="165"/>
    </row>
    <row r="36" spans="1:11" s="73" customFormat="1" ht="19.5">
      <c r="A36" s="163">
        <v>33</v>
      </c>
      <c r="B36" s="163" t="s">
        <v>3369</v>
      </c>
      <c r="C36" s="133" t="s">
        <v>823</v>
      </c>
      <c r="D36" s="163" t="s">
        <v>3391</v>
      </c>
      <c r="E36" s="163" t="s">
        <v>1332</v>
      </c>
      <c r="F36" s="163" t="s">
        <v>4029</v>
      </c>
      <c r="G36" s="163" t="s">
        <v>4051</v>
      </c>
      <c r="H36" s="165"/>
      <c r="I36" s="165"/>
      <c r="J36" s="165"/>
      <c r="K36" s="165"/>
    </row>
    <row r="37" spans="1:11" s="73" customFormat="1" ht="19.5">
      <c r="A37" s="163">
        <v>34</v>
      </c>
      <c r="B37" s="163" t="s">
        <v>3369</v>
      </c>
      <c r="C37" s="133" t="s">
        <v>823</v>
      </c>
      <c r="D37" s="163" t="s">
        <v>3391</v>
      </c>
      <c r="E37" s="163" t="s">
        <v>1332</v>
      </c>
      <c r="F37" s="163" t="s">
        <v>4030</v>
      </c>
      <c r="G37" s="163" t="s">
        <v>4052</v>
      </c>
      <c r="H37" s="165"/>
      <c r="I37" s="165"/>
      <c r="J37" s="165"/>
      <c r="K37" s="165"/>
    </row>
    <row r="38" spans="1:11" s="73" customFormat="1" ht="19.5">
      <c r="A38" s="163">
        <v>35</v>
      </c>
      <c r="B38" s="163" t="s">
        <v>3369</v>
      </c>
      <c r="C38" s="133" t="s">
        <v>823</v>
      </c>
      <c r="D38" s="163" t="s">
        <v>3391</v>
      </c>
      <c r="E38" s="163" t="s">
        <v>1332</v>
      </c>
      <c r="F38" s="163" t="s">
        <v>4031</v>
      </c>
      <c r="G38" s="163" t="s">
        <v>4051</v>
      </c>
      <c r="H38" s="165"/>
      <c r="I38" s="165"/>
      <c r="J38" s="165"/>
      <c r="K38" s="165"/>
    </row>
    <row r="39" spans="1:11" s="73" customFormat="1" ht="19.5">
      <c r="A39" s="163">
        <v>36</v>
      </c>
      <c r="B39" s="163" t="s">
        <v>3369</v>
      </c>
      <c r="C39" s="133" t="s">
        <v>823</v>
      </c>
      <c r="D39" s="163" t="s">
        <v>3391</v>
      </c>
      <c r="E39" s="163" t="s">
        <v>1332</v>
      </c>
      <c r="F39" s="163" t="s">
        <v>4032</v>
      </c>
      <c r="G39" s="163" t="s">
        <v>4053</v>
      </c>
      <c r="H39" s="165"/>
      <c r="I39" s="165"/>
      <c r="J39" s="165"/>
      <c r="K39" s="165"/>
    </row>
    <row r="40" spans="1:11" s="73" customFormat="1" ht="19.5">
      <c r="A40" s="163">
        <v>37</v>
      </c>
      <c r="B40" s="163" t="s">
        <v>3369</v>
      </c>
      <c r="C40" s="133" t="s">
        <v>823</v>
      </c>
      <c r="D40" s="163" t="s">
        <v>3391</v>
      </c>
      <c r="E40" s="163" t="s">
        <v>1332</v>
      </c>
      <c r="F40" s="163" t="s">
        <v>4033</v>
      </c>
      <c r="G40" s="163" t="s">
        <v>4054</v>
      </c>
      <c r="H40" s="165"/>
      <c r="I40" s="165"/>
      <c r="J40" s="165"/>
      <c r="K40" s="165"/>
    </row>
    <row r="41" spans="1:11" s="73" customFormat="1" ht="19.5">
      <c r="A41" s="163">
        <v>38</v>
      </c>
      <c r="B41" s="163" t="s">
        <v>3369</v>
      </c>
      <c r="C41" s="133" t="s">
        <v>823</v>
      </c>
      <c r="D41" s="163" t="s">
        <v>3391</v>
      </c>
      <c r="E41" s="163" t="s">
        <v>1332</v>
      </c>
      <c r="F41" s="163" t="s">
        <v>4034</v>
      </c>
      <c r="G41" s="163" t="s">
        <v>4055</v>
      </c>
      <c r="H41" s="165"/>
      <c r="I41" s="165"/>
      <c r="J41" s="165"/>
      <c r="K41" s="165"/>
    </row>
    <row r="42" spans="1:11" s="73" customFormat="1" ht="19.5">
      <c r="A42" s="163">
        <v>39</v>
      </c>
      <c r="B42" s="163" t="s">
        <v>3369</v>
      </c>
      <c r="C42" s="133" t="s">
        <v>823</v>
      </c>
      <c r="D42" s="163" t="s">
        <v>3391</v>
      </c>
      <c r="E42" s="163" t="s">
        <v>1332</v>
      </c>
      <c r="F42" s="163" t="s">
        <v>4035</v>
      </c>
      <c r="G42" s="163" t="s">
        <v>4056</v>
      </c>
      <c r="H42" s="165"/>
      <c r="I42" s="165"/>
      <c r="J42" s="165"/>
      <c r="K42" s="165"/>
    </row>
    <row r="43" spans="1:11" s="73" customFormat="1" ht="19.5">
      <c r="A43" s="163">
        <v>40</v>
      </c>
      <c r="B43" s="163" t="s">
        <v>3369</v>
      </c>
      <c r="C43" s="133" t="s">
        <v>823</v>
      </c>
      <c r="D43" s="163" t="s">
        <v>3391</v>
      </c>
      <c r="E43" s="163" t="s">
        <v>1332</v>
      </c>
      <c r="F43" s="163" t="s">
        <v>4036</v>
      </c>
      <c r="G43" s="163" t="s">
        <v>2941</v>
      </c>
      <c r="H43" s="165"/>
      <c r="I43" s="165"/>
      <c r="J43" s="165"/>
      <c r="K43" s="165"/>
    </row>
    <row r="44" spans="1:11" s="73" customFormat="1" ht="19.5">
      <c r="A44" s="163">
        <v>41</v>
      </c>
      <c r="B44" s="163" t="s">
        <v>3369</v>
      </c>
      <c r="C44" s="133" t="s">
        <v>823</v>
      </c>
      <c r="D44" s="163" t="s">
        <v>3391</v>
      </c>
      <c r="E44" s="163" t="s">
        <v>1332</v>
      </c>
      <c r="F44" s="163" t="s">
        <v>4037</v>
      </c>
      <c r="G44" s="163" t="s">
        <v>4051</v>
      </c>
      <c r="H44" s="165"/>
      <c r="I44" s="165"/>
      <c r="J44" s="165"/>
      <c r="K44" s="165"/>
    </row>
    <row r="45" spans="1:11" s="73" customFormat="1" ht="19.5">
      <c r="A45" s="163">
        <v>42</v>
      </c>
      <c r="B45" s="163" t="s">
        <v>3369</v>
      </c>
      <c r="C45" s="133" t="s">
        <v>823</v>
      </c>
      <c r="D45" s="163" t="s">
        <v>3391</v>
      </c>
      <c r="E45" s="163" t="s">
        <v>1332</v>
      </c>
      <c r="F45" s="163" t="s">
        <v>4038</v>
      </c>
      <c r="G45" s="163" t="s">
        <v>1798</v>
      </c>
      <c r="H45" s="165"/>
      <c r="I45" s="165"/>
      <c r="J45" s="165"/>
      <c r="K45" s="165"/>
    </row>
    <row r="46" spans="1:11" s="73" customFormat="1" ht="19.5">
      <c r="A46" s="163">
        <v>43</v>
      </c>
      <c r="B46" s="163" t="s">
        <v>3369</v>
      </c>
      <c r="C46" s="133" t="s">
        <v>823</v>
      </c>
      <c r="D46" s="163" t="s">
        <v>3391</v>
      </c>
      <c r="E46" s="163" t="s">
        <v>1332</v>
      </c>
      <c r="F46" s="163" t="s">
        <v>4039</v>
      </c>
      <c r="G46" s="163" t="s">
        <v>4057</v>
      </c>
      <c r="H46" s="165"/>
      <c r="I46" s="165"/>
      <c r="J46" s="165"/>
      <c r="K46" s="165"/>
    </row>
    <row r="47" spans="1:11" s="73" customFormat="1" ht="19.5">
      <c r="A47" s="163">
        <v>44</v>
      </c>
      <c r="B47" s="163" t="s">
        <v>3369</v>
      </c>
      <c r="C47" s="133" t="s">
        <v>823</v>
      </c>
      <c r="D47" s="163" t="s">
        <v>3391</v>
      </c>
      <c r="E47" s="163" t="s">
        <v>1332</v>
      </c>
      <c r="F47" s="163" t="s">
        <v>4040</v>
      </c>
      <c r="G47" s="163" t="s">
        <v>2941</v>
      </c>
      <c r="H47" s="165"/>
      <c r="I47" s="165"/>
      <c r="J47" s="165"/>
      <c r="K47" s="165"/>
    </row>
    <row r="48" spans="1:11" s="73" customFormat="1" ht="19.5">
      <c r="A48" s="163">
        <v>45</v>
      </c>
      <c r="B48" s="163" t="s">
        <v>3369</v>
      </c>
      <c r="C48" s="133" t="s">
        <v>823</v>
      </c>
      <c r="D48" s="163" t="s">
        <v>3391</v>
      </c>
      <c r="E48" s="163" t="s">
        <v>1332</v>
      </c>
      <c r="F48" s="163" t="s">
        <v>4041</v>
      </c>
      <c r="G48" s="163" t="s">
        <v>3201</v>
      </c>
      <c r="H48" s="165"/>
      <c r="I48" s="165"/>
      <c r="J48" s="165"/>
      <c r="K48" s="165"/>
    </row>
    <row r="49" spans="1:11" s="73" customFormat="1" ht="19.5">
      <c r="A49" s="163">
        <v>46</v>
      </c>
      <c r="B49" s="163" t="s">
        <v>3369</v>
      </c>
      <c r="C49" s="133" t="s">
        <v>823</v>
      </c>
      <c r="D49" s="163" t="s">
        <v>3391</v>
      </c>
      <c r="E49" s="163" t="s">
        <v>1332</v>
      </c>
      <c r="F49" s="163" t="s">
        <v>4042</v>
      </c>
      <c r="G49" s="163" t="s">
        <v>2941</v>
      </c>
      <c r="H49" s="165"/>
      <c r="I49" s="165"/>
      <c r="J49" s="165"/>
      <c r="K49" s="165"/>
    </row>
    <row r="50" spans="1:11" s="73" customFormat="1" ht="19.5">
      <c r="A50" s="163">
        <v>47</v>
      </c>
      <c r="B50" s="163" t="s">
        <v>3369</v>
      </c>
      <c r="C50" s="133" t="s">
        <v>823</v>
      </c>
      <c r="D50" s="163" t="s">
        <v>3391</v>
      </c>
      <c r="E50" s="163" t="s">
        <v>1332</v>
      </c>
      <c r="F50" s="163" t="s">
        <v>4043</v>
      </c>
      <c r="G50" s="163" t="s">
        <v>1826</v>
      </c>
      <c r="H50" s="165"/>
      <c r="I50" s="165"/>
      <c r="J50" s="165"/>
      <c r="K50" s="165"/>
    </row>
    <row r="51" spans="1:11" s="73" customFormat="1" ht="19.5">
      <c r="A51" s="163">
        <v>48</v>
      </c>
      <c r="B51" s="163" t="s">
        <v>3369</v>
      </c>
      <c r="C51" s="133" t="s">
        <v>823</v>
      </c>
      <c r="D51" s="163" t="s">
        <v>3391</v>
      </c>
      <c r="E51" s="163" t="s">
        <v>1332</v>
      </c>
      <c r="F51" s="163" t="s">
        <v>2631</v>
      </c>
      <c r="G51" s="163" t="s">
        <v>1833</v>
      </c>
      <c r="H51" s="165"/>
      <c r="I51" s="165"/>
      <c r="J51" s="165"/>
      <c r="K51" s="165"/>
    </row>
    <row r="52" spans="1:11" s="73" customFormat="1" ht="19.5">
      <c r="A52" s="163">
        <v>49</v>
      </c>
      <c r="B52" s="163" t="s">
        <v>3369</v>
      </c>
      <c r="C52" s="133" t="s">
        <v>823</v>
      </c>
      <c r="D52" s="163" t="s">
        <v>3391</v>
      </c>
      <c r="E52" s="163" t="s">
        <v>1332</v>
      </c>
      <c r="F52" s="163" t="s">
        <v>4058</v>
      </c>
      <c r="G52" s="163" t="s">
        <v>4051</v>
      </c>
      <c r="H52" s="165"/>
      <c r="I52" s="165"/>
      <c r="J52" s="165"/>
      <c r="K52" s="165"/>
    </row>
    <row r="53" spans="1:11" s="73" customFormat="1" ht="19.5">
      <c r="A53" s="163">
        <v>50</v>
      </c>
      <c r="B53" s="163" t="s">
        <v>3369</v>
      </c>
      <c r="C53" s="133" t="s">
        <v>823</v>
      </c>
      <c r="D53" s="163" t="s">
        <v>3391</v>
      </c>
      <c r="E53" s="163" t="s">
        <v>1332</v>
      </c>
      <c r="F53" s="163" t="s">
        <v>4059</v>
      </c>
      <c r="G53" s="163" t="s">
        <v>1808</v>
      </c>
      <c r="H53" s="165"/>
      <c r="I53" s="165"/>
      <c r="J53" s="165"/>
      <c r="K53" s="165"/>
    </row>
    <row r="54" spans="1:11" s="73" customFormat="1" ht="19.5">
      <c r="A54" s="163">
        <v>51</v>
      </c>
      <c r="B54" s="163" t="s">
        <v>3369</v>
      </c>
      <c r="C54" s="133" t="s">
        <v>823</v>
      </c>
      <c r="D54" s="163" t="s">
        <v>3391</v>
      </c>
      <c r="E54" s="163" t="s">
        <v>1332</v>
      </c>
      <c r="F54" s="163" t="s">
        <v>4060</v>
      </c>
      <c r="G54" s="163" t="s">
        <v>4083</v>
      </c>
      <c r="H54" s="165"/>
      <c r="I54" s="165"/>
      <c r="J54" s="165"/>
      <c r="K54" s="165"/>
    </row>
    <row r="55" spans="1:11" s="73" customFormat="1" ht="19.5">
      <c r="A55" s="163">
        <v>52</v>
      </c>
      <c r="B55" s="163" t="s">
        <v>3369</v>
      </c>
      <c r="C55" s="133" t="s">
        <v>823</v>
      </c>
      <c r="D55" s="163" t="s">
        <v>3391</v>
      </c>
      <c r="E55" s="163" t="s">
        <v>1332</v>
      </c>
      <c r="F55" s="163" t="s">
        <v>4061</v>
      </c>
      <c r="G55" s="163" t="s">
        <v>4049</v>
      </c>
      <c r="H55" s="165"/>
      <c r="I55" s="165"/>
      <c r="J55" s="165"/>
      <c r="K55" s="165"/>
    </row>
    <row r="56" spans="1:11" s="73" customFormat="1" ht="19.5">
      <c r="A56" s="163">
        <v>53</v>
      </c>
      <c r="B56" s="163" t="s">
        <v>3369</v>
      </c>
      <c r="C56" s="133" t="s">
        <v>823</v>
      </c>
      <c r="D56" s="163" t="s">
        <v>3391</v>
      </c>
      <c r="E56" s="163" t="s">
        <v>1332</v>
      </c>
      <c r="F56" s="163" t="s">
        <v>4062</v>
      </c>
      <c r="G56" s="163" t="s">
        <v>4084</v>
      </c>
      <c r="H56" s="165"/>
      <c r="I56" s="165"/>
      <c r="J56" s="165"/>
      <c r="K56" s="165"/>
    </row>
    <row r="57" spans="1:11" s="73" customFormat="1" ht="19.5">
      <c r="A57" s="163">
        <v>54</v>
      </c>
      <c r="B57" s="163" t="s">
        <v>3369</v>
      </c>
      <c r="C57" s="133" t="s">
        <v>823</v>
      </c>
      <c r="D57" s="163" t="s">
        <v>3391</v>
      </c>
      <c r="E57" s="163" t="s">
        <v>1332</v>
      </c>
      <c r="F57" s="163" t="s">
        <v>1641</v>
      </c>
      <c r="G57" s="163" t="s">
        <v>4085</v>
      </c>
      <c r="H57" s="165"/>
      <c r="I57" s="165"/>
      <c r="J57" s="165"/>
      <c r="K57" s="165"/>
    </row>
    <row r="58" spans="1:11" s="73" customFormat="1" ht="19.5">
      <c r="A58" s="163">
        <v>55</v>
      </c>
      <c r="B58" s="163" t="s">
        <v>3369</v>
      </c>
      <c r="C58" s="133" t="s">
        <v>823</v>
      </c>
      <c r="D58" s="163" t="s">
        <v>3391</v>
      </c>
      <c r="E58" s="163" t="s">
        <v>1332</v>
      </c>
      <c r="F58" s="163" t="s">
        <v>4063</v>
      </c>
      <c r="G58" s="163" t="s">
        <v>1809</v>
      </c>
      <c r="H58" s="165"/>
      <c r="I58" s="165"/>
      <c r="J58" s="165"/>
      <c r="K58" s="165"/>
    </row>
    <row r="59" spans="1:11" s="73" customFormat="1" ht="19.5">
      <c r="A59" s="163">
        <v>56</v>
      </c>
      <c r="B59" s="163" t="s">
        <v>3369</v>
      </c>
      <c r="C59" s="133" t="s">
        <v>823</v>
      </c>
      <c r="D59" s="163" t="s">
        <v>3391</v>
      </c>
      <c r="E59" s="163" t="s">
        <v>1332</v>
      </c>
      <c r="F59" s="163" t="s">
        <v>4064</v>
      </c>
      <c r="G59" s="163" t="s">
        <v>1838</v>
      </c>
      <c r="H59" s="165"/>
      <c r="I59" s="165"/>
      <c r="J59" s="165"/>
      <c r="K59" s="165"/>
    </row>
    <row r="60" spans="1:11" s="73" customFormat="1" ht="19.5">
      <c r="A60" s="163">
        <v>57</v>
      </c>
      <c r="B60" s="163" t="s">
        <v>3369</v>
      </c>
      <c r="C60" s="133" t="s">
        <v>823</v>
      </c>
      <c r="D60" s="163" t="s">
        <v>3391</v>
      </c>
      <c r="E60" s="163" t="s">
        <v>1332</v>
      </c>
      <c r="F60" s="163" t="s">
        <v>4065</v>
      </c>
      <c r="G60" s="163" t="s">
        <v>4086</v>
      </c>
      <c r="H60" s="165"/>
      <c r="I60" s="165"/>
      <c r="J60" s="165"/>
      <c r="K60" s="165"/>
    </row>
    <row r="61" spans="1:11" s="73" customFormat="1" ht="19.5">
      <c r="A61" s="163">
        <v>58</v>
      </c>
      <c r="B61" s="163" t="s">
        <v>3369</v>
      </c>
      <c r="C61" s="133" t="s">
        <v>823</v>
      </c>
      <c r="D61" s="163" t="s">
        <v>3391</v>
      </c>
      <c r="E61" s="163" t="s">
        <v>1332</v>
      </c>
      <c r="F61" s="163" t="s">
        <v>4066</v>
      </c>
      <c r="G61" s="163" t="s">
        <v>1808</v>
      </c>
      <c r="H61" s="165"/>
      <c r="I61" s="165"/>
      <c r="J61" s="165"/>
      <c r="K61" s="165"/>
    </row>
    <row r="62" spans="1:11" s="73" customFormat="1" ht="19.5">
      <c r="A62" s="163">
        <v>59</v>
      </c>
      <c r="B62" s="163" t="s">
        <v>3369</v>
      </c>
      <c r="C62" s="133" t="s">
        <v>823</v>
      </c>
      <c r="D62" s="163" t="s">
        <v>3391</v>
      </c>
      <c r="E62" s="163" t="s">
        <v>1332</v>
      </c>
      <c r="F62" s="163" t="s">
        <v>4067</v>
      </c>
      <c r="G62" s="163" t="s">
        <v>1823</v>
      </c>
      <c r="H62" s="165"/>
      <c r="I62" s="165"/>
      <c r="J62" s="165"/>
      <c r="K62" s="165"/>
    </row>
    <row r="63" spans="1:11" s="73" customFormat="1" ht="19.5">
      <c r="A63" s="163">
        <v>60</v>
      </c>
      <c r="B63" s="163" t="s">
        <v>3369</v>
      </c>
      <c r="C63" s="133" t="s">
        <v>823</v>
      </c>
      <c r="D63" s="163" t="s">
        <v>3391</v>
      </c>
      <c r="E63" s="163" t="s">
        <v>1332</v>
      </c>
      <c r="F63" s="163" t="s">
        <v>4068</v>
      </c>
      <c r="G63" s="163" t="s">
        <v>2406</v>
      </c>
      <c r="H63" s="165"/>
      <c r="I63" s="165"/>
      <c r="J63" s="165"/>
      <c r="K63" s="165"/>
    </row>
    <row r="64" spans="1:11" s="73" customFormat="1" ht="19.5">
      <c r="A64" s="163">
        <v>61</v>
      </c>
      <c r="B64" s="163" t="s">
        <v>3369</v>
      </c>
      <c r="C64" s="133" t="s">
        <v>823</v>
      </c>
      <c r="D64" s="163" t="s">
        <v>3391</v>
      </c>
      <c r="E64" s="163" t="s">
        <v>1332</v>
      </c>
      <c r="F64" s="163" t="s">
        <v>4069</v>
      </c>
      <c r="G64" s="163" t="s">
        <v>1810</v>
      </c>
      <c r="H64" s="165"/>
      <c r="I64" s="165"/>
      <c r="J64" s="165"/>
      <c r="K64" s="165"/>
    </row>
    <row r="65" spans="1:11" s="73" customFormat="1" ht="19.5">
      <c r="A65" s="163">
        <v>62</v>
      </c>
      <c r="B65" s="163" t="s">
        <v>3369</v>
      </c>
      <c r="C65" s="133" t="s">
        <v>823</v>
      </c>
      <c r="D65" s="163" t="s">
        <v>3391</v>
      </c>
      <c r="E65" s="163" t="s">
        <v>1332</v>
      </c>
      <c r="F65" s="163" t="s">
        <v>4070</v>
      </c>
      <c r="G65" s="163" t="s">
        <v>2342</v>
      </c>
      <c r="H65" s="165"/>
      <c r="I65" s="165"/>
      <c r="J65" s="165"/>
      <c r="K65" s="165"/>
    </row>
    <row r="66" spans="1:11" s="73" customFormat="1" ht="19.5">
      <c r="A66" s="163">
        <v>63</v>
      </c>
      <c r="B66" s="163" t="s">
        <v>3369</v>
      </c>
      <c r="C66" s="133" t="s">
        <v>823</v>
      </c>
      <c r="D66" s="163" t="s">
        <v>3391</v>
      </c>
      <c r="E66" s="163" t="s">
        <v>1332</v>
      </c>
      <c r="F66" s="163" t="s">
        <v>4071</v>
      </c>
      <c r="G66" s="163" t="s">
        <v>1546</v>
      </c>
      <c r="H66" s="165"/>
      <c r="I66" s="165"/>
      <c r="J66" s="165"/>
      <c r="K66" s="165"/>
    </row>
    <row r="67" spans="1:11" s="73" customFormat="1" ht="19.5">
      <c r="A67" s="163">
        <v>64</v>
      </c>
      <c r="B67" s="163" t="s">
        <v>3369</v>
      </c>
      <c r="C67" s="133" t="s">
        <v>823</v>
      </c>
      <c r="D67" s="163" t="s">
        <v>3391</v>
      </c>
      <c r="E67" s="163" t="s">
        <v>1332</v>
      </c>
      <c r="F67" s="163" t="s">
        <v>4072</v>
      </c>
      <c r="G67" s="163" t="s">
        <v>4087</v>
      </c>
      <c r="H67" s="165"/>
      <c r="I67" s="165"/>
      <c r="J67" s="165"/>
      <c r="K67" s="165"/>
    </row>
    <row r="68" spans="1:11" s="73" customFormat="1" ht="19.5">
      <c r="A68" s="163">
        <v>65</v>
      </c>
      <c r="B68" s="163" t="s">
        <v>3369</v>
      </c>
      <c r="C68" s="133" t="s">
        <v>823</v>
      </c>
      <c r="D68" s="163" t="s">
        <v>3391</v>
      </c>
      <c r="E68" s="163" t="s">
        <v>1332</v>
      </c>
      <c r="F68" s="163" t="s">
        <v>4073</v>
      </c>
      <c r="G68" s="163" t="s">
        <v>4088</v>
      </c>
      <c r="H68" s="165"/>
      <c r="I68" s="165"/>
      <c r="J68" s="165"/>
      <c r="K68" s="165"/>
    </row>
    <row r="69" spans="1:11" s="73" customFormat="1" ht="19.5">
      <c r="A69" s="163">
        <v>66</v>
      </c>
      <c r="B69" s="163" t="s">
        <v>3369</v>
      </c>
      <c r="C69" s="133" t="s">
        <v>823</v>
      </c>
      <c r="D69" s="163" t="s">
        <v>3391</v>
      </c>
      <c r="E69" s="163" t="s">
        <v>1332</v>
      </c>
      <c r="F69" s="163" t="s">
        <v>1117</v>
      </c>
      <c r="G69" s="163" t="s">
        <v>1823</v>
      </c>
      <c r="H69" s="165"/>
      <c r="I69" s="165"/>
      <c r="J69" s="165"/>
      <c r="K69" s="165"/>
    </row>
    <row r="70" spans="1:11" s="73" customFormat="1" ht="19.5">
      <c r="A70" s="163">
        <v>67</v>
      </c>
      <c r="B70" s="163" t="s">
        <v>3369</v>
      </c>
      <c r="C70" s="133" t="s">
        <v>823</v>
      </c>
      <c r="D70" s="163" t="s">
        <v>3391</v>
      </c>
      <c r="E70" s="163" t="s">
        <v>1332</v>
      </c>
      <c r="F70" s="163" t="s">
        <v>4074</v>
      </c>
      <c r="G70" s="163" t="s">
        <v>2959</v>
      </c>
      <c r="H70" s="165"/>
      <c r="I70" s="165"/>
      <c r="J70" s="165"/>
      <c r="K70" s="165"/>
    </row>
    <row r="71" spans="1:11" s="73" customFormat="1" ht="19.5">
      <c r="A71" s="163">
        <v>68</v>
      </c>
      <c r="B71" s="163" t="s">
        <v>3369</v>
      </c>
      <c r="C71" s="133" t="s">
        <v>823</v>
      </c>
      <c r="D71" s="163" t="s">
        <v>3391</v>
      </c>
      <c r="E71" s="163" t="s">
        <v>4081</v>
      </c>
      <c r="F71" s="163" t="s">
        <v>4075</v>
      </c>
      <c r="G71" s="163" t="s">
        <v>1809</v>
      </c>
      <c r="H71" s="165"/>
      <c r="I71" s="165"/>
      <c r="J71" s="165"/>
      <c r="K71" s="165"/>
    </row>
    <row r="72" spans="1:11" s="73" customFormat="1" ht="19.5">
      <c r="A72" s="163">
        <v>69</v>
      </c>
      <c r="B72" s="163" t="s">
        <v>3369</v>
      </c>
      <c r="C72" s="133" t="s">
        <v>823</v>
      </c>
      <c r="D72" s="163" t="s">
        <v>3391</v>
      </c>
      <c r="E72" s="163" t="s">
        <v>4081</v>
      </c>
      <c r="F72" s="163" t="s">
        <v>4076</v>
      </c>
      <c r="G72" s="163" t="s">
        <v>2963</v>
      </c>
      <c r="H72" s="165"/>
      <c r="I72" s="165"/>
      <c r="J72" s="165"/>
      <c r="K72" s="165"/>
    </row>
    <row r="73" spans="1:11" s="73" customFormat="1" ht="19.5">
      <c r="A73" s="163">
        <v>70</v>
      </c>
      <c r="B73" s="163" t="s">
        <v>3369</v>
      </c>
      <c r="C73" s="133" t="s">
        <v>823</v>
      </c>
      <c r="D73" s="163" t="s">
        <v>3391</v>
      </c>
      <c r="E73" s="163" t="s">
        <v>4082</v>
      </c>
      <c r="F73" s="163" t="s">
        <v>4077</v>
      </c>
      <c r="G73" s="163" t="s">
        <v>4089</v>
      </c>
      <c r="H73" s="165"/>
      <c r="I73" s="165"/>
      <c r="J73" s="165"/>
      <c r="K73" s="165"/>
    </row>
    <row r="74" spans="1:11" s="73" customFormat="1" ht="19.5">
      <c r="A74" s="163">
        <v>71</v>
      </c>
      <c r="B74" s="163" t="s">
        <v>3369</v>
      </c>
      <c r="C74" s="133" t="s">
        <v>823</v>
      </c>
      <c r="D74" s="163" t="s">
        <v>3391</v>
      </c>
      <c r="E74" s="163" t="s">
        <v>4081</v>
      </c>
      <c r="F74" s="163" t="s">
        <v>4078</v>
      </c>
      <c r="G74" s="163" t="s">
        <v>4090</v>
      </c>
      <c r="H74" s="165"/>
      <c r="I74" s="165"/>
      <c r="J74" s="165"/>
      <c r="K74" s="165"/>
    </row>
    <row r="75" spans="1:11" s="73" customFormat="1" ht="19.5">
      <c r="A75" s="163">
        <v>72</v>
      </c>
      <c r="B75" s="163" t="s">
        <v>3369</v>
      </c>
      <c r="C75" s="133" t="s">
        <v>823</v>
      </c>
      <c r="D75" s="163" t="s">
        <v>3391</v>
      </c>
      <c r="E75" s="163" t="s">
        <v>4081</v>
      </c>
      <c r="F75" s="163" t="s">
        <v>4079</v>
      </c>
      <c r="G75" s="163" t="s">
        <v>4091</v>
      </c>
      <c r="H75" s="165"/>
      <c r="I75" s="165"/>
      <c r="J75" s="165"/>
      <c r="K75" s="165"/>
    </row>
    <row r="76" spans="1:11" s="73" customFormat="1" ht="19.5">
      <c r="A76" s="163">
        <v>73</v>
      </c>
      <c r="B76" s="163" t="s">
        <v>3369</v>
      </c>
      <c r="C76" s="133" t="s">
        <v>823</v>
      </c>
      <c r="D76" s="163" t="s">
        <v>3391</v>
      </c>
      <c r="E76" s="163" t="s">
        <v>4081</v>
      </c>
      <c r="F76" s="163" t="s">
        <v>4080</v>
      </c>
      <c r="G76" s="163" t="s">
        <v>4092</v>
      </c>
      <c r="H76" s="165"/>
      <c r="I76" s="165"/>
      <c r="J76" s="165"/>
      <c r="K76" s="165"/>
    </row>
    <row r="77" spans="1:11" ht="19.5">
      <c r="A77" s="163">
        <v>74</v>
      </c>
      <c r="B77" s="163" t="s">
        <v>3369</v>
      </c>
      <c r="C77" s="133" t="s">
        <v>823</v>
      </c>
      <c r="D77" s="163" t="s">
        <v>3391</v>
      </c>
      <c r="E77" s="163" t="s">
        <v>1332</v>
      </c>
      <c r="F77" s="163" t="s">
        <v>4093</v>
      </c>
      <c r="G77" s="163" t="s">
        <v>4096</v>
      </c>
      <c r="H77" s="165"/>
      <c r="I77" s="165"/>
      <c r="J77" s="165"/>
      <c r="K77" s="165"/>
    </row>
    <row r="78" spans="1:11" ht="19.5">
      <c r="A78" s="163">
        <v>75</v>
      </c>
      <c r="B78" s="163" t="s">
        <v>3369</v>
      </c>
      <c r="C78" s="133" t="s">
        <v>823</v>
      </c>
      <c r="D78" s="163" t="s">
        <v>3391</v>
      </c>
      <c r="E78" s="163" t="s">
        <v>1332</v>
      </c>
      <c r="F78" s="163" t="s">
        <v>4080</v>
      </c>
      <c r="G78" s="163" t="s">
        <v>4092</v>
      </c>
      <c r="H78" s="165"/>
      <c r="I78" s="165"/>
      <c r="J78" s="165"/>
      <c r="K78" s="165"/>
    </row>
    <row r="79" spans="1:11" ht="19.5">
      <c r="A79" s="163">
        <v>76</v>
      </c>
      <c r="B79" s="163" t="s">
        <v>3369</v>
      </c>
      <c r="C79" s="133" t="s">
        <v>823</v>
      </c>
      <c r="D79" s="163" t="s">
        <v>3391</v>
      </c>
      <c r="E79" s="163" t="s">
        <v>1332</v>
      </c>
      <c r="F79" s="163" t="s">
        <v>4094</v>
      </c>
      <c r="G79" s="163" t="s">
        <v>4010</v>
      </c>
      <c r="H79" s="165"/>
      <c r="I79" s="165"/>
      <c r="J79" s="165"/>
      <c r="K79" s="165"/>
    </row>
    <row r="80" spans="1:11" ht="19.5">
      <c r="A80" s="163">
        <v>77</v>
      </c>
      <c r="B80" s="163" t="s">
        <v>3369</v>
      </c>
      <c r="C80" s="133" t="s">
        <v>823</v>
      </c>
      <c r="D80" s="163" t="s">
        <v>3391</v>
      </c>
      <c r="E80" s="163" t="s">
        <v>1332</v>
      </c>
      <c r="F80" s="163" t="s">
        <v>4095</v>
      </c>
      <c r="G80" s="163" t="s">
        <v>1869</v>
      </c>
      <c r="H80" s="165"/>
      <c r="I80" s="165"/>
      <c r="J80" s="165"/>
      <c r="K80" s="165"/>
    </row>
    <row r="81" spans="1:11" ht="19.5">
      <c r="A81" s="163">
        <v>78</v>
      </c>
      <c r="B81" s="163" t="s">
        <v>4295</v>
      </c>
      <c r="C81" s="133" t="s">
        <v>89</v>
      </c>
      <c r="D81" s="163" t="s">
        <v>4296</v>
      </c>
      <c r="E81" s="163" t="s">
        <v>4459</v>
      </c>
      <c r="F81" s="144" t="s">
        <v>4455</v>
      </c>
      <c r="G81" s="163" t="s">
        <v>4460</v>
      </c>
      <c r="H81" s="165"/>
      <c r="I81" s="165"/>
      <c r="J81" s="165"/>
      <c r="K81" s="165"/>
    </row>
    <row r="82" spans="1:11" ht="19.5">
      <c r="A82" s="163">
        <v>79</v>
      </c>
      <c r="B82" s="163" t="s">
        <v>4295</v>
      </c>
      <c r="C82" s="133" t="s">
        <v>89</v>
      </c>
      <c r="D82" s="163" t="s">
        <v>4296</v>
      </c>
      <c r="E82" s="163" t="s">
        <v>4459</v>
      </c>
      <c r="F82" s="163" t="s">
        <v>4456</v>
      </c>
      <c r="G82" s="163" t="s">
        <v>151</v>
      </c>
      <c r="H82" s="165"/>
      <c r="I82" s="165"/>
      <c r="J82" s="165"/>
      <c r="K82" s="165"/>
    </row>
    <row r="83" spans="1:11" ht="19.5">
      <c r="A83" s="163">
        <v>80</v>
      </c>
      <c r="B83" s="163" t="s">
        <v>4295</v>
      </c>
      <c r="C83" s="133" t="s">
        <v>89</v>
      </c>
      <c r="D83" s="163" t="s">
        <v>4296</v>
      </c>
      <c r="E83" s="163" t="s">
        <v>4459</v>
      </c>
      <c r="F83" s="163" t="s">
        <v>4457</v>
      </c>
      <c r="G83" s="163" t="s">
        <v>1215</v>
      </c>
      <c r="H83" s="165"/>
      <c r="I83" s="165"/>
      <c r="J83" s="165"/>
      <c r="K83" s="165"/>
    </row>
    <row r="84" spans="1:11" ht="19.5">
      <c r="A84" s="163">
        <v>81</v>
      </c>
      <c r="B84" s="163" t="s">
        <v>4295</v>
      </c>
      <c r="C84" s="133" t="s">
        <v>89</v>
      </c>
      <c r="D84" s="163" t="s">
        <v>4296</v>
      </c>
      <c r="E84" s="163" t="s">
        <v>4459</v>
      </c>
      <c r="F84" s="163" t="s">
        <v>4458</v>
      </c>
      <c r="G84" s="163" t="s">
        <v>342</v>
      </c>
      <c r="H84" s="165"/>
      <c r="I84" s="165"/>
      <c r="J84" s="165"/>
      <c r="K84" s="165"/>
    </row>
    <row r="85" spans="1:11" ht="19.5">
      <c r="A85" s="163">
        <v>82</v>
      </c>
      <c r="B85" s="163" t="s">
        <v>4715</v>
      </c>
      <c r="C85" s="133" t="s">
        <v>89</v>
      </c>
      <c r="D85" s="163" t="s">
        <v>4714</v>
      </c>
      <c r="E85" s="163" t="s">
        <v>3760</v>
      </c>
      <c r="F85" s="163" t="s">
        <v>4840</v>
      </c>
      <c r="G85" s="163" t="s">
        <v>4346</v>
      </c>
      <c r="H85" s="165"/>
      <c r="I85" s="165"/>
      <c r="J85" s="165"/>
      <c r="K85" s="165"/>
    </row>
    <row r="86" spans="1:11" ht="19.5">
      <c r="A86" s="163">
        <v>83</v>
      </c>
      <c r="B86" s="163" t="s">
        <v>4715</v>
      </c>
      <c r="C86" s="133" t="s">
        <v>89</v>
      </c>
      <c r="D86" s="163" t="s">
        <v>4714</v>
      </c>
      <c r="E86" s="163" t="s">
        <v>3760</v>
      </c>
      <c r="F86" s="163" t="s">
        <v>4841</v>
      </c>
      <c r="G86" s="163" t="s">
        <v>4346</v>
      </c>
      <c r="H86" s="165"/>
      <c r="I86" s="165"/>
      <c r="J86" s="165"/>
      <c r="K86" s="165"/>
    </row>
    <row r="87" spans="1:11" ht="19.5">
      <c r="A87" s="163">
        <v>84</v>
      </c>
      <c r="B87" s="163" t="s">
        <v>4715</v>
      </c>
      <c r="C87" s="133" t="s">
        <v>89</v>
      </c>
      <c r="D87" s="163" t="s">
        <v>4714</v>
      </c>
      <c r="E87" s="163" t="s">
        <v>3760</v>
      </c>
      <c r="F87" s="163" t="s">
        <v>4842</v>
      </c>
      <c r="G87" s="163" t="s">
        <v>4346</v>
      </c>
      <c r="H87" s="165"/>
      <c r="I87" s="165"/>
      <c r="J87" s="165"/>
      <c r="K87" s="165"/>
    </row>
    <row r="88" spans="1:11" ht="19.5">
      <c r="A88" s="163">
        <v>85</v>
      </c>
      <c r="B88" s="163" t="s">
        <v>4715</v>
      </c>
      <c r="C88" s="133" t="s">
        <v>89</v>
      </c>
      <c r="D88" s="163" t="s">
        <v>4714</v>
      </c>
      <c r="E88" s="163" t="s">
        <v>3760</v>
      </c>
      <c r="F88" s="163" t="s">
        <v>4843</v>
      </c>
      <c r="G88" s="163" t="s">
        <v>4346</v>
      </c>
      <c r="H88" s="165"/>
      <c r="I88" s="165"/>
      <c r="J88" s="165"/>
      <c r="K88" s="165"/>
    </row>
    <row r="89" spans="1:11" ht="19.5">
      <c r="A89" s="163">
        <v>86</v>
      </c>
      <c r="B89" s="163" t="s">
        <v>4715</v>
      </c>
      <c r="C89" s="133" t="s">
        <v>89</v>
      </c>
      <c r="D89" s="163" t="s">
        <v>4714</v>
      </c>
      <c r="E89" s="163" t="s">
        <v>3760</v>
      </c>
      <c r="F89" s="163" t="s">
        <v>4844</v>
      </c>
      <c r="G89" s="163" t="s">
        <v>4346</v>
      </c>
      <c r="H89" s="165"/>
      <c r="I89" s="165"/>
      <c r="J89" s="165"/>
      <c r="K89" s="165"/>
    </row>
    <row r="90" spans="1:11" ht="19.5">
      <c r="A90" s="163">
        <v>87</v>
      </c>
      <c r="B90" s="163" t="s">
        <v>4715</v>
      </c>
      <c r="C90" s="133" t="s">
        <v>89</v>
      </c>
      <c r="D90" s="163" t="s">
        <v>4714</v>
      </c>
      <c r="E90" s="163" t="s">
        <v>3760</v>
      </c>
      <c r="F90" s="163" t="s">
        <v>4845</v>
      </c>
      <c r="G90" s="163" t="s">
        <v>4346</v>
      </c>
      <c r="H90" s="165"/>
      <c r="I90" s="165"/>
      <c r="J90" s="165"/>
      <c r="K90" s="165"/>
    </row>
    <row r="91" spans="1:11" ht="19.5">
      <c r="A91" s="163">
        <v>88</v>
      </c>
      <c r="B91" s="163" t="s">
        <v>4715</v>
      </c>
      <c r="C91" s="133" t="s">
        <v>89</v>
      </c>
      <c r="D91" s="163" t="s">
        <v>4714</v>
      </c>
      <c r="E91" s="163" t="s">
        <v>3760</v>
      </c>
      <c r="F91" s="163" t="s">
        <v>4039</v>
      </c>
      <c r="G91" s="163" t="s">
        <v>4346</v>
      </c>
      <c r="H91" s="165"/>
      <c r="I91" s="165"/>
      <c r="J91" s="165"/>
      <c r="K91" s="165"/>
    </row>
    <row r="92" spans="1:11" ht="19.5">
      <c r="A92" s="163">
        <v>89</v>
      </c>
      <c r="B92" s="163" t="s">
        <v>4715</v>
      </c>
      <c r="C92" s="133" t="s">
        <v>89</v>
      </c>
      <c r="D92" s="163" t="s">
        <v>4714</v>
      </c>
      <c r="E92" s="163" t="s">
        <v>3760</v>
      </c>
      <c r="F92" s="163" t="s">
        <v>4846</v>
      </c>
      <c r="G92" s="163" t="s">
        <v>4346</v>
      </c>
      <c r="H92" s="165"/>
      <c r="I92" s="165"/>
      <c r="J92" s="165"/>
      <c r="K92" s="165"/>
    </row>
    <row r="93" spans="1:11" ht="19.5">
      <c r="A93" s="163">
        <v>90</v>
      </c>
      <c r="B93" s="163" t="s">
        <v>4715</v>
      </c>
      <c r="C93" s="133" t="s">
        <v>89</v>
      </c>
      <c r="D93" s="163" t="s">
        <v>4714</v>
      </c>
      <c r="E93" s="163" t="s">
        <v>3760</v>
      </c>
      <c r="F93" s="163" t="s">
        <v>4847</v>
      </c>
      <c r="G93" s="163" t="s">
        <v>4346</v>
      </c>
      <c r="H93" s="165"/>
      <c r="I93" s="165"/>
      <c r="J93" s="165"/>
      <c r="K93" s="165"/>
    </row>
    <row r="94" spans="1:11" ht="19.5">
      <c r="A94" s="163">
        <v>91</v>
      </c>
      <c r="B94" s="163" t="s">
        <v>4715</v>
      </c>
      <c r="C94" s="133" t="s">
        <v>89</v>
      </c>
      <c r="D94" s="163" t="s">
        <v>4714</v>
      </c>
      <c r="E94" s="163" t="s">
        <v>3760</v>
      </c>
      <c r="F94" s="163" t="s">
        <v>4856</v>
      </c>
      <c r="G94" s="163" t="s">
        <v>4346</v>
      </c>
      <c r="H94" s="165"/>
      <c r="I94" s="165"/>
      <c r="J94" s="165"/>
      <c r="K94" s="165"/>
    </row>
    <row r="95" spans="1:11" ht="19.5">
      <c r="A95" s="163">
        <v>92</v>
      </c>
      <c r="B95" s="163" t="s">
        <v>4715</v>
      </c>
      <c r="C95" s="133" t="s">
        <v>89</v>
      </c>
      <c r="D95" s="163" t="s">
        <v>4714</v>
      </c>
      <c r="E95" s="163" t="s">
        <v>3760</v>
      </c>
      <c r="F95" s="163" t="s">
        <v>3764</v>
      </c>
      <c r="G95" s="163" t="s">
        <v>4346</v>
      </c>
      <c r="H95" s="165"/>
      <c r="I95" s="165"/>
      <c r="J95" s="165"/>
      <c r="K95" s="165"/>
    </row>
    <row r="96" spans="1:11" ht="19.5">
      <c r="A96" s="163">
        <v>93</v>
      </c>
      <c r="B96" s="163" t="s">
        <v>4715</v>
      </c>
      <c r="C96" s="133" t="s">
        <v>89</v>
      </c>
      <c r="D96" s="163" t="s">
        <v>4714</v>
      </c>
      <c r="E96" s="163" t="s">
        <v>3760</v>
      </c>
      <c r="F96" s="163" t="s">
        <v>4857</v>
      </c>
      <c r="G96" s="163" t="s">
        <v>4346</v>
      </c>
      <c r="H96" s="165"/>
      <c r="I96" s="165"/>
      <c r="J96" s="165"/>
      <c r="K96" s="165"/>
    </row>
    <row r="97" spans="1:11" ht="19.5">
      <c r="A97" s="163">
        <v>94</v>
      </c>
      <c r="B97" s="163" t="s">
        <v>4715</v>
      </c>
      <c r="C97" s="133" t="s">
        <v>89</v>
      </c>
      <c r="D97" s="163" t="s">
        <v>4714</v>
      </c>
      <c r="E97" s="163" t="s">
        <v>3760</v>
      </c>
      <c r="F97" s="163" t="s">
        <v>4899</v>
      </c>
      <c r="G97" s="163" t="s">
        <v>4556</v>
      </c>
      <c r="H97" s="165"/>
      <c r="I97" s="165"/>
      <c r="J97" s="165"/>
      <c r="K97" s="165"/>
    </row>
    <row r="98" spans="1:11" ht="19.5">
      <c r="A98" s="163">
        <v>95</v>
      </c>
      <c r="B98" s="163" t="s">
        <v>4715</v>
      </c>
      <c r="C98" s="133" t="s">
        <v>89</v>
      </c>
      <c r="D98" s="163" t="s">
        <v>4714</v>
      </c>
      <c r="E98" s="163" t="s">
        <v>3760</v>
      </c>
      <c r="F98" s="163" t="s">
        <v>4900</v>
      </c>
      <c r="G98" s="163" t="s">
        <v>4556</v>
      </c>
      <c r="H98" s="165"/>
      <c r="I98" s="165"/>
      <c r="J98" s="165"/>
      <c r="K98" s="165"/>
    </row>
    <row r="99" spans="1:11" ht="19.5">
      <c r="A99" s="163">
        <v>96</v>
      </c>
      <c r="B99" s="163" t="s">
        <v>4715</v>
      </c>
      <c r="C99" s="133" t="s">
        <v>89</v>
      </c>
      <c r="D99" s="163" t="s">
        <v>4714</v>
      </c>
      <c r="E99" s="163" t="s">
        <v>706</v>
      </c>
      <c r="F99" s="163" t="s">
        <v>4901</v>
      </c>
      <c r="G99" s="163" t="s">
        <v>3374</v>
      </c>
      <c r="H99" s="165"/>
      <c r="I99" s="165"/>
      <c r="J99" s="165"/>
      <c r="K99" s="165"/>
    </row>
    <row r="100" spans="1:11" ht="21">
      <c r="A100" s="163">
        <v>97</v>
      </c>
      <c r="B100" s="159" t="s">
        <v>4715</v>
      </c>
      <c r="C100" s="189" t="s">
        <v>89</v>
      </c>
      <c r="D100" s="159" t="s">
        <v>4714</v>
      </c>
      <c r="E100" s="159" t="s">
        <v>261</v>
      </c>
      <c r="F100" s="159" t="s">
        <v>5056</v>
      </c>
      <c r="G100" s="150" t="s">
        <v>4867</v>
      </c>
      <c r="H100" s="165"/>
      <c r="I100" s="165"/>
      <c r="J100" s="165"/>
      <c r="K100" s="165"/>
    </row>
    <row r="101" spans="1:11" ht="21">
      <c r="A101" s="163">
        <v>98</v>
      </c>
      <c r="B101" s="159" t="s">
        <v>5440</v>
      </c>
      <c r="C101" s="189" t="s">
        <v>89</v>
      </c>
      <c r="D101" s="159" t="s">
        <v>5441</v>
      </c>
      <c r="E101" s="159" t="s">
        <v>123</v>
      </c>
      <c r="F101" s="159" t="s">
        <v>5479</v>
      </c>
      <c r="G101" s="150" t="s">
        <v>2622</v>
      </c>
      <c r="H101" s="165"/>
      <c r="I101" s="165"/>
      <c r="J101" s="165"/>
      <c r="K101" s="165"/>
    </row>
    <row r="102" spans="1:11" ht="21">
      <c r="A102" s="163">
        <v>99</v>
      </c>
      <c r="B102" s="159" t="s">
        <v>5440</v>
      </c>
      <c r="C102" s="189" t="s">
        <v>89</v>
      </c>
      <c r="D102" s="159" t="s">
        <v>5441</v>
      </c>
      <c r="E102" s="163" t="s">
        <v>5486</v>
      </c>
      <c r="F102" s="159" t="s">
        <v>5485</v>
      </c>
      <c r="G102" s="150" t="s">
        <v>2622</v>
      </c>
      <c r="H102" s="165"/>
      <c r="I102" s="165"/>
      <c r="J102" s="165"/>
      <c r="K102" s="165"/>
    </row>
    <row r="103" spans="1:11" ht="21">
      <c r="A103" s="163">
        <v>100</v>
      </c>
      <c r="B103" s="159" t="s">
        <v>5440</v>
      </c>
      <c r="C103" s="189" t="s">
        <v>89</v>
      </c>
      <c r="D103" s="159" t="s">
        <v>5441</v>
      </c>
      <c r="E103" s="163" t="s">
        <v>5518</v>
      </c>
      <c r="F103" s="159" t="s">
        <v>5517</v>
      </c>
      <c r="G103" s="150" t="s">
        <v>5519</v>
      </c>
      <c r="H103" s="165"/>
      <c r="I103" s="165"/>
      <c r="J103" s="165"/>
      <c r="K103" s="165"/>
    </row>
    <row r="104" spans="1:11" ht="21">
      <c r="A104" s="163">
        <v>101</v>
      </c>
      <c r="B104" s="159" t="s">
        <v>5440</v>
      </c>
      <c r="C104" s="189" t="s">
        <v>89</v>
      </c>
      <c r="D104" s="159" t="s">
        <v>5441</v>
      </c>
      <c r="E104" s="159" t="s">
        <v>1966</v>
      </c>
      <c r="F104" s="159" t="s">
        <v>5549</v>
      </c>
      <c r="G104" s="150" t="s">
        <v>5551</v>
      </c>
      <c r="H104" s="165"/>
      <c r="I104" s="165"/>
      <c r="J104" s="165"/>
      <c r="K104" s="165"/>
    </row>
    <row r="105" spans="1:11" ht="21">
      <c r="A105" s="163">
        <v>102</v>
      </c>
      <c r="B105" s="159" t="s">
        <v>5440</v>
      </c>
      <c r="C105" s="189" t="s">
        <v>89</v>
      </c>
      <c r="D105" s="159" t="s">
        <v>5441</v>
      </c>
      <c r="E105" s="159" t="s">
        <v>1966</v>
      </c>
      <c r="F105" s="159" t="s">
        <v>5550</v>
      </c>
      <c r="G105" s="150" t="s">
        <v>178</v>
      </c>
      <c r="H105" s="165"/>
      <c r="I105" s="165"/>
      <c r="J105" s="165"/>
      <c r="K105" s="165"/>
    </row>
    <row r="106" spans="1:11" ht="21">
      <c r="A106" s="163">
        <v>103</v>
      </c>
      <c r="B106" s="159" t="s">
        <v>5440</v>
      </c>
      <c r="C106" s="189" t="s">
        <v>89</v>
      </c>
      <c r="D106" s="159" t="s">
        <v>5441</v>
      </c>
      <c r="E106" s="159" t="s">
        <v>1931</v>
      </c>
      <c r="F106" s="159" t="s">
        <v>5552</v>
      </c>
      <c r="G106" s="150" t="s">
        <v>4778</v>
      </c>
      <c r="H106" s="165"/>
      <c r="I106" s="165"/>
      <c r="J106" s="165"/>
      <c r="K106" s="165"/>
    </row>
    <row r="107" spans="1:11" ht="21">
      <c r="A107" s="163">
        <v>104</v>
      </c>
      <c r="B107" s="159" t="s">
        <v>5440</v>
      </c>
      <c r="C107" s="189" t="s">
        <v>89</v>
      </c>
      <c r="D107" s="159" t="s">
        <v>5441</v>
      </c>
      <c r="E107" s="163" t="s">
        <v>3760</v>
      </c>
      <c r="F107" s="159" t="s">
        <v>5569</v>
      </c>
      <c r="G107" s="150" t="s">
        <v>307</v>
      </c>
      <c r="H107" s="165"/>
      <c r="I107" s="165"/>
      <c r="J107" s="165"/>
      <c r="K107" s="165"/>
    </row>
    <row r="108" spans="1:11" ht="21">
      <c r="A108" s="163">
        <v>105</v>
      </c>
      <c r="B108" s="159" t="s">
        <v>5440</v>
      </c>
      <c r="C108" s="189" t="s">
        <v>89</v>
      </c>
      <c r="D108" s="159" t="s">
        <v>5441</v>
      </c>
      <c r="E108" s="163" t="s">
        <v>5486</v>
      </c>
      <c r="F108" s="159" t="s">
        <v>4027</v>
      </c>
      <c r="G108" s="150" t="s">
        <v>5574</v>
      </c>
      <c r="H108" s="165"/>
      <c r="I108" s="165"/>
      <c r="J108" s="165"/>
      <c r="K108" s="165"/>
    </row>
    <row r="109" spans="1:11" ht="21">
      <c r="A109" s="163">
        <v>106</v>
      </c>
      <c r="B109" s="159" t="s">
        <v>5440</v>
      </c>
      <c r="C109" s="189" t="s">
        <v>89</v>
      </c>
      <c r="D109" s="159" t="s">
        <v>5441</v>
      </c>
      <c r="E109" s="163" t="s">
        <v>5486</v>
      </c>
      <c r="F109" s="159" t="s">
        <v>5575</v>
      </c>
      <c r="G109" s="150" t="s">
        <v>5574</v>
      </c>
      <c r="H109" s="165"/>
      <c r="I109" s="165"/>
      <c r="J109" s="165"/>
      <c r="K109" s="165"/>
    </row>
    <row r="110" spans="1:11" ht="21">
      <c r="A110" s="163">
        <v>107</v>
      </c>
      <c r="B110" s="159" t="s">
        <v>5440</v>
      </c>
      <c r="C110" s="189" t="s">
        <v>89</v>
      </c>
      <c r="D110" s="159" t="s">
        <v>5441</v>
      </c>
      <c r="E110" s="163" t="s">
        <v>3760</v>
      </c>
      <c r="F110" s="159" t="s">
        <v>5702</v>
      </c>
      <c r="G110" s="150" t="s">
        <v>5574</v>
      </c>
      <c r="H110" s="165"/>
      <c r="I110" s="165"/>
      <c r="J110" s="165"/>
      <c r="K110" s="165"/>
    </row>
    <row r="111" spans="1:11" ht="21">
      <c r="A111" s="163">
        <v>108</v>
      </c>
      <c r="B111" s="159" t="s">
        <v>5440</v>
      </c>
      <c r="C111" s="189" t="s">
        <v>89</v>
      </c>
      <c r="D111" s="159" t="s">
        <v>5441</v>
      </c>
      <c r="E111" s="163" t="s">
        <v>5486</v>
      </c>
      <c r="F111" s="159" t="s">
        <v>4060</v>
      </c>
      <c r="G111" s="150" t="s">
        <v>5574</v>
      </c>
      <c r="H111" s="165"/>
      <c r="I111" s="165"/>
      <c r="J111" s="165"/>
      <c r="K111" s="165"/>
    </row>
    <row r="112" spans="1:11" ht="18.75">
      <c r="A112" s="163">
        <v>109</v>
      </c>
      <c r="B112" s="107" t="s">
        <v>5440</v>
      </c>
      <c r="C112" s="114" t="s">
        <v>89</v>
      </c>
      <c r="D112" s="107" t="s">
        <v>5441</v>
      </c>
      <c r="E112" s="107" t="s">
        <v>50</v>
      </c>
      <c r="F112" s="107" t="s">
        <v>6142</v>
      </c>
      <c r="G112" s="112" t="s">
        <v>2159</v>
      </c>
    </row>
    <row r="113" spans="4:4">
      <c r="D113" s="2"/>
    </row>
    <row r="114" spans="4:4">
      <c r="D114" s="2"/>
    </row>
    <row r="115" spans="4:4">
      <c r="D115" s="2"/>
    </row>
    <row r="116" spans="4:4">
      <c r="D116" s="2"/>
    </row>
  </sheetData>
  <conditionalFormatting sqref="D1:D3 D117:D65410">
    <cfRule type="cellIs" dxfId="1389" priority="529" operator="equal">
      <formula>$Q$2</formula>
    </cfRule>
  </conditionalFormatting>
  <conditionalFormatting sqref="D4">
    <cfRule type="cellIs" dxfId="1388" priority="385" operator="equal">
      <formula>$AA$2</formula>
    </cfRule>
    <cfRule type="cellIs" dxfId="1387" priority="386" operator="equal">
      <formula>$Z$2</formula>
    </cfRule>
    <cfRule type="cellIs" dxfId="1386" priority="387" operator="equal">
      <formula>$Y$2</formula>
    </cfRule>
    <cfRule type="cellIs" dxfId="1385" priority="388" operator="equal">
      <formula>$X$2</formula>
    </cfRule>
    <cfRule type="cellIs" dxfId="1384" priority="389" operator="equal">
      <formula>$W$2</formula>
    </cfRule>
    <cfRule type="cellIs" dxfId="1383" priority="390" operator="equal">
      <formula>$V$2</formula>
    </cfRule>
    <cfRule type="cellIs" dxfId="1382" priority="391" operator="equal">
      <formula>$U$2</formula>
    </cfRule>
    <cfRule type="cellIs" dxfId="1381" priority="392" operator="equal">
      <formula>$T$2</formula>
    </cfRule>
    <cfRule type="cellIs" dxfId="1380" priority="393" operator="equal">
      <formula>$S$2</formula>
    </cfRule>
    <cfRule type="cellIs" dxfId="1379" priority="394" operator="equal">
      <formula>$R$2</formula>
    </cfRule>
  </conditionalFormatting>
  <conditionalFormatting sqref="D4">
    <cfRule type="cellIs" dxfId="1378" priority="396" operator="equal">
      <formula>$P$2</formula>
    </cfRule>
  </conditionalFormatting>
  <conditionalFormatting sqref="D4">
    <cfRule type="cellIs" dxfId="1377" priority="395" operator="equal">
      <formula>$Q$2</formula>
    </cfRule>
  </conditionalFormatting>
  <conditionalFormatting sqref="D5">
    <cfRule type="cellIs" dxfId="1376" priority="265" operator="equal">
      <formula>$AA$2</formula>
    </cfRule>
    <cfRule type="cellIs" dxfId="1375" priority="266" operator="equal">
      <formula>$Z$2</formula>
    </cfRule>
    <cfRule type="cellIs" dxfId="1374" priority="267" operator="equal">
      <formula>$Y$2</formula>
    </cfRule>
    <cfRule type="cellIs" dxfId="1373" priority="268" operator="equal">
      <formula>$X$2</formula>
    </cfRule>
    <cfRule type="cellIs" dxfId="1372" priority="269" operator="equal">
      <formula>$W$2</formula>
    </cfRule>
    <cfRule type="cellIs" dxfId="1371" priority="270" operator="equal">
      <formula>$V$2</formula>
    </cfRule>
    <cfRule type="cellIs" dxfId="1370" priority="271" operator="equal">
      <formula>$U$2</formula>
    </cfRule>
    <cfRule type="cellIs" dxfId="1369" priority="272" operator="equal">
      <formula>$T$2</formula>
    </cfRule>
    <cfRule type="cellIs" dxfId="1368" priority="273" operator="equal">
      <formula>$S$2</formula>
    </cfRule>
    <cfRule type="cellIs" dxfId="1367" priority="274" operator="equal">
      <formula>$R$2</formula>
    </cfRule>
  </conditionalFormatting>
  <conditionalFormatting sqref="D5">
    <cfRule type="cellIs" dxfId="1366" priority="276" operator="equal">
      <formula>$P$2</formula>
    </cfRule>
  </conditionalFormatting>
  <conditionalFormatting sqref="D5">
    <cfRule type="cellIs" dxfId="1365" priority="275" operator="equal">
      <formula>$Q$2</formula>
    </cfRule>
  </conditionalFormatting>
  <conditionalFormatting sqref="D6:D15">
    <cfRule type="cellIs" dxfId="1364" priority="253" operator="equal">
      <formula>$AA$2</formula>
    </cfRule>
    <cfRule type="cellIs" dxfId="1363" priority="254" operator="equal">
      <formula>$Z$2</formula>
    </cfRule>
    <cfRule type="cellIs" dxfId="1362" priority="255" operator="equal">
      <formula>$Y$2</formula>
    </cfRule>
    <cfRule type="cellIs" dxfId="1361" priority="256" operator="equal">
      <formula>$X$2</formula>
    </cfRule>
    <cfRule type="cellIs" dxfId="1360" priority="257" operator="equal">
      <formula>$W$2</formula>
    </cfRule>
    <cfRule type="cellIs" dxfId="1359" priority="258" operator="equal">
      <formula>$V$2</formula>
    </cfRule>
    <cfRule type="cellIs" dxfId="1358" priority="259" operator="equal">
      <formula>$U$2</formula>
    </cfRule>
    <cfRule type="cellIs" dxfId="1357" priority="260" operator="equal">
      <formula>$T$2</formula>
    </cfRule>
    <cfRule type="cellIs" dxfId="1356" priority="261" operator="equal">
      <formula>$S$2</formula>
    </cfRule>
    <cfRule type="cellIs" dxfId="1355" priority="262" operator="equal">
      <formula>$R$2</formula>
    </cfRule>
  </conditionalFormatting>
  <conditionalFormatting sqref="D6:D15">
    <cfRule type="cellIs" dxfId="1354" priority="264" operator="equal">
      <formula>$P$2</formula>
    </cfRule>
  </conditionalFormatting>
  <conditionalFormatting sqref="D6:D15">
    <cfRule type="cellIs" dxfId="1353" priority="263" operator="equal">
      <formula>$Q$2</formula>
    </cfRule>
  </conditionalFormatting>
  <conditionalFormatting sqref="D16">
    <cfRule type="cellIs" dxfId="1352" priority="241" operator="equal">
      <formula>$AA$2</formula>
    </cfRule>
    <cfRule type="cellIs" dxfId="1351" priority="242" operator="equal">
      <formula>$Z$2</formula>
    </cfRule>
    <cfRule type="cellIs" dxfId="1350" priority="243" operator="equal">
      <formula>$Y$2</formula>
    </cfRule>
    <cfRule type="cellIs" dxfId="1349" priority="244" operator="equal">
      <formula>$X$2</formula>
    </cfRule>
    <cfRule type="cellIs" dxfId="1348" priority="245" operator="equal">
      <formula>$W$2</formula>
    </cfRule>
    <cfRule type="cellIs" dxfId="1347" priority="246" operator="equal">
      <formula>$V$2</formula>
    </cfRule>
    <cfRule type="cellIs" dxfId="1346" priority="247" operator="equal">
      <formula>$U$2</formula>
    </cfRule>
    <cfRule type="cellIs" dxfId="1345" priority="248" operator="equal">
      <formula>$T$2</formula>
    </cfRule>
    <cfRule type="cellIs" dxfId="1344" priority="249" operator="equal">
      <formula>$S$2</formula>
    </cfRule>
    <cfRule type="cellIs" dxfId="1343" priority="250" operator="equal">
      <formula>$R$2</formula>
    </cfRule>
  </conditionalFormatting>
  <conditionalFormatting sqref="D16">
    <cfRule type="cellIs" dxfId="1342" priority="252" operator="equal">
      <formula>$P$2</formula>
    </cfRule>
  </conditionalFormatting>
  <conditionalFormatting sqref="D16">
    <cfRule type="cellIs" dxfId="1341" priority="251" operator="equal">
      <formula>$Q$2</formula>
    </cfRule>
  </conditionalFormatting>
  <conditionalFormatting sqref="D17:D24">
    <cfRule type="cellIs" dxfId="1340" priority="145" operator="equal">
      <formula>$AA$2</formula>
    </cfRule>
    <cfRule type="cellIs" dxfId="1339" priority="146" operator="equal">
      <formula>$Z$2</formula>
    </cfRule>
    <cfRule type="cellIs" dxfId="1338" priority="147" operator="equal">
      <formula>$Y$2</formula>
    </cfRule>
    <cfRule type="cellIs" dxfId="1337" priority="148" operator="equal">
      <formula>$X$2</formula>
    </cfRule>
    <cfRule type="cellIs" dxfId="1336" priority="149" operator="equal">
      <formula>$W$2</formula>
    </cfRule>
    <cfRule type="cellIs" dxfId="1335" priority="150" operator="equal">
      <formula>$V$2</formula>
    </cfRule>
    <cfRule type="cellIs" dxfId="1334" priority="151" operator="equal">
      <formula>$U$2</formula>
    </cfRule>
    <cfRule type="cellIs" dxfId="1333" priority="152" operator="equal">
      <formula>$T$2</formula>
    </cfRule>
    <cfRule type="cellIs" dxfId="1332" priority="153" operator="equal">
      <formula>$S$2</formula>
    </cfRule>
    <cfRule type="cellIs" dxfId="1331" priority="154" operator="equal">
      <formula>$R$2</formula>
    </cfRule>
  </conditionalFormatting>
  <conditionalFormatting sqref="D17:D24">
    <cfRule type="cellIs" dxfId="1330" priority="156" operator="equal">
      <formula>$P$2</formula>
    </cfRule>
  </conditionalFormatting>
  <conditionalFormatting sqref="D17:D24">
    <cfRule type="cellIs" dxfId="1329" priority="155" operator="equal">
      <formula>$Q$2</formula>
    </cfRule>
  </conditionalFormatting>
  <conditionalFormatting sqref="D25:D80">
    <cfRule type="cellIs" dxfId="1328" priority="109" operator="equal">
      <formula>$AA$2</formula>
    </cfRule>
    <cfRule type="cellIs" dxfId="1327" priority="110" operator="equal">
      <formula>$Z$2</formula>
    </cfRule>
    <cfRule type="cellIs" dxfId="1326" priority="111" operator="equal">
      <formula>$Y$2</formula>
    </cfRule>
    <cfRule type="cellIs" dxfId="1325" priority="112" operator="equal">
      <formula>$X$2</formula>
    </cfRule>
    <cfRule type="cellIs" dxfId="1324" priority="113" operator="equal">
      <formula>$W$2</formula>
    </cfRule>
    <cfRule type="cellIs" dxfId="1323" priority="114" operator="equal">
      <formula>$V$2</formula>
    </cfRule>
    <cfRule type="cellIs" dxfId="1322" priority="115" operator="equal">
      <formula>$U$2</formula>
    </cfRule>
    <cfRule type="cellIs" dxfId="1321" priority="116" operator="equal">
      <formula>$T$2</formula>
    </cfRule>
    <cfRule type="cellIs" dxfId="1320" priority="117" operator="equal">
      <formula>$S$2</formula>
    </cfRule>
    <cfRule type="cellIs" dxfId="1319" priority="118" operator="equal">
      <formula>$R$2</formula>
    </cfRule>
  </conditionalFormatting>
  <conditionalFormatting sqref="D25:D80">
    <cfRule type="cellIs" dxfId="1318" priority="120" operator="equal">
      <formula>$P$2</formula>
    </cfRule>
  </conditionalFormatting>
  <conditionalFormatting sqref="D25:D80">
    <cfRule type="cellIs" dxfId="1317" priority="119" operator="equal">
      <formula>$Q$2</formula>
    </cfRule>
  </conditionalFormatting>
  <conditionalFormatting sqref="D81">
    <cfRule type="cellIs" dxfId="1316" priority="97" operator="equal">
      <formula>$AA$2</formula>
    </cfRule>
    <cfRule type="cellIs" dxfId="1315" priority="98" operator="equal">
      <formula>$Z$2</formula>
    </cfRule>
    <cfRule type="cellIs" dxfId="1314" priority="99" operator="equal">
      <formula>$Y$2</formula>
    </cfRule>
    <cfRule type="cellIs" dxfId="1313" priority="100" operator="equal">
      <formula>$X$2</formula>
    </cfRule>
    <cfRule type="cellIs" dxfId="1312" priority="101" operator="equal">
      <formula>$W$2</formula>
    </cfRule>
    <cfRule type="cellIs" dxfId="1311" priority="102" operator="equal">
      <formula>$V$2</formula>
    </cfRule>
    <cfRule type="cellIs" dxfId="1310" priority="103" operator="equal">
      <formula>$U$2</formula>
    </cfRule>
    <cfRule type="cellIs" dxfId="1309" priority="104" operator="equal">
      <formula>$T$2</formula>
    </cfRule>
    <cfRule type="cellIs" dxfId="1308" priority="105" operator="equal">
      <formula>$S$2</formula>
    </cfRule>
    <cfRule type="cellIs" dxfId="1307" priority="106" operator="equal">
      <formula>$R$2</formula>
    </cfRule>
  </conditionalFormatting>
  <conditionalFormatting sqref="D81">
    <cfRule type="cellIs" dxfId="1306" priority="108" operator="equal">
      <formula>$P$2</formula>
    </cfRule>
  </conditionalFormatting>
  <conditionalFormatting sqref="D81">
    <cfRule type="cellIs" dxfId="1305" priority="107" operator="equal">
      <formula>$Q$2</formula>
    </cfRule>
  </conditionalFormatting>
  <conditionalFormatting sqref="D82">
    <cfRule type="cellIs" dxfId="1304" priority="85" operator="equal">
      <formula>$AA$2</formula>
    </cfRule>
    <cfRule type="cellIs" dxfId="1303" priority="86" operator="equal">
      <formula>$Z$2</formula>
    </cfRule>
    <cfRule type="cellIs" dxfId="1302" priority="87" operator="equal">
      <formula>$Y$2</formula>
    </cfRule>
    <cfRule type="cellIs" dxfId="1301" priority="88" operator="equal">
      <formula>$X$2</formula>
    </cfRule>
    <cfRule type="cellIs" dxfId="1300" priority="89" operator="equal">
      <formula>$W$2</formula>
    </cfRule>
    <cfRule type="cellIs" dxfId="1299" priority="90" operator="equal">
      <formula>$V$2</formula>
    </cfRule>
    <cfRule type="cellIs" dxfId="1298" priority="91" operator="equal">
      <formula>$U$2</formula>
    </cfRule>
    <cfRule type="cellIs" dxfId="1297" priority="92" operator="equal">
      <formula>$T$2</formula>
    </cfRule>
    <cfRule type="cellIs" dxfId="1296" priority="93" operator="equal">
      <formula>$S$2</formula>
    </cfRule>
    <cfRule type="cellIs" dxfId="1295" priority="94" operator="equal">
      <formula>$R$2</formula>
    </cfRule>
  </conditionalFormatting>
  <conditionalFormatting sqref="D82">
    <cfRule type="cellIs" dxfId="1294" priority="96" operator="equal">
      <formula>$P$2</formula>
    </cfRule>
  </conditionalFormatting>
  <conditionalFormatting sqref="D82">
    <cfRule type="cellIs" dxfId="1293" priority="95" operator="equal">
      <formula>$Q$2</formula>
    </cfRule>
  </conditionalFormatting>
  <conditionalFormatting sqref="D83:D99">
    <cfRule type="cellIs" dxfId="1292" priority="61" operator="equal">
      <formula>$AA$2</formula>
    </cfRule>
    <cfRule type="cellIs" dxfId="1291" priority="62" operator="equal">
      <formula>$Z$2</formula>
    </cfRule>
    <cfRule type="cellIs" dxfId="1290" priority="63" operator="equal">
      <formula>$Y$2</formula>
    </cfRule>
    <cfRule type="cellIs" dxfId="1289" priority="64" operator="equal">
      <formula>$X$2</formula>
    </cfRule>
    <cfRule type="cellIs" dxfId="1288" priority="65" operator="equal">
      <formula>$W$2</formula>
    </cfRule>
    <cfRule type="cellIs" dxfId="1287" priority="66" operator="equal">
      <formula>$V$2</formula>
    </cfRule>
    <cfRule type="cellIs" dxfId="1286" priority="67" operator="equal">
      <formula>$U$2</formula>
    </cfRule>
    <cfRule type="cellIs" dxfId="1285" priority="68" operator="equal">
      <formula>$T$2</formula>
    </cfRule>
    <cfRule type="cellIs" dxfId="1284" priority="69" operator="equal">
      <formula>$S$2</formula>
    </cfRule>
    <cfRule type="cellIs" dxfId="1283" priority="70" operator="equal">
      <formula>$R$2</formula>
    </cfRule>
  </conditionalFormatting>
  <conditionalFormatting sqref="D83:D99">
    <cfRule type="cellIs" dxfId="1282" priority="72" operator="equal">
      <formula>$P$2</formula>
    </cfRule>
  </conditionalFormatting>
  <conditionalFormatting sqref="D83:D99">
    <cfRule type="cellIs" dxfId="1281" priority="71" operator="equal">
      <formula>$Q$2</formula>
    </cfRule>
  </conditionalFormatting>
  <conditionalFormatting sqref="D100">
    <cfRule type="cellIs" dxfId="1280" priority="49" operator="equal">
      <formula>$AA$2</formula>
    </cfRule>
    <cfRule type="cellIs" dxfId="1279" priority="50" operator="equal">
      <formula>$Z$2</formula>
    </cfRule>
    <cfRule type="cellIs" dxfId="1278" priority="51" operator="equal">
      <formula>$Y$2</formula>
    </cfRule>
    <cfRule type="cellIs" dxfId="1277" priority="52" operator="equal">
      <formula>$X$2</formula>
    </cfRule>
    <cfRule type="cellIs" dxfId="1276" priority="53" operator="equal">
      <formula>$W$2</formula>
    </cfRule>
    <cfRule type="cellIs" dxfId="1275" priority="54" operator="equal">
      <formula>$V$2</formula>
    </cfRule>
    <cfRule type="cellIs" dxfId="1274" priority="55" operator="equal">
      <formula>$U$2</formula>
    </cfRule>
    <cfRule type="cellIs" dxfId="1273" priority="56" operator="equal">
      <formula>$T$2</formula>
    </cfRule>
    <cfRule type="cellIs" dxfId="1272" priority="57" operator="equal">
      <formula>$S$2</formula>
    </cfRule>
    <cfRule type="cellIs" dxfId="1271" priority="58" operator="equal">
      <formula>$R$2</formula>
    </cfRule>
  </conditionalFormatting>
  <conditionalFormatting sqref="D100">
    <cfRule type="cellIs" dxfId="1270" priority="60" operator="equal">
      <formula>$P$2</formula>
    </cfRule>
  </conditionalFormatting>
  <conditionalFormatting sqref="D100">
    <cfRule type="cellIs" dxfId="1269" priority="59" operator="equal">
      <formula>$Q$2</formula>
    </cfRule>
  </conditionalFormatting>
  <conditionalFormatting sqref="D101">
    <cfRule type="cellIs" dxfId="1268" priority="37" operator="equal">
      <formula>$AA$2</formula>
    </cfRule>
    <cfRule type="cellIs" dxfId="1267" priority="38" operator="equal">
      <formula>$Z$2</formula>
    </cfRule>
    <cfRule type="cellIs" dxfId="1266" priority="39" operator="equal">
      <formula>$Y$2</formula>
    </cfRule>
    <cfRule type="cellIs" dxfId="1265" priority="40" operator="equal">
      <formula>$X$2</formula>
    </cfRule>
    <cfRule type="cellIs" dxfId="1264" priority="41" operator="equal">
      <formula>$W$2</formula>
    </cfRule>
    <cfRule type="cellIs" dxfId="1263" priority="42" operator="equal">
      <formula>$V$2</formula>
    </cfRule>
    <cfRule type="cellIs" dxfId="1262" priority="43" operator="equal">
      <formula>$U$2</formula>
    </cfRule>
    <cfRule type="cellIs" dxfId="1261" priority="44" operator="equal">
      <formula>$T$2</formula>
    </cfRule>
    <cfRule type="cellIs" dxfId="1260" priority="45" operator="equal">
      <formula>$S$2</formula>
    </cfRule>
    <cfRule type="cellIs" dxfId="1259" priority="46" operator="equal">
      <formula>$R$2</formula>
    </cfRule>
  </conditionalFormatting>
  <conditionalFormatting sqref="D101">
    <cfRule type="cellIs" dxfId="1258" priority="48" operator="equal">
      <formula>$P$2</formula>
    </cfRule>
  </conditionalFormatting>
  <conditionalFormatting sqref="D101">
    <cfRule type="cellIs" dxfId="1257" priority="47" operator="equal">
      <formula>$Q$2</formula>
    </cfRule>
  </conditionalFormatting>
  <conditionalFormatting sqref="D102:D109">
    <cfRule type="cellIs" dxfId="1256" priority="25" operator="equal">
      <formula>$AA$2</formula>
    </cfRule>
    <cfRule type="cellIs" dxfId="1255" priority="26" operator="equal">
      <formula>$Z$2</formula>
    </cfRule>
    <cfRule type="cellIs" dxfId="1254" priority="27" operator="equal">
      <formula>$Y$2</formula>
    </cfRule>
    <cfRule type="cellIs" dxfId="1253" priority="28" operator="equal">
      <formula>$X$2</formula>
    </cfRule>
    <cfRule type="cellIs" dxfId="1252" priority="29" operator="equal">
      <formula>$W$2</formula>
    </cfRule>
    <cfRule type="cellIs" dxfId="1251" priority="30" operator="equal">
      <formula>$V$2</formula>
    </cfRule>
    <cfRule type="cellIs" dxfId="1250" priority="31" operator="equal">
      <formula>$U$2</formula>
    </cfRule>
    <cfRule type="cellIs" dxfId="1249" priority="32" operator="equal">
      <formula>$T$2</formula>
    </cfRule>
    <cfRule type="cellIs" dxfId="1248" priority="33" operator="equal">
      <formula>$S$2</formula>
    </cfRule>
    <cfRule type="cellIs" dxfId="1247" priority="34" operator="equal">
      <formula>$R$2</formula>
    </cfRule>
  </conditionalFormatting>
  <conditionalFormatting sqref="D102:D109">
    <cfRule type="cellIs" dxfId="1246" priority="36" operator="equal">
      <formula>$P$2</formula>
    </cfRule>
  </conditionalFormatting>
  <conditionalFormatting sqref="D102:D109">
    <cfRule type="cellIs" dxfId="1245" priority="35" operator="equal">
      <formula>$Q$2</formula>
    </cfRule>
  </conditionalFormatting>
  <conditionalFormatting sqref="D110:D111">
    <cfRule type="cellIs" dxfId="1244" priority="13" operator="equal">
      <formula>$AA$2</formula>
    </cfRule>
    <cfRule type="cellIs" dxfId="1243" priority="14" operator="equal">
      <formula>$Z$2</formula>
    </cfRule>
    <cfRule type="cellIs" dxfId="1242" priority="15" operator="equal">
      <formula>$Y$2</formula>
    </cfRule>
    <cfRule type="cellIs" dxfId="1241" priority="16" operator="equal">
      <formula>$X$2</formula>
    </cfRule>
    <cfRule type="cellIs" dxfId="1240" priority="17" operator="equal">
      <formula>$W$2</formula>
    </cfRule>
    <cfRule type="cellIs" dxfId="1239" priority="18" operator="equal">
      <formula>$V$2</formula>
    </cfRule>
    <cfRule type="cellIs" dxfId="1238" priority="19" operator="equal">
      <formula>$U$2</formula>
    </cfRule>
    <cfRule type="cellIs" dxfId="1237" priority="20" operator="equal">
      <formula>$T$2</formula>
    </cfRule>
    <cfRule type="cellIs" dxfId="1236" priority="21" operator="equal">
      <formula>$S$2</formula>
    </cfRule>
    <cfRule type="cellIs" dxfId="1235" priority="22" operator="equal">
      <formula>$R$2</formula>
    </cfRule>
  </conditionalFormatting>
  <conditionalFormatting sqref="D110:D111">
    <cfRule type="cellIs" dxfId="1234" priority="24" operator="equal">
      <formula>$P$2</formula>
    </cfRule>
  </conditionalFormatting>
  <conditionalFormatting sqref="D110:D111">
    <cfRule type="cellIs" dxfId="1233" priority="23" operator="equal">
      <formula>$Q$2</formula>
    </cfRule>
  </conditionalFormatting>
  <conditionalFormatting sqref="D112">
    <cfRule type="cellIs" dxfId="1232" priority="1" operator="equal">
      <formula>$AA$2</formula>
    </cfRule>
    <cfRule type="cellIs" dxfId="1231" priority="2" operator="equal">
      <formula>$Z$2</formula>
    </cfRule>
    <cfRule type="cellIs" dxfId="1230" priority="3" operator="equal">
      <formula>$Y$2</formula>
    </cfRule>
    <cfRule type="cellIs" dxfId="1229" priority="4" operator="equal">
      <formula>$X$2</formula>
    </cfRule>
    <cfRule type="cellIs" dxfId="1228" priority="5" operator="equal">
      <formula>$W$2</formula>
    </cfRule>
    <cfRule type="cellIs" dxfId="1227" priority="6" operator="equal">
      <formula>$V$2</formula>
    </cfRule>
    <cfRule type="cellIs" dxfId="1226" priority="7" operator="equal">
      <formula>$U$2</formula>
    </cfRule>
    <cfRule type="cellIs" dxfId="1225" priority="8" operator="equal">
      <formula>$T$2</formula>
    </cfRule>
    <cfRule type="cellIs" dxfId="1224" priority="9" operator="equal">
      <formula>$S$2</formula>
    </cfRule>
    <cfRule type="cellIs" dxfId="1223" priority="10" operator="equal">
      <formula>$R$2</formula>
    </cfRule>
  </conditionalFormatting>
  <conditionalFormatting sqref="D112">
    <cfRule type="cellIs" dxfId="1222" priority="12" operator="equal">
      <formula>$P$2</formula>
    </cfRule>
  </conditionalFormatting>
  <conditionalFormatting sqref="D112">
    <cfRule type="cellIs" dxfId="1221" priority="11" operator="equal">
      <formula>$Q$2</formula>
    </cfRule>
  </conditionalFormatting>
  <dataValidations count="1">
    <dataValidation type="list" allowBlank="1" showInputMessage="1" showErrorMessage="1" sqref="E7:E24 E85:E1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67"/>
  <sheetViews>
    <sheetView showGridLines="0" rightToLeft="1" topLeftCell="A65" zoomScaleNormal="100" workbookViewId="0">
      <selection activeCell="G74" sqref="G74"/>
    </sheetView>
  </sheetViews>
  <sheetFormatPr defaultColWidth="4.7109375" defaultRowHeight="15"/>
  <cols>
    <col min="1" max="1" width="6.5703125" style="2" customWidth="1"/>
    <col min="2" max="2" width="11.7109375" style="2" customWidth="1"/>
    <col min="3" max="3" width="9.710937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71093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65"/>
      <c r="B1" s="165"/>
      <c r="C1" s="165"/>
      <c r="D1" s="178"/>
      <c r="E1" s="165"/>
      <c r="F1" s="169" t="s">
        <v>80</v>
      </c>
      <c r="G1" s="160"/>
      <c r="H1" s="160"/>
      <c r="I1" s="160"/>
      <c r="J1" s="165"/>
      <c r="K1" s="165"/>
    </row>
    <row r="2" spans="1:27" ht="29.25" thickBot="1">
      <c r="A2" s="161"/>
      <c r="B2" s="161"/>
      <c r="C2" s="161"/>
      <c r="D2" s="161"/>
      <c r="E2" s="179" t="s">
        <v>21</v>
      </c>
      <c r="F2" s="165"/>
      <c r="G2" s="161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>
      <c r="A3" s="104" t="s">
        <v>0</v>
      </c>
      <c r="B3" s="41" t="s">
        <v>51</v>
      </c>
      <c r="C3" s="41" t="s">
        <v>88</v>
      </c>
      <c r="D3" s="41" t="s">
        <v>76</v>
      </c>
      <c r="E3" s="41" t="s">
        <v>1</v>
      </c>
      <c r="F3" s="41" t="s">
        <v>2</v>
      </c>
      <c r="G3" s="42" t="s">
        <v>52</v>
      </c>
      <c r="H3" s="97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73" customFormat="1" ht="18.75" customHeight="1">
      <c r="A4" s="163">
        <v>1</v>
      </c>
      <c r="B4" s="163" t="s">
        <v>129</v>
      </c>
      <c r="C4" s="133" t="s">
        <v>89</v>
      </c>
      <c r="D4" s="163" t="s">
        <v>133</v>
      </c>
      <c r="E4" s="163" t="s">
        <v>8</v>
      </c>
      <c r="F4" s="163" t="s">
        <v>134</v>
      </c>
      <c r="G4" s="163" t="s">
        <v>135</v>
      </c>
      <c r="H4" s="192" t="s">
        <v>92</v>
      </c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93" t="e">
        <f>IF(I4&lt;=0,100,IF(I4&lt;=90,100,IF(AND(I4&gt;90,I4&lt;=180),75,IF(AND(I4&gt;180,I4&lt;=360),50,IF(AND(I4&gt;360,I4&lt;=720),25,0)))))</f>
        <v>#VALUE!</v>
      </c>
      <c r="K4" s="193" t="s">
        <v>75</v>
      </c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>
      <c r="A5" s="163">
        <v>2</v>
      </c>
      <c r="B5" s="163" t="s">
        <v>129</v>
      </c>
      <c r="C5" s="133" t="s">
        <v>89</v>
      </c>
      <c r="D5" s="163" t="s">
        <v>133</v>
      </c>
      <c r="E5" s="163" t="s">
        <v>123</v>
      </c>
      <c r="F5" s="163" t="s">
        <v>134</v>
      </c>
      <c r="G5" s="163" t="s">
        <v>136</v>
      </c>
      <c r="H5" s="187"/>
      <c r="I5" s="188"/>
      <c r="J5" s="188"/>
      <c r="K5" s="188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>
      <c r="A6" s="163">
        <v>3</v>
      </c>
      <c r="B6" s="163" t="s">
        <v>295</v>
      </c>
      <c r="C6" s="133" t="s">
        <v>89</v>
      </c>
      <c r="D6" s="163" t="s">
        <v>291</v>
      </c>
      <c r="E6" s="163" t="s">
        <v>442</v>
      </c>
      <c r="F6" s="163" t="s">
        <v>443</v>
      </c>
      <c r="G6" s="163" t="s">
        <v>330</v>
      </c>
      <c r="H6" s="187"/>
      <c r="I6" s="188"/>
      <c r="J6" s="188"/>
      <c r="K6" s="188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>
      <c r="A7" s="163">
        <v>4</v>
      </c>
      <c r="B7" s="163" t="s">
        <v>295</v>
      </c>
      <c r="C7" s="133" t="s">
        <v>89</v>
      </c>
      <c r="D7" s="163" t="s">
        <v>291</v>
      </c>
      <c r="E7" s="163" t="s">
        <v>442</v>
      </c>
      <c r="F7" s="163" t="s">
        <v>444</v>
      </c>
      <c r="G7" s="163" t="s">
        <v>330</v>
      </c>
      <c r="H7" s="187"/>
      <c r="I7" s="188"/>
      <c r="J7" s="188"/>
      <c r="K7" s="188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9.5">
      <c r="A8" s="163">
        <v>5</v>
      </c>
      <c r="B8" s="163" t="s">
        <v>523</v>
      </c>
      <c r="C8" s="133" t="s">
        <v>89</v>
      </c>
      <c r="D8" s="163" t="s">
        <v>524</v>
      </c>
      <c r="E8" s="163" t="s">
        <v>442</v>
      </c>
      <c r="F8" s="163" t="s">
        <v>630</v>
      </c>
      <c r="G8" s="163" t="s">
        <v>148</v>
      </c>
      <c r="H8" s="165"/>
      <c r="I8" s="165"/>
      <c r="J8" s="165"/>
      <c r="K8" s="165"/>
    </row>
    <row r="9" spans="1:27" s="73" customFormat="1" ht="19.5">
      <c r="A9" s="163">
        <v>6</v>
      </c>
      <c r="B9" s="163" t="s">
        <v>523</v>
      </c>
      <c r="C9" s="133" t="s">
        <v>89</v>
      </c>
      <c r="D9" s="163" t="s">
        <v>524</v>
      </c>
      <c r="E9" s="163" t="s">
        <v>442</v>
      </c>
      <c r="F9" s="163" t="s">
        <v>631</v>
      </c>
      <c r="G9" s="163" t="s">
        <v>570</v>
      </c>
      <c r="H9" s="165"/>
      <c r="I9" s="165"/>
      <c r="J9" s="165"/>
      <c r="K9" s="165"/>
    </row>
    <row r="10" spans="1:27" s="73" customFormat="1" ht="19.5">
      <c r="A10" s="163">
        <v>7</v>
      </c>
      <c r="B10" s="163" t="s">
        <v>523</v>
      </c>
      <c r="C10" s="133" t="s">
        <v>89</v>
      </c>
      <c r="D10" s="163" t="s">
        <v>524</v>
      </c>
      <c r="E10" s="163" t="s">
        <v>442</v>
      </c>
      <c r="F10" s="163" t="s">
        <v>630</v>
      </c>
      <c r="G10" s="163" t="s">
        <v>148</v>
      </c>
      <c r="H10" s="165"/>
      <c r="I10" s="165"/>
      <c r="J10" s="165"/>
      <c r="K10" s="165"/>
    </row>
    <row r="11" spans="1:27" s="73" customFormat="1" ht="19.5">
      <c r="A11" s="163">
        <v>8</v>
      </c>
      <c r="B11" s="163" t="s">
        <v>523</v>
      </c>
      <c r="C11" s="133" t="s">
        <v>89</v>
      </c>
      <c r="D11" s="163" t="s">
        <v>524</v>
      </c>
      <c r="E11" s="163" t="s">
        <v>442</v>
      </c>
      <c r="F11" s="163" t="s">
        <v>631</v>
      </c>
      <c r="G11" s="163" t="s">
        <v>570</v>
      </c>
      <c r="H11" s="165"/>
      <c r="I11" s="165"/>
      <c r="J11" s="165"/>
      <c r="K11" s="165"/>
    </row>
    <row r="12" spans="1:27" s="73" customFormat="1" ht="19.5">
      <c r="A12" s="163">
        <v>9</v>
      </c>
      <c r="B12" s="163" t="s">
        <v>523</v>
      </c>
      <c r="C12" s="133" t="s">
        <v>89</v>
      </c>
      <c r="D12" s="163" t="s">
        <v>524</v>
      </c>
      <c r="E12" s="163" t="s">
        <v>442</v>
      </c>
      <c r="F12" s="163" t="s">
        <v>647</v>
      </c>
      <c r="G12" s="163" t="s">
        <v>570</v>
      </c>
      <c r="H12" s="165"/>
      <c r="I12" s="165"/>
      <c r="J12" s="165"/>
      <c r="K12" s="165"/>
    </row>
    <row r="13" spans="1:27" s="73" customFormat="1" ht="19.5">
      <c r="A13" s="163">
        <v>10</v>
      </c>
      <c r="B13" s="163" t="s">
        <v>523</v>
      </c>
      <c r="C13" s="133" t="s">
        <v>89</v>
      </c>
      <c r="D13" s="163" t="s">
        <v>524</v>
      </c>
      <c r="E13" s="163" t="s">
        <v>442</v>
      </c>
      <c r="F13" s="163" t="s">
        <v>648</v>
      </c>
      <c r="G13" s="163" t="s">
        <v>570</v>
      </c>
      <c r="H13" s="165"/>
      <c r="I13" s="165"/>
      <c r="J13" s="165"/>
      <c r="K13" s="165"/>
    </row>
    <row r="14" spans="1:27" s="73" customFormat="1" ht="19.5">
      <c r="A14" s="163">
        <v>11</v>
      </c>
      <c r="B14" s="163" t="s">
        <v>832</v>
      </c>
      <c r="C14" s="133" t="s">
        <v>89</v>
      </c>
      <c r="D14" s="163" t="s">
        <v>833</v>
      </c>
      <c r="E14" s="163" t="s">
        <v>442</v>
      </c>
      <c r="F14" s="163" t="s">
        <v>1000</v>
      </c>
      <c r="G14" s="163" t="s">
        <v>838</v>
      </c>
      <c r="H14" s="165"/>
      <c r="I14" s="165"/>
      <c r="J14" s="165"/>
      <c r="K14" s="165"/>
    </row>
    <row r="15" spans="1:27" s="73" customFormat="1" ht="19.5">
      <c r="A15" s="163">
        <v>12</v>
      </c>
      <c r="B15" s="163" t="s">
        <v>1119</v>
      </c>
      <c r="C15" s="133" t="s">
        <v>89</v>
      </c>
      <c r="D15" s="163" t="s">
        <v>833</v>
      </c>
      <c r="E15" s="163" t="s">
        <v>972</v>
      </c>
      <c r="F15" s="163" t="s">
        <v>1001</v>
      </c>
      <c r="G15" s="163" t="s">
        <v>115</v>
      </c>
      <c r="H15" s="165"/>
      <c r="I15" s="165"/>
      <c r="J15" s="165"/>
      <c r="K15" s="165"/>
    </row>
    <row r="16" spans="1:27" s="73" customFormat="1" ht="19.5">
      <c r="A16" s="163">
        <v>13</v>
      </c>
      <c r="B16" s="163" t="s">
        <v>1282</v>
      </c>
      <c r="C16" s="133" t="s">
        <v>89</v>
      </c>
      <c r="D16" s="163" t="s">
        <v>1118</v>
      </c>
      <c r="E16" s="163" t="s">
        <v>972</v>
      </c>
      <c r="F16" s="163" t="s">
        <v>1126</v>
      </c>
      <c r="G16" s="163" t="s">
        <v>115</v>
      </c>
      <c r="H16" s="165"/>
      <c r="I16" s="165"/>
      <c r="J16" s="165"/>
      <c r="K16" s="165"/>
    </row>
    <row r="17" spans="1:11" s="73" customFormat="1" ht="19.5">
      <c r="A17" s="163">
        <v>14</v>
      </c>
      <c r="B17" s="163" t="s">
        <v>1185</v>
      </c>
      <c r="C17" s="133" t="s">
        <v>89</v>
      </c>
      <c r="D17" s="163" t="s">
        <v>1118</v>
      </c>
      <c r="E17" s="163" t="s">
        <v>442</v>
      </c>
      <c r="F17" s="163" t="s">
        <v>1127</v>
      </c>
      <c r="G17" s="163" t="s">
        <v>1128</v>
      </c>
      <c r="H17" s="165"/>
      <c r="I17" s="165"/>
      <c r="J17" s="165"/>
      <c r="K17" s="165"/>
    </row>
    <row r="18" spans="1:11" s="73" customFormat="1" ht="19.5">
      <c r="A18" s="163">
        <v>15</v>
      </c>
      <c r="B18" s="163" t="s">
        <v>1185</v>
      </c>
      <c r="C18" s="133" t="s">
        <v>89</v>
      </c>
      <c r="D18" s="163" t="s">
        <v>1118</v>
      </c>
      <c r="E18" s="163" t="s">
        <v>1283</v>
      </c>
      <c r="F18" s="163" t="s">
        <v>1284</v>
      </c>
      <c r="G18" s="163" t="s">
        <v>947</v>
      </c>
      <c r="H18" s="165"/>
      <c r="I18" s="165"/>
      <c r="J18" s="165"/>
      <c r="K18" s="165"/>
    </row>
    <row r="19" spans="1:11" s="73" customFormat="1" ht="19.5">
      <c r="A19" s="163">
        <v>16</v>
      </c>
      <c r="B19" s="163" t="s">
        <v>1185</v>
      </c>
      <c r="C19" s="133" t="s">
        <v>89</v>
      </c>
      <c r="D19" s="163" t="s">
        <v>1118</v>
      </c>
      <c r="E19" s="163" t="s">
        <v>1283</v>
      </c>
      <c r="F19" s="163" t="s">
        <v>1285</v>
      </c>
      <c r="G19" s="163" t="s">
        <v>665</v>
      </c>
      <c r="H19" s="165"/>
      <c r="I19" s="165"/>
      <c r="J19" s="165"/>
      <c r="K19" s="165"/>
    </row>
    <row r="20" spans="1:11" s="73" customFormat="1" ht="19.5">
      <c r="A20" s="163">
        <v>17</v>
      </c>
      <c r="B20" s="163" t="s">
        <v>1917</v>
      </c>
      <c r="C20" s="133" t="s">
        <v>89</v>
      </c>
      <c r="D20" s="163" t="s">
        <v>1331</v>
      </c>
      <c r="E20" s="163" t="s">
        <v>3</v>
      </c>
      <c r="F20" s="163" t="s">
        <v>2106</v>
      </c>
      <c r="G20" s="163" t="s">
        <v>75</v>
      </c>
      <c r="H20" s="165"/>
      <c r="I20" s="165"/>
      <c r="J20" s="165"/>
      <c r="K20" s="165"/>
    </row>
    <row r="21" spans="1:11" s="73" customFormat="1" ht="19.5">
      <c r="A21" s="163">
        <v>18</v>
      </c>
      <c r="B21" s="163" t="s">
        <v>1917</v>
      </c>
      <c r="C21" s="133" t="s">
        <v>89</v>
      </c>
      <c r="D21" s="163" t="s">
        <v>1331</v>
      </c>
      <c r="E21" s="163" t="s">
        <v>434</v>
      </c>
      <c r="F21" s="163" t="s">
        <v>2191</v>
      </c>
      <c r="G21" s="163" t="s">
        <v>294</v>
      </c>
      <c r="H21" s="165"/>
      <c r="I21" s="165"/>
      <c r="J21" s="165"/>
      <c r="K21" s="165"/>
    </row>
    <row r="22" spans="1:11" s="73" customFormat="1" ht="19.5">
      <c r="A22" s="163">
        <v>19</v>
      </c>
      <c r="B22" s="163" t="s">
        <v>1917</v>
      </c>
      <c r="C22" s="133" t="s">
        <v>89</v>
      </c>
      <c r="D22" s="163" t="s">
        <v>1331</v>
      </c>
      <c r="E22" s="163" t="s">
        <v>423</v>
      </c>
      <c r="F22" s="163" t="s">
        <v>2195</v>
      </c>
      <c r="G22" s="163" t="s">
        <v>309</v>
      </c>
      <c r="H22" s="165"/>
      <c r="I22" s="165"/>
      <c r="J22" s="165"/>
      <c r="K22" s="165"/>
    </row>
    <row r="23" spans="1:11" s="73" customFormat="1" ht="19.5">
      <c r="A23" s="163">
        <v>20</v>
      </c>
      <c r="B23" s="163" t="s">
        <v>1917</v>
      </c>
      <c r="C23" s="133" t="s">
        <v>89</v>
      </c>
      <c r="D23" s="163" t="s">
        <v>1331</v>
      </c>
      <c r="E23" s="163" t="s">
        <v>123</v>
      </c>
      <c r="F23" s="163" t="s">
        <v>2195</v>
      </c>
      <c r="G23" s="163" t="s">
        <v>2196</v>
      </c>
      <c r="H23" s="165"/>
      <c r="I23" s="165"/>
      <c r="J23" s="165"/>
      <c r="K23" s="165"/>
    </row>
    <row r="24" spans="1:11" s="73" customFormat="1" ht="19.5">
      <c r="A24" s="152">
        <v>21</v>
      </c>
      <c r="B24" s="152" t="s">
        <v>2748</v>
      </c>
      <c r="C24" s="133" t="s">
        <v>89</v>
      </c>
      <c r="D24" s="167" t="s">
        <v>2617</v>
      </c>
      <c r="E24" s="152" t="s">
        <v>442</v>
      </c>
      <c r="F24" s="168" t="s">
        <v>2785</v>
      </c>
      <c r="G24" s="152" t="s">
        <v>1926</v>
      </c>
      <c r="H24" s="165"/>
      <c r="I24" s="165"/>
      <c r="J24" s="165"/>
      <c r="K24" s="165"/>
    </row>
    <row r="25" spans="1:11" s="73" customFormat="1" ht="19.5">
      <c r="A25" s="152">
        <v>22</v>
      </c>
      <c r="B25" s="152" t="s">
        <v>2748</v>
      </c>
      <c r="C25" s="133" t="s">
        <v>89</v>
      </c>
      <c r="D25" s="167" t="s">
        <v>2617</v>
      </c>
      <c r="E25" s="152" t="s">
        <v>442</v>
      </c>
      <c r="F25" s="152" t="s">
        <v>2786</v>
      </c>
      <c r="G25" s="152" t="s">
        <v>2788</v>
      </c>
      <c r="H25" s="165"/>
      <c r="I25" s="165"/>
      <c r="J25" s="165"/>
      <c r="K25" s="165"/>
    </row>
    <row r="26" spans="1:11" s="73" customFormat="1" ht="19.5">
      <c r="A26" s="167">
        <v>23</v>
      </c>
      <c r="B26" s="152" t="s">
        <v>2748</v>
      </c>
      <c r="C26" s="133" t="s">
        <v>89</v>
      </c>
      <c r="D26" s="167" t="s">
        <v>2617</v>
      </c>
      <c r="E26" s="152" t="s">
        <v>442</v>
      </c>
      <c r="F26" s="152" t="s">
        <v>2787</v>
      </c>
      <c r="G26" s="152" t="s">
        <v>2775</v>
      </c>
      <c r="H26" s="165"/>
      <c r="I26" s="165"/>
      <c r="J26" s="165"/>
      <c r="K26" s="165"/>
    </row>
    <row r="27" spans="1:11" s="73" customFormat="1" ht="19.5">
      <c r="A27" s="152">
        <v>24</v>
      </c>
      <c r="B27" s="152" t="s">
        <v>3390</v>
      </c>
      <c r="C27" s="133" t="s">
        <v>89</v>
      </c>
      <c r="D27" s="167" t="s">
        <v>3391</v>
      </c>
      <c r="E27" s="152" t="s">
        <v>442</v>
      </c>
      <c r="F27" s="168" t="s">
        <v>3516</v>
      </c>
      <c r="G27" s="152" t="s">
        <v>1971</v>
      </c>
      <c r="H27" s="165"/>
      <c r="I27" s="165"/>
      <c r="J27" s="165"/>
      <c r="K27" s="165"/>
    </row>
    <row r="28" spans="1:11" s="73" customFormat="1" ht="19.5">
      <c r="A28" s="152">
        <v>25</v>
      </c>
      <c r="B28" s="152" t="s">
        <v>3390</v>
      </c>
      <c r="C28" s="133" t="s">
        <v>89</v>
      </c>
      <c r="D28" s="167" t="s">
        <v>3391</v>
      </c>
      <c r="E28" s="152" t="s">
        <v>442</v>
      </c>
      <c r="F28" s="152" t="s">
        <v>3517</v>
      </c>
      <c r="G28" s="152" t="s">
        <v>1323</v>
      </c>
      <c r="H28" s="165"/>
      <c r="I28" s="165"/>
      <c r="J28" s="165"/>
      <c r="K28" s="165"/>
    </row>
    <row r="29" spans="1:11" s="73" customFormat="1" ht="19.5">
      <c r="A29" s="152">
        <v>26</v>
      </c>
      <c r="B29" s="152" t="s">
        <v>3390</v>
      </c>
      <c r="C29" s="133" t="s">
        <v>89</v>
      </c>
      <c r="D29" s="167" t="s">
        <v>3391</v>
      </c>
      <c r="E29" s="152" t="s">
        <v>442</v>
      </c>
      <c r="F29" s="152" t="s">
        <v>3519</v>
      </c>
      <c r="G29" s="152" t="s">
        <v>3518</v>
      </c>
      <c r="H29" s="165"/>
      <c r="I29" s="165"/>
      <c r="J29" s="165"/>
      <c r="K29" s="165"/>
    </row>
    <row r="30" spans="1:11" s="73" customFormat="1" ht="19.5">
      <c r="A30" s="152">
        <v>27</v>
      </c>
      <c r="B30" s="152" t="s">
        <v>3390</v>
      </c>
      <c r="C30" s="133" t="s">
        <v>89</v>
      </c>
      <c r="D30" s="167" t="s">
        <v>3391</v>
      </c>
      <c r="E30" s="152" t="s">
        <v>442</v>
      </c>
      <c r="F30" s="152" t="s">
        <v>3520</v>
      </c>
      <c r="G30" s="152" t="s">
        <v>2000</v>
      </c>
      <c r="H30" s="165"/>
      <c r="I30" s="165"/>
      <c r="J30" s="165"/>
      <c r="K30" s="165"/>
    </row>
    <row r="31" spans="1:11" s="73" customFormat="1" ht="19.5">
      <c r="A31" s="152">
        <v>28</v>
      </c>
      <c r="B31" s="152" t="s">
        <v>3390</v>
      </c>
      <c r="C31" s="133" t="s">
        <v>89</v>
      </c>
      <c r="D31" s="167" t="s">
        <v>3391</v>
      </c>
      <c r="E31" s="152" t="s">
        <v>442</v>
      </c>
      <c r="F31" s="152" t="s">
        <v>3521</v>
      </c>
      <c r="G31" s="152" t="s">
        <v>2000</v>
      </c>
      <c r="H31" s="165"/>
      <c r="I31" s="165"/>
      <c r="J31" s="165"/>
      <c r="K31" s="165"/>
    </row>
    <row r="32" spans="1:11" s="73" customFormat="1" ht="19.5">
      <c r="A32" s="152">
        <v>29</v>
      </c>
      <c r="B32" s="152" t="s">
        <v>3390</v>
      </c>
      <c r="C32" s="133" t="s">
        <v>89</v>
      </c>
      <c r="D32" s="167" t="s">
        <v>3391</v>
      </c>
      <c r="E32" s="152" t="s">
        <v>442</v>
      </c>
      <c r="F32" s="152" t="s">
        <v>3522</v>
      </c>
      <c r="G32" s="152" t="s">
        <v>2000</v>
      </c>
      <c r="H32" s="165"/>
      <c r="I32" s="165"/>
      <c r="J32" s="165"/>
      <c r="K32" s="165"/>
    </row>
    <row r="33" spans="1:11" s="73" customFormat="1" ht="19.5">
      <c r="A33" s="152">
        <v>30</v>
      </c>
      <c r="B33" s="152" t="s">
        <v>3390</v>
      </c>
      <c r="C33" s="133" t="s">
        <v>89</v>
      </c>
      <c r="D33" s="167" t="s">
        <v>3391</v>
      </c>
      <c r="E33" s="152" t="s">
        <v>442</v>
      </c>
      <c r="F33" s="152" t="s">
        <v>3523</v>
      </c>
      <c r="G33" s="152" t="s">
        <v>2000</v>
      </c>
      <c r="H33" s="165"/>
      <c r="I33" s="165"/>
      <c r="J33" s="165"/>
      <c r="K33" s="165"/>
    </row>
    <row r="34" spans="1:11" s="73" customFormat="1" ht="19.5">
      <c r="A34" s="152">
        <v>31</v>
      </c>
      <c r="B34" s="152" t="s">
        <v>4570</v>
      </c>
      <c r="C34" s="133" t="s">
        <v>89</v>
      </c>
      <c r="D34" s="167" t="s">
        <v>4296</v>
      </c>
      <c r="E34" s="152" t="s">
        <v>442</v>
      </c>
      <c r="F34" s="152" t="s">
        <v>4581</v>
      </c>
      <c r="G34" s="152" t="s">
        <v>2156</v>
      </c>
      <c r="H34" s="165"/>
      <c r="I34" s="165"/>
      <c r="J34" s="165"/>
      <c r="K34" s="165"/>
    </row>
    <row r="35" spans="1:11" s="73" customFormat="1" ht="19.5">
      <c r="A35" s="152">
        <v>32</v>
      </c>
      <c r="B35" s="152" t="s">
        <v>4295</v>
      </c>
      <c r="C35" s="133" t="s">
        <v>89</v>
      </c>
      <c r="D35" s="167" t="s">
        <v>4296</v>
      </c>
      <c r="E35" s="152" t="s">
        <v>442</v>
      </c>
      <c r="F35" s="152" t="s">
        <v>4582</v>
      </c>
      <c r="G35" s="152" t="s">
        <v>2156</v>
      </c>
      <c r="H35" s="165"/>
      <c r="I35" s="165"/>
      <c r="J35" s="165"/>
      <c r="K35" s="165"/>
    </row>
    <row r="36" spans="1:11" s="73" customFormat="1" ht="19.5">
      <c r="A36" s="152">
        <v>33</v>
      </c>
      <c r="B36" s="152" t="s">
        <v>4295</v>
      </c>
      <c r="C36" s="133" t="s">
        <v>89</v>
      </c>
      <c r="D36" s="167" t="s">
        <v>4296</v>
      </c>
      <c r="E36" s="152" t="s">
        <v>442</v>
      </c>
      <c r="F36" s="152" t="s">
        <v>3517</v>
      </c>
      <c r="G36" s="152" t="s">
        <v>1293</v>
      </c>
      <c r="H36" s="165"/>
      <c r="I36" s="165"/>
      <c r="J36" s="165"/>
      <c r="K36" s="165"/>
    </row>
    <row r="37" spans="1:11" s="73" customFormat="1" ht="19.5">
      <c r="A37" s="152">
        <v>34</v>
      </c>
      <c r="B37" s="152" t="s">
        <v>4295</v>
      </c>
      <c r="C37" s="133" t="s">
        <v>89</v>
      </c>
      <c r="D37" s="167" t="s">
        <v>4296</v>
      </c>
      <c r="E37" s="152" t="s">
        <v>442</v>
      </c>
      <c r="F37" s="152" t="s">
        <v>4583</v>
      </c>
      <c r="G37" s="152" t="s">
        <v>1293</v>
      </c>
      <c r="H37" s="165"/>
      <c r="I37" s="165"/>
      <c r="J37" s="165"/>
      <c r="K37" s="165"/>
    </row>
    <row r="38" spans="1:11" s="73" customFormat="1" ht="19.5">
      <c r="A38" s="152">
        <v>35</v>
      </c>
      <c r="B38" s="152" t="s">
        <v>4295</v>
      </c>
      <c r="C38" s="133" t="s">
        <v>89</v>
      </c>
      <c r="D38" s="167" t="s">
        <v>4296</v>
      </c>
      <c r="E38" s="152" t="s">
        <v>442</v>
      </c>
      <c r="F38" s="152" t="s">
        <v>3521</v>
      </c>
      <c r="G38" s="152" t="s">
        <v>1293</v>
      </c>
      <c r="H38" s="165"/>
      <c r="I38" s="165"/>
      <c r="J38" s="165"/>
      <c r="K38" s="165"/>
    </row>
    <row r="39" spans="1:11" s="73" customFormat="1" ht="19.5">
      <c r="A39" s="152">
        <v>36</v>
      </c>
      <c r="B39" s="152" t="s">
        <v>4295</v>
      </c>
      <c r="C39" s="133" t="s">
        <v>89</v>
      </c>
      <c r="D39" s="167" t="s">
        <v>4296</v>
      </c>
      <c r="E39" s="152" t="s">
        <v>442</v>
      </c>
      <c r="F39" s="152" t="s">
        <v>4584</v>
      </c>
      <c r="G39" s="152" t="s">
        <v>1293</v>
      </c>
      <c r="H39" s="165"/>
      <c r="I39" s="165"/>
      <c r="J39" s="165"/>
      <c r="K39" s="165"/>
    </row>
    <row r="40" spans="1:11" s="73" customFormat="1" ht="19.5">
      <c r="A40" s="152">
        <v>37</v>
      </c>
      <c r="B40" s="152" t="s">
        <v>4295</v>
      </c>
      <c r="C40" s="133" t="s">
        <v>89</v>
      </c>
      <c r="D40" s="167" t="s">
        <v>4296</v>
      </c>
      <c r="E40" s="152" t="s">
        <v>442</v>
      </c>
      <c r="F40" s="152" t="s">
        <v>4585</v>
      </c>
      <c r="G40" s="152" t="s">
        <v>2156</v>
      </c>
      <c r="H40" s="165"/>
      <c r="I40" s="165"/>
      <c r="J40" s="165"/>
      <c r="K40" s="165"/>
    </row>
    <row r="41" spans="1:11" s="73" customFormat="1" ht="19.5">
      <c r="A41" s="152">
        <v>38</v>
      </c>
      <c r="B41" s="152" t="s">
        <v>4295</v>
      </c>
      <c r="C41" s="133" t="s">
        <v>89</v>
      </c>
      <c r="D41" s="167" t="s">
        <v>4296</v>
      </c>
      <c r="E41" s="152" t="s">
        <v>196</v>
      </c>
      <c r="F41" s="152" t="s">
        <v>2191</v>
      </c>
      <c r="G41" s="152" t="s">
        <v>294</v>
      </c>
      <c r="H41" s="165"/>
      <c r="I41" s="165"/>
      <c r="J41" s="165"/>
      <c r="K41" s="165"/>
    </row>
    <row r="42" spans="1:11" s="73" customFormat="1" ht="19.5">
      <c r="A42" s="152">
        <v>39</v>
      </c>
      <c r="B42" s="152" t="s">
        <v>4295</v>
      </c>
      <c r="C42" s="133" t="s">
        <v>89</v>
      </c>
      <c r="D42" s="167" t="s">
        <v>4296</v>
      </c>
      <c r="E42" s="152" t="s">
        <v>423</v>
      </c>
      <c r="F42" s="152" t="s">
        <v>2191</v>
      </c>
      <c r="G42" s="152" t="s">
        <v>4586</v>
      </c>
      <c r="H42" s="165"/>
      <c r="I42" s="165"/>
      <c r="J42" s="165"/>
      <c r="K42" s="165"/>
    </row>
    <row r="43" spans="1:11" s="73" customFormat="1" ht="19.5">
      <c r="A43" s="152">
        <v>30</v>
      </c>
      <c r="B43" s="152" t="s">
        <v>4724</v>
      </c>
      <c r="C43" s="133" t="s">
        <v>89</v>
      </c>
      <c r="D43" s="167" t="s">
        <v>4714</v>
      </c>
      <c r="E43" s="152" t="s">
        <v>423</v>
      </c>
      <c r="F43" s="152" t="s">
        <v>3517</v>
      </c>
      <c r="G43" s="152" t="s">
        <v>1293</v>
      </c>
      <c r="H43" s="165"/>
      <c r="I43" s="165"/>
      <c r="J43" s="165"/>
      <c r="K43" s="165"/>
    </row>
    <row r="44" spans="1:11" s="73" customFormat="1" ht="19.5">
      <c r="A44" s="152">
        <v>31</v>
      </c>
      <c r="B44" s="152" t="s">
        <v>5440</v>
      </c>
      <c r="C44" s="133" t="s">
        <v>89</v>
      </c>
      <c r="D44" s="167" t="s">
        <v>5441</v>
      </c>
      <c r="E44" s="152" t="s">
        <v>180</v>
      </c>
      <c r="F44" s="152" t="s">
        <v>5557</v>
      </c>
      <c r="G44" s="152" t="s">
        <v>307</v>
      </c>
      <c r="H44" s="165"/>
      <c r="I44" s="165"/>
      <c r="J44" s="165"/>
      <c r="K44" s="165"/>
    </row>
    <row r="45" spans="1:11" s="73" customFormat="1" ht="19.5">
      <c r="A45" s="152">
        <v>32</v>
      </c>
      <c r="B45" s="152" t="s">
        <v>5440</v>
      </c>
      <c r="C45" s="133" t="s">
        <v>89</v>
      </c>
      <c r="D45" s="167" t="s">
        <v>5441</v>
      </c>
      <c r="E45" s="152" t="s">
        <v>466</v>
      </c>
      <c r="F45" s="152" t="s">
        <v>5703</v>
      </c>
      <c r="G45" s="152" t="s">
        <v>5574</v>
      </c>
      <c r="H45" s="165"/>
      <c r="I45" s="165"/>
      <c r="J45" s="165"/>
      <c r="K45" s="165"/>
    </row>
    <row r="46" spans="1:11" s="73" customFormat="1" ht="19.5">
      <c r="A46" s="152">
        <v>33</v>
      </c>
      <c r="B46" s="152" t="s">
        <v>5440</v>
      </c>
      <c r="C46" s="133" t="s">
        <v>89</v>
      </c>
      <c r="D46" s="167" t="s">
        <v>5441</v>
      </c>
      <c r="E46" s="152" t="s">
        <v>466</v>
      </c>
      <c r="F46" s="152" t="s">
        <v>5704</v>
      </c>
      <c r="G46" s="152" t="s">
        <v>5574</v>
      </c>
      <c r="H46" s="165"/>
      <c r="I46" s="165"/>
      <c r="J46" s="165"/>
      <c r="K46" s="165"/>
    </row>
    <row r="47" spans="1:11" s="73" customFormat="1" ht="19.5">
      <c r="A47" s="152">
        <v>34</v>
      </c>
      <c r="B47" s="152" t="s">
        <v>5440</v>
      </c>
      <c r="C47" s="133" t="s">
        <v>89</v>
      </c>
      <c r="D47" s="167" t="s">
        <v>5441</v>
      </c>
      <c r="E47" s="152" t="s">
        <v>466</v>
      </c>
      <c r="F47" s="152" t="s">
        <v>5708</v>
      </c>
      <c r="G47" s="152" t="s">
        <v>5574</v>
      </c>
      <c r="H47" s="165"/>
      <c r="I47" s="165"/>
      <c r="J47" s="165"/>
      <c r="K47" s="165"/>
    </row>
    <row r="48" spans="1:11" s="73" customFormat="1" ht="19.5">
      <c r="A48" s="152">
        <v>35</v>
      </c>
      <c r="B48" s="152" t="s">
        <v>1982</v>
      </c>
      <c r="C48" s="133" t="s">
        <v>823</v>
      </c>
      <c r="D48" s="167" t="s">
        <v>5441</v>
      </c>
      <c r="E48" s="167" t="s">
        <v>1332</v>
      </c>
      <c r="F48" s="152" t="s">
        <v>6210</v>
      </c>
      <c r="G48" s="152" t="s">
        <v>3086</v>
      </c>
    </row>
    <row r="49" spans="1:7" s="73" customFormat="1" ht="19.5">
      <c r="A49" s="152">
        <v>36</v>
      </c>
      <c r="B49" s="152" t="s">
        <v>1982</v>
      </c>
      <c r="C49" s="133" t="s">
        <v>823</v>
      </c>
      <c r="D49" s="167" t="s">
        <v>5441</v>
      </c>
      <c r="E49" s="167" t="s">
        <v>1332</v>
      </c>
      <c r="F49" s="152" t="s">
        <v>6211</v>
      </c>
      <c r="G49" s="152" t="s">
        <v>6229</v>
      </c>
    </row>
    <row r="50" spans="1:7" s="73" customFormat="1" ht="19.5">
      <c r="A50" s="152">
        <v>37</v>
      </c>
      <c r="B50" s="152" t="s">
        <v>1982</v>
      </c>
      <c r="C50" s="133" t="s">
        <v>823</v>
      </c>
      <c r="D50" s="167" t="s">
        <v>5441</v>
      </c>
      <c r="E50" s="167" t="s">
        <v>1332</v>
      </c>
      <c r="F50" s="152" t="s">
        <v>2191</v>
      </c>
      <c r="G50" s="152" t="s">
        <v>6230</v>
      </c>
    </row>
    <row r="51" spans="1:7" s="73" customFormat="1" ht="19.5">
      <c r="A51" s="152">
        <v>38</v>
      </c>
      <c r="B51" s="152" t="s">
        <v>1982</v>
      </c>
      <c r="C51" s="133" t="s">
        <v>823</v>
      </c>
      <c r="D51" s="167" t="s">
        <v>5441</v>
      </c>
      <c r="E51" s="167" t="s">
        <v>1332</v>
      </c>
      <c r="F51" s="152" t="s">
        <v>6212</v>
      </c>
      <c r="G51" s="152" t="s">
        <v>6231</v>
      </c>
    </row>
    <row r="52" spans="1:7" s="73" customFormat="1" ht="19.5">
      <c r="A52" s="152">
        <v>39</v>
      </c>
      <c r="B52" s="152" t="s">
        <v>1982</v>
      </c>
      <c r="C52" s="133" t="s">
        <v>823</v>
      </c>
      <c r="D52" s="167" t="s">
        <v>5441</v>
      </c>
      <c r="E52" s="167" t="s">
        <v>1332</v>
      </c>
      <c r="F52" s="152" t="s">
        <v>6213</v>
      </c>
      <c r="G52" s="152" t="s">
        <v>6232</v>
      </c>
    </row>
    <row r="53" spans="1:7" s="73" customFormat="1" ht="19.5">
      <c r="A53" s="152">
        <v>40</v>
      </c>
      <c r="B53" s="152" t="s">
        <v>1982</v>
      </c>
      <c r="C53" s="133" t="s">
        <v>823</v>
      </c>
      <c r="D53" s="167" t="s">
        <v>5441</v>
      </c>
      <c r="E53" s="167" t="s">
        <v>1332</v>
      </c>
      <c r="F53" s="152" t="s">
        <v>6214</v>
      </c>
      <c r="G53" s="152" t="s">
        <v>6233</v>
      </c>
    </row>
    <row r="54" spans="1:7" s="73" customFormat="1" ht="19.5">
      <c r="A54" s="152">
        <v>41</v>
      </c>
      <c r="B54" s="152" t="s">
        <v>1982</v>
      </c>
      <c r="C54" s="133" t="s">
        <v>823</v>
      </c>
      <c r="D54" s="167" t="s">
        <v>5441</v>
      </c>
      <c r="E54" s="167" t="s">
        <v>1332</v>
      </c>
      <c r="F54" s="152" t="s">
        <v>6215</v>
      </c>
      <c r="G54" s="152" t="s">
        <v>6234</v>
      </c>
    </row>
    <row r="55" spans="1:7" s="73" customFormat="1" ht="19.5">
      <c r="A55" s="152">
        <v>42</v>
      </c>
      <c r="B55" s="152" t="s">
        <v>1982</v>
      </c>
      <c r="C55" s="133" t="s">
        <v>823</v>
      </c>
      <c r="D55" s="167" t="s">
        <v>5441</v>
      </c>
      <c r="E55" s="167" t="s">
        <v>1332</v>
      </c>
      <c r="F55" s="152" t="s">
        <v>6216</v>
      </c>
      <c r="G55" s="152" t="s">
        <v>6235</v>
      </c>
    </row>
    <row r="56" spans="1:7" s="73" customFormat="1" ht="19.5">
      <c r="A56" s="152">
        <v>43</v>
      </c>
      <c r="B56" s="152" t="s">
        <v>1982</v>
      </c>
      <c r="C56" s="133" t="s">
        <v>823</v>
      </c>
      <c r="D56" s="167" t="s">
        <v>5441</v>
      </c>
      <c r="E56" s="167" t="s">
        <v>1332</v>
      </c>
      <c r="F56" s="152" t="s">
        <v>6217</v>
      </c>
      <c r="G56" s="152" t="s">
        <v>6236</v>
      </c>
    </row>
    <row r="57" spans="1:7" s="73" customFormat="1" ht="19.5">
      <c r="A57" s="152">
        <v>44</v>
      </c>
      <c r="B57" s="152" t="s">
        <v>1982</v>
      </c>
      <c r="C57" s="133" t="s">
        <v>823</v>
      </c>
      <c r="D57" s="167" t="s">
        <v>5441</v>
      </c>
      <c r="E57" s="167" t="s">
        <v>1332</v>
      </c>
      <c r="F57" s="152" t="s">
        <v>6218</v>
      </c>
      <c r="G57" s="152" t="s">
        <v>6237</v>
      </c>
    </row>
    <row r="58" spans="1:7" s="73" customFormat="1" ht="19.5">
      <c r="A58" s="152">
        <v>45</v>
      </c>
      <c r="B58" s="152" t="s">
        <v>1982</v>
      </c>
      <c r="C58" s="133" t="s">
        <v>823</v>
      </c>
      <c r="D58" s="167" t="s">
        <v>5441</v>
      </c>
      <c r="E58" s="167" t="s">
        <v>1332</v>
      </c>
      <c r="F58" s="152" t="s">
        <v>6219</v>
      </c>
      <c r="G58" s="152" t="s">
        <v>6238</v>
      </c>
    </row>
    <row r="59" spans="1:7" s="73" customFormat="1" ht="19.5">
      <c r="A59" s="152">
        <v>46</v>
      </c>
      <c r="B59" s="152" t="s">
        <v>1982</v>
      </c>
      <c r="C59" s="133" t="s">
        <v>823</v>
      </c>
      <c r="D59" s="167" t="s">
        <v>5441</v>
      </c>
      <c r="E59" s="167" t="s">
        <v>1332</v>
      </c>
      <c r="F59" s="152" t="s">
        <v>6220</v>
      </c>
      <c r="G59" s="152" t="s">
        <v>6239</v>
      </c>
    </row>
    <row r="60" spans="1:7" s="73" customFormat="1" ht="19.5">
      <c r="A60" s="152">
        <v>47</v>
      </c>
      <c r="B60" s="152" t="s">
        <v>1982</v>
      </c>
      <c r="C60" s="133" t="s">
        <v>823</v>
      </c>
      <c r="D60" s="167" t="s">
        <v>5441</v>
      </c>
      <c r="E60" s="167" t="s">
        <v>1332</v>
      </c>
      <c r="F60" s="152" t="s">
        <v>6221</v>
      </c>
      <c r="G60" s="152" t="s">
        <v>6240</v>
      </c>
    </row>
    <row r="61" spans="1:7" s="73" customFormat="1" ht="19.5">
      <c r="A61" s="152">
        <v>48</v>
      </c>
      <c r="B61" s="152" t="s">
        <v>1982</v>
      </c>
      <c r="C61" s="133" t="s">
        <v>823</v>
      </c>
      <c r="D61" s="167" t="s">
        <v>5441</v>
      </c>
      <c r="E61" s="167" t="s">
        <v>1332</v>
      </c>
      <c r="F61" s="152" t="s">
        <v>6222</v>
      </c>
      <c r="G61" s="152" t="s">
        <v>6241</v>
      </c>
    </row>
    <row r="62" spans="1:7" s="73" customFormat="1" ht="19.5">
      <c r="A62" s="152">
        <v>49</v>
      </c>
      <c r="B62" s="152" t="s">
        <v>1982</v>
      </c>
      <c r="C62" s="133" t="s">
        <v>823</v>
      </c>
      <c r="D62" s="167" t="s">
        <v>5441</v>
      </c>
      <c r="E62" s="167" t="s">
        <v>1332</v>
      </c>
      <c r="F62" s="152" t="s">
        <v>6223</v>
      </c>
      <c r="G62" s="152" t="s">
        <v>6242</v>
      </c>
    </row>
    <row r="63" spans="1:7" s="73" customFormat="1" ht="19.5">
      <c r="A63" s="152">
        <v>50</v>
      </c>
      <c r="B63" s="152" t="s">
        <v>1982</v>
      </c>
      <c r="C63" s="133" t="s">
        <v>823</v>
      </c>
      <c r="D63" s="167" t="s">
        <v>5441</v>
      </c>
      <c r="E63" s="167" t="s">
        <v>1332</v>
      </c>
      <c r="F63" s="152" t="s">
        <v>6224</v>
      </c>
      <c r="G63" s="152" t="s">
        <v>6243</v>
      </c>
    </row>
    <row r="64" spans="1:7" s="73" customFormat="1" ht="19.5">
      <c r="A64" s="152">
        <v>51</v>
      </c>
      <c r="B64" s="152" t="s">
        <v>1982</v>
      </c>
      <c r="C64" s="133" t="s">
        <v>823</v>
      </c>
      <c r="D64" s="167" t="s">
        <v>5441</v>
      </c>
      <c r="E64" s="167" t="s">
        <v>1332</v>
      </c>
      <c r="F64" s="152" t="s">
        <v>6225</v>
      </c>
      <c r="G64" s="152" t="s">
        <v>6244</v>
      </c>
    </row>
    <row r="65" spans="1:7" s="73" customFormat="1" ht="19.5">
      <c r="A65" s="152">
        <v>52</v>
      </c>
      <c r="B65" s="152" t="s">
        <v>1982</v>
      </c>
      <c r="C65" s="133" t="s">
        <v>823</v>
      </c>
      <c r="D65" s="167" t="s">
        <v>5441</v>
      </c>
      <c r="E65" s="167" t="s">
        <v>1332</v>
      </c>
      <c r="F65" s="152" t="s">
        <v>6226</v>
      </c>
      <c r="G65" s="152" t="s">
        <v>6245</v>
      </c>
    </row>
    <row r="66" spans="1:7" s="73" customFormat="1" ht="19.5">
      <c r="A66" s="152">
        <v>53</v>
      </c>
      <c r="B66" s="152" t="s">
        <v>1982</v>
      </c>
      <c r="C66" s="133" t="s">
        <v>823</v>
      </c>
      <c r="D66" s="167" t="s">
        <v>5441</v>
      </c>
      <c r="E66" s="167" t="s">
        <v>1332</v>
      </c>
      <c r="F66" s="152" t="s">
        <v>6227</v>
      </c>
      <c r="G66" s="152" t="s">
        <v>6246</v>
      </c>
    </row>
    <row r="67" spans="1:7" s="73" customFormat="1" ht="19.5">
      <c r="A67" s="152">
        <v>54</v>
      </c>
      <c r="B67" s="152" t="s">
        <v>1982</v>
      </c>
      <c r="C67" s="133" t="s">
        <v>823</v>
      </c>
      <c r="D67" s="167" t="s">
        <v>5441</v>
      </c>
      <c r="E67" s="167" t="s">
        <v>2598</v>
      </c>
      <c r="F67" s="152" t="s">
        <v>6211</v>
      </c>
      <c r="G67" s="152" t="s">
        <v>6229</v>
      </c>
    </row>
    <row r="68" spans="1:7" s="73" customFormat="1" ht="19.5">
      <c r="A68" s="152">
        <v>55</v>
      </c>
      <c r="B68" s="152" t="s">
        <v>1982</v>
      </c>
      <c r="C68" s="133" t="s">
        <v>823</v>
      </c>
      <c r="D68" s="167" t="s">
        <v>5441</v>
      </c>
      <c r="E68" s="167" t="s">
        <v>2598</v>
      </c>
      <c r="F68" s="152" t="s">
        <v>6217</v>
      </c>
      <c r="G68" s="152" t="s">
        <v>6236</v>
      </c>
    </row>
    <row r="69" spans="1:7" s="73" customFormat="1" ht="19.5">
      <c r="A69" s="152">
        <v>56</v>
      </c>
      <c r="B69" s="152" t="s">
        <v>1982</v>
      </c>
      <c r="C69" s="133" t="s">
        <v>823</v>
      </c>
      <c r="D69" s="167" t="s">
        <v>5441</v>
      </c>
      <c r="E69" s="167" t="s">
        <v>2598</v>
      </c>
      <c r="F69" s="152" t="s">
        <v>6218</v>
      </c>
      <c r="G69" s="152" t="s">
        <v>6237</v>
      </c>
    </row>
    <row r="70" spans="1:7" s="73" customFormat="1" ht="19.5">
      <c r="A70" s="152">
        <v>57</v>
      </c>
      <c r="B70" s="152" t="s">
        <v>1982</v>
      </c>
      <c r="C70" s="133" t="s">
        <v>823</v>
      </c>
      <c r="D70" s="167" t="s">
        <v>5441</v>
      </c>
      <c r="E70" s="167" t="s">
        <v>2598</v>
      </c>
      <c r="F70" s="152" t="s">
        <v>6228</v>
      </c>
      <c r="G70" s="152" t="s">
        <v>6247</v>
      </c>
    </row>
    <row r="71" spans="1:7" s="73" customFormat="1" ht="19.5">
      <c r="A71" s="152">
        <v>58</v>
      </c>
      <c r="B71" s="152" t="s">
        <v>1982</v>
      </c>
      <c r="C71" s="133" t="s">
        <v>823</v>
      </c>
      <c r="D71" s="167" t="s">
        <v>5441</v>
      </c>
      <c r="E71" s="167" t="s">
        <v>2598</v>
      </c>
      <c r="F71" s="152" t="s">
        <v>6222</v>
      </c>
      <c r="G71" s="152" t="s">
        <v>6248</v>
      </c>
    </row>
    <row r="72" spans="1:7" s="73" customFormat="1" ht="19.5">
      <c r="A72" s="152">
        <v>59</v>
      </c>
      <c r="B72" s="152" t="s">
        <v>1982</v>
      </c>
      <c r="C72" s="133" t="s">
        <v>823</v>
      </c>
      <c r="D72" s="167" t="s">
        <v>5441</v>
      </c>
      <c r="E72" s="167" t="s">
        <v>2598</v>
      </c>
      <c r="F72" s="152" t="s">
        <v>6227</v>
      </c>
      <c r="G72" s="152" t="s">
        <v>6246</v>
      </c>
    </row>
    <row r="73" spans="1:7" s="73" customFormat="1" ht="19.5">
      <c r="A73" s="152">
        <v>60</v>
      </c>
      <c r="B73" s="152" t="s">
        <v>6572</v>
      </c>
      <c r="C73" s="133" t="s">
        <v>89</v>
      </c>
      <c r="D73" s="167" t="s">
        <v>6573</v>
      </c>
      <c r="E73" s="167" t="s">
        <v>123</v>
      </c>
      <c r="F73" s="152" t="s">
        <v>6602</v>
      </c>
      <c r="G73" s="152" t="s">
        <v>5471</v>
      </c>
    </row>
    <row r="74" spans="1:7" s="73" customFormat="1" ht="19.5">
      <c r="A74" s="152">
        <v>61</v>
      </c>
      <c r="B74" s="152" t="s">
        <v>6572</v>
      </c>
      <c r="C74" s="133" t="s">
        <v>89</v>
      </c>
      <c r="D74" s="167" t="s">
        <v>6573</v>
      </c>
      <c r="E74" s="167" t="s">
        <v>123</v>
      </c>
      <c r="F74" s="152" t="s">
        <v>6603</v>
      </c>
      <c r="G74" s="152" t="s">
        <v>5471</v>
      </c>
    </row>
    <row r="75" spans="1:7" s="73" customFormat="1" ht="19.5">
      <c r="A75" s="152">
        <v>62</v>
      </c>
      <c r="B75" s="152"/>
      <c r="C75" s="133"/>
      <c r="D75" s="167"/>
      <c r="E75" s="167"/>
      <c r="F75" s="152"/>
      <c r="G75" s="152"/>
    </row>
    <row r="76" spans="1:7" s="73" customFormat="1" ht="19.5">
      <c r="A76" s="152">
        <v>63</v>
      </c>
      <c r="B76" s="152"/>
      <c r="C76" s="133"/>
      <c r="D76" s="167"/>
      <c r="E76" s="167"/>
      <c r="F76" s="152"/>
      <c r="G76" s="152"/>
    </row>
    <row r="77" spans="1:7" s="73" customFormat="1" ht="19.5">
      <c r="A77" s="152">
        <v>64</v>
      </c>
      <c r="B77" s="152"/>
      <c r="C77" s="133"/>
      <c r="D77" s="167"/>
      <c r="E77" s="167"/>
      <c r="F77" s="152"/>
      <c r="G77" s="152"/>
    </row>
    <row r="78" spans="1:7" s="73" customFormat="1" ht="19.5">
      <c r="A78" s="152">
        <v>65</v>
      </c>
      <c r="B78" s="152"/>
      <c r="C78" s="133"/>
      <c r="D78" s="167"/>
      <c r="E78" s="167"/>
      <c r="F78" s="152"/>
      <c r="G78" s="152"/>
    </row>
    <row r="79" spans="1:7" s="73" customFormat="1" ht="19.5">
      <c r="A79" s="152">
        <v>66</v>
      </c>
      <c r="B79" s="152"/>
      <c r="C79" s="133"/>
      <c r="D79" s="167"/>
      <c r="E79" s="167"/>
      <c r="F79" s="152"/>
      <c r="G79" s="152"/>
    </row>
    <row r="80" spans="1:7" ht="19.5">
      <c r="A80" s="152">
        <v>67</v>
      </c>
      <c r="B80" s="152"/>
      <c r="C80" s="133"/>
      <c r="D80" s="167"/>
      <c r="E80" s="167"/>
      <c r="F80" s="152"/>
      <c r="G80" s="152"/>
    </row>
    <row r="81" spans="1:7" ht="19.5">
      <c r="A81" s="152">
        <v>68</v>
      </c>
      <c r="B81" s="152"/>
      <c r="C81" s="133"/>
      <c r="D81" s="167"/>
      <c r="E81" s="167"/>
      <c r="F81" s="152"/>
      <c r="G81" s="152"/>
    </row>
    <row r="82" spans="1:7" ht="19.5">
      <c r="A82" s="152">
        <v>69</v>
      </c>
      <c r="B82" s="152"/>
      <c r="C82" s="133"/>
      <c r="D82" s="167"/>
      <c r="E82" s="167"/>
      <c r="F82" s="152"/>
      <c r="G82" s="152"/>
    </row>
    <row r="83" spans="1:7" ht="19.5">
      <c r="A83" s="152">
        <v>70</v>
      </c>
      <c r="B83" s="152"/>
      <c r="C83" s="133"/>
      <c r="D83" s="167"/>
      <c r="E83" s="167"/>
      <c r="F83" s="152"/>
      <c r="G83" s="152"/>
    </row>
    <row r="84" spans="1:7" ht="19.5">
      <c r="A84" s="152">
        <v>71</v>
      </c>
      <c r="B84" s="152"/>
      <c r="C84" s="133"/>
      <c r="D84" s="167"/>
      <c r="E84" s="167"/>
      <c r="F84" s="152"/>
      <c r="G84" s="152"/>
    </row>
    <row r="85" spans="1:7" ht="19.5">
      <c r="A85" s="152">
        <v>72</v>
      </c>
      <c r="B85" s="152"/>
      <c r="C85" s="133"/>
      <c r="D85" s="167"/>
      <c r="E85" s="167"/>
      <c r="F85" s="152"/>
      <c r="G85" s="152"/>
    </row>
    <row r="86" spans="1:7" ht="19.5">
      <c r="A86" s="152">
        <v>73</v>
      </c>
      <c r="B86" s="152"/>
      <c r="C86" s="133"/>
      <c r="D86" s="167"/>
      <c r="E86" s="167"/>
      <c r="F86" s="152"/>
      <c r="G86" s="152"/>
    </row>
    <row r="87" spans="1:7" ht="19.5">
      <c r="A87" s="152">
        <v>74</v>
      </c>
      <c r="B87" s="152"/>
      <c r="C87" s="133"/>
      <c r="D87" s="167"/>
      <c r="E87" s="167"/>
      <c r="F87" s="152"/>
      <c r="G87" s="152"/>
    </row>
    <row r="88" spans="1:7" ht="19.5">
      <c r="A88" s="152">
        <v>75</v>
      </c>
      <c r="B88" s="152"/>
      <c r="C88" s="133"/>
      <c r="D88" s="167"/>
      <c r="E88" s="167"/>
      <c r="F88" s="152"/>
      <c r="G88" s="152"/>
    </row>
    <row r="89" spans="1:7" ht="19.5">
      <c r="A89" s="152">
        <v>76</v>
      </c>
      <c r="B89" s="152"/>
      <c r="C89" s="133"/>
      <c r="D89" s="167"/>
      <c r="E89" s="167"/>
      <c r="F89" s="152"/>
      <c r="G89" s="152"/>
    </row>
    <row r="90" spans="1:7" ht="19.5">
      <c r="A90" s="152">
        <v>77</v>
      </c>
      <c r="B90" s="152"/>
      <c r="C90" s="133"/>
      <c r="D90" s="167"/>
      <c r="E90" s="152"/>
      <c r="F90" s="152"/>
      <c r="G90" s="152"/>
    </row>
    <row r="91" spans="1:7" ht="19.5">
      <c r="A91" s="152">
        <v>78</v>
      </c>
      <c r="B91" s="152"/>
      <c r="C91" s="133"/>
      <c r="D91" s="167"/>
      <c r="E91" s="152"/>
      <c r="F91" s="152"/>
      <c r="G91" s="152"/>
    </row>
    <row r="92" spans="1:7" ht="19.5">
      <c r="A92" s="152">
        <v>79</v>
      </c>
      <c r="B92" s="152"/>
      <c r="C92" s="133"/>
      <c r="D92" s="167"/>
      <c r="E92" s="152"/>
      <c r="F92" s="152"/>
      <c r="G92" s="152"/>
    </row>
    <row r="93" spans="1:7" ht="19.5">
      <c r="A93" s="152">
        <v>80</v>
      </c>
      <c r="B93" s="152"/>
      <c r="C93" s="133"/>
      <c r="D93" s="167"/>
      <c r="E93" s="152"/>
      <c r="F93" s="152"/>
      <c r="G93" s="152"/>
    </row>
    <row r="94" spans="1:7" ht="19.5">
      <c r="A94" s="152">
        <v>81</v>
      </c>
      <c r="B94" s="152"/>
      <c r="C94" s="133"/>
      <c r="D94" s="167"/>
      <c r="E94" s="152"/>
      <c r="F94" s="152"/>
      <c r="G94" s="152"/>
    </row>
    <row r="95" spans="1:7" ht="19.5">
      <c r="A95" s="152">
        <v>82</v>
      </c>
      <c r="B95" s="152"/>
      <c r="C95" s="133"/>
      <c r="D95" s="167"/>
      <c r="E95" s="152"/>
      <c r="F95" s="152"/>
      <c r="G95" s="152"/>
    </row>
    <row r="96" spans="1:7" ht="19.5">
      <c r="A96" s="152">
        <v>83</v>
      </c>
      <c r="B96" s="152"/>
      <c r="C96" s="133"/>
      <c r="D96" s="167"/>
      <c r="E96" s="152"/>
      <c r="F96" s="152"/>
      <c r="G96" s="152"/>
    </row>
    <row r="97" spans="1:7" ht="19.5">
      <c r="A97" s="152">
        <v>84</v>
      </c>
      <c r="B97" s="152"/>
      <c r="C97" s="133"/>
      <c r="D97" s="167"/>
      <c r="E97" s="152"/>
      <c r="F97" s="152"/>
      <c r="G97" s="152"/>
    </row>
    <row r="98" spans="1:7" ht="19.5">
      <c r="A98" s="152">
        <v>85</v>
      </c>
      <c r="B98" s="152"/>
      <c r="C98" s="133"/>
      <c r="D98" s="167"/>
      <c r="E98" s="152"/>
      <c r="F98" s="152"/>
      <c r="G98" s="152"/>
    </row>
    <row r="99" spans="1:7" ht="19.5">
      <c r="A99" s="152">
        <v>86</v>
      </c>
      <c r="B99" s="152"/>
      <c r="C99" s="133"/>
      <c r="D99" s="167"/>
      <c r="E99" s="152"/>
      <c r="F99" s="152"/>
      <c r="G99" s="152"/>
    </row>
    <row r="100" spans="1:7" ht="19.5">
      <c r="A100" s="152">
        <v>87</v>
      </c>
      <c r="B100" s="152"/>
      <c r="C100" s="133"/>
      <c r="D100" s="167"/>
      <c r="E100" s="152"/>
      <c r="F100" s="152"/>
      <c r="G100" s="152"/>
    </row>
    <row r="101" spans="1:7" ht="19.5">
      <c r="A101" s="152">
        <v>88</v>
      </c>
      <c r="B101" s="152"/>
      <c r="C101" s="133"/>
      <c r="D101" s="167"/>
      <c r="E101" s="152"/>
      <c r="F101" s="152"/>
      <c r="G101" s="152"/>
    </row>
    <row r="102" spans="1:7" ht="19.5">
      <c r="A102" s="152">
        <v>89</v>
      </c>
      <c r="B102" s="152"/>
      <c r="C102" s="133"/>
      <c r="D102" s="167"/>
      <c r="E102" s="152"/>
      <c r="F102" s="152"/>
      <c r="G102" s="152"/>
    </row>
    <row r="103" spans="1:7" ht="19.5">
      <c r="A103" s="152">
        <v>90</v>
      </c>
      <c r="B103" s="152"/>
      <c r="C103" s="133"/>
      <c r="D103" s="167"/>
      <c r="E103" s="152"/>
      <c r="F103" s="152"/>
      <c r="G103" s="152"/>
    </row>
    <row r="104" spans="1:7" ht="19.5">
      <c r="A104" s="152">
        <v>91</v>
      </c>
      <c r="B104" s="152"/>
      <c r="C104" s="133"/>
      <c r="D104" s="167"/>
      <c r="E104" s="152"/>
      <c r="F104" s="152"/>
      <c r="G104" s="152"/>
    </row>
    <row r="105" spans="1:7" ht="19.5">
      <c r="A105" s="152">
        <v>92</v>
      </c>
      <c r="B105" s="152"/>
      <c r="C105" s="133"/>
      <c r="D105" s="167"/>
      <c r="E105" s="152"/>
      <c r="F105" s="152"/>
      <c r="G105" s="152"/>
    </row>
    <row r="106" spans="1:7" ht="19.5">
      <c r="A106" s="152">
        <v>93</v>
      </c>
      <c r="B106" s="152"/>
      <c r="C106" s="133"/>
      <c r="D106" s="167"/>
      <c r="E106" s="152"/>
      <c r="F106" s="152"/>
      <c r="G106" s="152"/>
    </row>
    <row r="107" spans="1:7" ht="19.5">
      <c r="A107" s="152">
        <v>94</v>
      </c>
      <c r="B107" s="152"/>
      <c r="C107" s="133"/>
      <c r="D107" s="167"/>
      <c r="E107" s="152"/>
      <c r="F107" s="152"/>
      <c r="G107" s="152"/>
    </row>
    <row r="108" spans="1:7" ht="19.5">
      <c r="A108" s="152">
        <v>95</v>
      </c>
      <c r="B108" s="152"/>
      <c r="C108" s="133"/>
      <c r="D108" s="167"/>
      <c r="E108" s="152"/>
      <c r="F108" s="152"/>
      <c r="G108" s="152"/>
    </row>
    <row r="109" spans="1:7" ht="19.5">
      <c r="A109" s="152">
        <v>96</v>
      </c>
      <c r="B109" s="152"/>
      <c r="C109" s="133"/>
      <c r="D109" s="167"/>
      <c r="E109" s="152"/>
      <c r="F109" s="152"/>
      <c r="G109" s="152"/>
    </row>
    <row r="110" spans="1:7" ht="19.5">
      <c r="A110" s="152">
        <v>97</v>
      </c>
      <c r="B110" s="152"/>
      <c r="C110" s="133"/>
      <c r="D110" s="167"/>
      <c r="E110" s="152"/>
      <c r="F110" s="152"/>
      <c r="G110" s="152"/>
    </row>
    <row r="111" spans="1:7" ht="19.5">
      <c r="A111" s="152">
        <v>98</v>
      </c>
      <c r="B111" s="152"/>
      <c r="C111" s="133"/>
      <c r="D111" s="167"/>
      <c r="E111" s="152"/>
      <c r="F111" s="152"/>
      <c r="G111" s="152"/>
    </row>
    <row r="112" spans="1:7" ht="19.5">
      <c r="A112" s="152">
        <v>99</v>
      </c>
      <c r="B112" s="152"/>
      <c r="C112" s="133"/>
      <c r="D112" s="167"/>
      <c r="E112" s="152"/>
      <c r="F112" s="152"/>
      <c r="G112" s="152"/>
    </row>
    <row r="113" spans="1:7" ht="19.5">
      <c r="A113" s="152">
        <v>100</v>
      </c>
      <c r="B113" s="152"/>
      <c r="C113" s="133"/>
      <c r="D113" s="167"/>
      <c r="E113" s="152"/>
      <c r="F113" s="152"/>
      <c r="G113" s="152"/>
    </row>
    <row r="114" spans="1:7" ht="19.5">
      <c r="A114" s="152">
        <v>101</v>
      </c>
      <c r="B114" s="152"/>
      <c r="C114" s="133"/>
      <c r="D114" s="167"/>
      <c r="E114" s="152"/>
      <c r="F114" s="152"/>
      <c r="G114" s="152"/>
    </row>
    <row r="115" spans="1:7" ht="19.5">
      <c r="A115" s="152">
        <v>102</v>
      </c>
      <c r="B115" s="152"/>
      <c r="C115" s="133"/>
      <c r="D115" s="167"/>
      <c r="E115" s="152"/>
      <c r="F115" s="152"/>
      <c r="G115" s="152"/>
    </row>
    <row r="116" spans="1:7" ht="19.5">
      <c r="A116" s="152">
        <v>103</v>
      </c>
      <c r="B116" s="152"/>
      <c r="C116" s="133"/>
      <c r="D116" s="167"/>
      <c r="E116" s="152"/>
      <c r="F116" s="152"/>
      <c r="G116" s="152"/>
    </row>
    <row r="117" spans="1:7" ht="19.5">
      <c r="A117" s="152">
        <v>104</v>
      </c>
      <c r="B117" s="152"/>
      <c r="C117" s="133"/>
      <c r="D117" s="167"/>
      <c r="E117" s="152"/>
      <c r="F117" s="152"/>
      <c r="G117" s="152"/>
    </row>
    <row r="118" spans="1:7" ht="19.5">
      <c r="A118" s="152">
        <v>105</v>
      </c>
      <c r="B118" s="152"/>
      <c r="C118" s="133"/>
      <c r="D118" s="167"/>
      <c r="E118" s="152"/>
      <c r="F118" s="152"/>
      <c r="G118" s="152"/>
    </row>
    <row r="119" spans="1:7" ht="19.5">
      <c r="A119" s="152">
        <v>106</v>
      </c>
      <c r="B119" s="152"/>
      <c r="C119" s="133"/>
      <c r="D119" s="167"/>
      <c r="E119" s="152"/>
      <c r="F119" s="152"/>
      <c r="G119" s="152"/>
    </row>
    <row r="120" spans="1:7" ht="19.5">
      <c r="A120" s="152">
        <v>107</v>
      </c>
      <c r="B120" s="152"/>
      <c r="C120" s="133"/>
      <c r="D120" s="167"/>
      <c r="E120" s="152"/>
      <c r="F120" s="152"/>
      <c r="G120" s="152"/>
    </row>
    <row r="121" spans="1:7" ht="19.5">
      <c r="A121" s="152">
        <v>108</v>
      </c>
      <c r="B121" s="152"/>
      <c r="C121" s="133"/>
      <c r="D121" s="167"/>
      <c r="E121" s="152"/>
      <c r="F121" s="152"/>
      <c r="G121" s="152"/>
    </row>
    <row r="122" spans="1:7" ht="19.5">
      <c r="A122" s="152">
        <v>109</v>
      </c>
      <c r="B122" s="152"/>
      <c r="C122" s="133"/>
      <c r="D122" s="167"/>
      <c r="E122" s="152"/>
      <c r="F122" s="152"/>
      <c r="G122" s="152"/>
    </row>
    <row r="123" spans="1:7" ht="19.5">
      <c r="A123" s="152">
        <v>110</v>
      </c>
      <c r="B123" s="152"/>
      <c r="C123" s="133"/>
      <c r="D123" s="167"/>
      <c r="E123" s="152"/>
      <c r="F123" s="152"/>
      <c r="G123" s="152"/>
    </row>
    <row r="124" spans="1:7" ht="19.5">
      <c r="A124" s="152">
        <v>111</v>
      </c>
      <c r="B124" s="152"/>
      <c r="C124" s="133"/>
      <c r="D124" s="167"/>
      <c r="E124" s="152"/>
      <c r="F124" s="152"/>
      <c r="G124" s="152"/>
    </row>
    <row r="125" spans="1:7" ht="19.5">
      <c r="A125" s="152">
        <v>112</v>
      </c>
      <c r="B125" s="152"/>
      <c r="C125" s="133"/>
      <c r="D125" s="167"/>
      <c r="E125" s="152"/>
      <c r="F125" s="152"/>
      <c r="G125" s="152"/>
    </row>
    <row r="126" spans="1:7" ht="19.5">
      <c r="A126" s="152">
        <v>113</v>
      </c>
      <c r="B126" s="152"/>
      <c r="C126" s="133"/>
      <c r="D126" s="167"/>
      <c r="E126" s="152"/>
      <c r="F126" s="152"/>
      <c r="G126" s="152"/>
    </row>
    <row r="127" spans="1:7" ht="19.5">
      <c r="A127" s="152">
        <v>114</v>
      </c>
      <c r="B127" s="152"/>
      <c r="C127" s="133"/>
      <c r="D127" s="167"/>
      <c r="E127" s="152"/>
      <c r="F127" s="152"/>
      <c r="G127" s="152"/>
    </row>
    <row r="128" spans="1:7" ht="19.5">
      <c r="A128" s="152">
        <v>115</v>
      </c>
      <c r="B128" s="152"/>
      <c r="C128" s="133"/>
      <c r="D128" s="167"/>
      <c r="E128" s="152"/>
      <c r="F128" s="152"/>
      <c r="G128" s="152"/>
    </row>
    <row r="129" spans="1:7" ht="19.5">
      <c r="A129" s="152">
        <v>116</v>
      </c>
      <c r="B129" s="152"/>
      <c r="C129" s="133"/>
      <c r="D129" s="167"/>
      <c r="E129" s="152"/>
      <c r="F129" s="152"/>
      <c r="G129" s="152"/>
    </row>
    <row r="130" spans="1:7" ht="19.5">
      <c r="A130" s="152">
        <v>117</v>
      </c>
      <c r="B130" s="152"/>
      <c r="C130" s="133"/>
      <c r="D130" s="167"/>
      <c r="E130" s="152"/>
      <c r="F130" s="152"/>
      <c r="G130" s="152"/>
    </row>
    <row r="131" spans="1:7" ht="19.5">
      <c r="A131" s="152">
        <v>118</v>
      </c>
      <c r="B131" s="152"/>
      <c r="C131" s="133"/>
      <c r="D131" s="167"/>
      <c r="E131" s="152"/>
      <c r="F131" s="152"/>
      <c r="G131" s="152"/>
    </row>
    <row r="132" spans="1:7" ht="19.5">
      <c r="A132" s="152">
        <v>119</v>
      </c>
      <c r="B132" s="152"/>
      <c r="C132" s="133"/>
      <c r="D132" s="167"/>
      <c r="E132" s="152"/>
      <c r="F132" s="152"/>
      <c r="G132" s="152"/>
    </row>
    <row r="133" spans="1:7" ht="19.5">
      <c r="A133" s="152">
        <v>120</v>
      </c>
      <c r="B133" s="152"/>
      <c r="C133" s="133"/>
      <c r="D133" s="167"/>
      <c r="E133" s="152"/>
      <c r="F133" s="152"/>
      <c r="G133" s="152"/>
    </row>
    <row r="134" spans="1:7" ht="19.5">
      <c r="A134" s="152">
        <v>121</v>
      </c>
      <c r="B134" s="152"/>
      <c r="C134" s="133"/>
      <c r="D134" s="167"/>
      <c r="E134" s="152"/>
      <c r="F134" s="152"/>
      <c r="G134" s="152"/>
    </row>
    <row r="135" spans="1:7" ht="19.5">
      <c r="A135" s="152">
        <v>122</v>
      </c>
      <c r="B135" s="152"/>
      <c r="C135" s="133"/>
      <c r="D135" s="167"/>
      <c r="E135" s="152"/>
      <c r="F135" s="152"/>
      <c r="G135" s="152"/>
    </row>
    <row r="136" spans="1:7" ht="19.5">
      <c r="A136" s="152">
        <v>123</v>
      </c>
      <c r="B136" s="152"/>
      <c r="C136" s="133"/>
      <c r="D136" s="167"/>
      <c r="E136" s="152"/>
      <c r="F136" s="152"/>
      <c r="G136" s="152"/>
    </row>
    <row r="137" spans="1:7" ht="19.5">
      <c r="A137" s="152">
        <v>124</v>
      </c>
      <c r="B137" s="152"/>
      <c r="C137" s="133"/>
      <c r="D137" s="167"/>
      <c r="E137" s="152"/>
      <c r="F137" s="152"/>
      <c r="G137" s="152"/>
    </row>
    <row r="138" spans="1:7" ht="19.5">
      <c r="A138" s="152">
        <v>125</v>
      </c>
      <c r="B138" s="152"/>
      <c r="C138" s="133"/>
      <c r="D138" s="167"/>
      <c r="E138" s="152"/>
      <c r="F138" s="152"/>
      <c r="G138" s="152"/>
    </row>
    <row r="139" spans="1:7" ht="19.5">
      <c r="A139" s="152">
        <v>126</v>
      </c>
      <c r="B139" s="152"/>
      <c r="C139" s="133"/>
      <c r="D139" s="167"/>
      <c r="E139" s="152"/>
      <c r="F139" s="152"/>
      <c r="G139" s="152"/>
    </row>
    <row r="140" spans="1:7" ht="19.5">
      <c r="A140" s="152">
        <v>127</v>
      </c>
      <c r="B140" s="152"/>
      <c r="C140" s="133"/>
      <c r="D140" s="167"/>
      <c r="E140" s="152"/>
      <c r="F140" s="152"/>
      <c r="G140" s="152"/>
    </row>
    <row r="141" spans="1:7" ht="19.5">
      <c r="A141" s="152">
        <v>128</v>
      </c>
      <c r="B141" s="152"/>
      <c r="C141" s="133"/>
      <c r="D141" s="167"/>
      <c r="E141" s="152"/>
      <c r="F141" s="152"/>
      <c r="G141" s="152"/>
    </row>
    <row r="142" spans="1:7" ht="19.5">
      <c r="A142" s="152">
        <v>129</v>
      </c>
      <c r="B142" s="152"/>
      <c r="C142" s="133"/>
      <c r="D142" s="167"/>
      <c r="E142" s="152"/>
      <c r="F142" s="152"/>
      <c r="G142" s="152"/>
    </row>
    <row r="143" spans="1:7" ht="19.5">
      <c r="A143" s="152">
        <v>130</v>
      </c>
      <c r="B143" s="152"/>
      <c r="C143" s="133"/>
      <c r="D143" s="167"/>
      <c r="E143" s="152"/>
      <c r="F143" s="152"/>
      <c r="G143" s="152"/>
    </row>
    <row r="144" spans="1:7" ht="19.5">
      <c r="A144" s="152">
        <v>131</v>
      </c>
      <c r="B144" s="152"/>
      <c r="C144" s="133"/>
      <c r="D144" s="167"/>
      <c r="E144" s="152"/>
      <c r="F144" s="152"/>
      <c r="G144" s="152"/>
    </row>
    <row r="145" spans="1:7" ht="19.5">
      <c r="A145" s="152">
        <v>132</v>
      </c>
      <c r="B145" s="152"/>
      <c r="C145" s="133"/>
      <c r="D145" s="167"/>
      <c r="E145" s="152"/>
      <c r="F145" s="152"/>
      <c r="G145" s="152"/>
    </row>
    <row r="146" spans="1:7" ht="19.5">
      <c r="A146" s="152">
        <v>133</v>
      </c>
      <c r="B146" s="152"/>
      <c r="C146" s="133"/>
      <c r="D146" s="167"/>
      <c r="E146" s="152"/>
      <c r="F146" s="152"/>
      <c r="G146" s="152"/>
    </row>
    <row r="147" spans="1:7" ht="19.5">
      <c r="A147" s="152">
        <v>134</v>
      </c>
      <c r="B147" s="152"/>
      <c r="C147" s="133"/>
      <c r="D147" s="167"/>
      <c r="E147" s="152"/>
      <c r="F147" s="152"/>
      <c r="G147" s="152"/>
    </row>
    <row r="148" spans="1:7" ht="19.5">
      <c r="A148" s="152">
        <v>135</v>
      </c>
      <c r="B148" s="152"/>
      <c r="C148" s="133"/>
      <c r="D148" s="167"/>
      <c r="E148" s="152"/>
      <c r="F148" s="152"/>
      <c r="G148" s="152"/>
    </row>
    <row r="149" spans="1:7" ht="19.5">
      <c r="A149" s="152">
        <v>136</v>
      </c>
      <c r="B149" s="152"/>
      <c r="C149" s="133"/>
      <c r="D149" s="167"/>
      <c r="E149" s="152"/>
      <c r="F149" s="152"/>
      <c r="G149" s="152"/>
    </row>
    <row r="150" spans="1:7" ht="19.5">
      <c r="A150" s="152">
        <v>137</v>
      </c>
      <c r="B150" s="152"/>
      <c r="C150" s="133"/>
      <c r="D150" s="167"/>
      <c r="E150" s="152"/>
      <c r="F150" s="152"/>
      <c r="G150" s="152"/>
    </row>
    <row r="151" spans="1:7" ht="19.5">
      <c r="A151" s="152">
        <v>138</v>
      </c>
      <c r="B151" s="152"/>
      <c r="C151" s="133"/>
      <c r="D151" s="167"/>
      <c r="E151" s="152"/>
      <c r="F151" s="152"/>
      <c r="G151" s="152"/>
    </row>
    <row r="152" spans="1:7" ht="19.5">
      <c r="A152" s="152">
        <v>139</v>
      </c>
      <c r="B152" s="152"/>
      <c r="C152" s="133"/>
      <c r="D152" s="167"/>
      <c r="E152" s="152"/>
      <c r="F152" s="152"/>
      <c r="G152" s="152"/>
    </row>
    <row r="153" spans="1:7" ht="19.5">
      <c r="A153" s="152">
        <v>140</v>
      </c>
      <c r="B153" s="152"/>
      <c r="C153" s="133"/>
      <c r="D153" s="167"/>
      <c r="E153" s="152"/>
      <c r="F153" s="152"/>
      <c r="G153" s="152"/>
    </row>
    <row r="154" spans="1:7" ht="19.5">
      <c r="A154" s="152">
        <v>141</v>
      </c>
      <c r="B154" s="152"/>
      <c r="C154" s="133"/>
      <c r="D154" s="167"/>
      <c r="E154" s="152"/>
      <c r="F154" s="152"/>
      <c r="G154" s="152"/>
    </row>
    <row r="155" spans="1:7" ht="19.5">
      <c r="A155" s="152">
        <v>142</v>
      </c>
      <c r="B155" s="152"/>
      <c r="C155" s="133"/>
      <c r="D155" s="167"/>
      <c r="E155" s="152"/>
      <c r="F155" s="152"/>
      <c r="G155" s="152"/>
    </row>
    <row r="156" spans="1:7" ht="19.5">
      <c r="A156" s="152">
        <v>143</v>
      </c>
      <c r="B156" s="152"/>
      <c r="C156" s="133"/>
      <c r="D156" s="167"/>
      <c r="E156" s="152"/>
      <c r="F156" s="152"/>
      <c r="G156" s="152"/>
    </row>
    <row r="157" spans="1:7" ht="19.5">
      <c r="A157" s="152">
        <v>144</v>
      </c>
      <c r="B157" s="152"/>
      <c r="C157" s="133"/>
      <c r="D157" s="167"/>
      <c r="E157" s="152"/>
      <c r="F157" s="152"/>
      <c r="G157" s="152"/>
    </row>
    <row r="158" spans="1:7" ht="19.5">
      <c r="A158" s="152">
        <v>145</v>
      </c>
      <c r="B158" s="152"/>
      <c r="C158" s="133"/>
      <c r="D158" s="167"/>
      <c r="E158" s="152"/>
      <c r="F158" s="152"/>
      <c r="G158" s="152"/>
    </row>
    <row r="159" spans="1:7" ht="19.5">
      <c r="A159" s="152">
        <v>146</v>
      </c>
      <c r="B159" s="152"/>
      <c r="C159" s="133"/>
      <c r="D159" s="167"/>
      <c r="E159" s="152"/>
      <c r="F159" s="152"/>
      <c r="G159" s="152"/>
    </row>
    <row r="160" spans="1:7" ht="19.5">
      <c r="A160" s="152">
        <v>147</v>
      </c>
      <c r="B160" s="152"/>
      <c r="C160" s="133"/>
      <c r="D160" s="167"/>
      <c r="E160" s="152"/>
      <c r="F160" s="152"/>
      <c r="G160" s="152"/>
    </row>
    <row r="161" spans="1:7" ht="19.5">
      <c r="A161" s="152">
        <v>148</v>
      </c>
      <c r="B161" s="152"/>
      <c r="C161" s="133"/>
      <c r="D161" s="167"/>
      <c r="E161" s="152"/>
      <c r="F161" s="152"/>
      <c r="G161" s="152"/>
    </row>
    <row r="162" spans="1:7" ht="19.5">
      <c r="A162" s="152">
        <v>149</v>
      </c>
      <c r="B162" s="152"/>
      <c r="C162" s="133"/>
      <c r="D162" s="167"/>
      <c r="E162" s="152"/>
      <c r="F162" s="152"/>
      <c r="G162" s="152"/>
    </row>
    <row r="163" spans="1:7" ht="19.5">
      <c r="A163" s="152">
        <v>150</v>
      </c>
      <c r="B163" s="152"/>
      <c r="C163" s="133"/>
      <c r="D163" s="167"/>
      <c r="E163" s="152"/>
      <c r="F163" s="152"/>
      <c r="G163" s="152"/>
    </row>
    <row r="164" spans="1:7" ht="19.5">
      <c r="A164" s="152">
        <v>151</v>
      </c>
      <c r="B164" s="152"/>
      <c r="C164" s="133"/>
      <c r="D164" s="167"/>
      <c r="E164" s="152"/>
      <c r="F164" s="152"/>
      <c r="G164" s="152"/>
    </row>
    <row r="165" spans="1:7" ht="19.5">
      <c r="A165" s="152">
        <v>152</v>
      </c>
      <c r="B165" s="152"/>
      <c r="C165" s="133"/>
      <c r="D165" s="167"/>
      <c r="E165" s="152"/>
      <c r="F165" s="152"/>
      <c r="G165" s="152"/>
    </row>
    <row r="166" spans="1:7" ht="19.5">
      <c r="A166" s="152">
        <v>153</v>
      </c>
      <c r="B166" s="152"/>
      <c r="C166" s="133"/>
      <c r="D166" s="167"/>
      <c r="E166" s="152"/>
      <c r="F166" s="152"/>
      <c r="G166" s="152"/>
    </row>
    <row r="167" spans="1:7" ht="19.5">
      <c r="A167" s="152">
        <v>154</v>
      </c>
      <c r="B167" s="152"/>
      <c r="C167" s="133"/>
      <c r="D167" s="167"/>
      <c r="E167" s="152"/>
      <c r="F167" s="152"/>
      <c r="G167" s="152"/>
    </row>
    <row r="168" spans="1:7" ht="19.5">
      <c r="A168" s="152">
        <v>155</v>
      </c>
      <c r="B168" s="152"/>
      <c r="C168" s="133"/>
      <c r="D168" s="167"/>
      <c r="E168" s="152"/>
      <c r="F168" s="152"/>
      <c r="G168" s="152"/>
    </row>
    <row r="169" spans="1:7" ht="19.5">
      <c r="A169" s="152">
        <v>156</v>
      </c>
      <c r="B169" s="152"/>
      <c r="C169" s="133"/>
      <c r="D169" s="167"/>
      <c r="E169" s="152"/>
      <c r="F169" s="152"/>
      <c r="G169" s="152"/>
    </row>
    <row r="170" spans="1:7" ht="19.5">
      <c r="A170" s="152">
        <v>157</v>
      </c>
      <c r="B170" s="152"/>
      <c r="C170" s="133"/>
      <c r="D170" s="167"/>
      <c r="E170" s="152"/>
      <c r="F170" s="152"/>
      <c r="G170" s="152"/>
    </row>
    <row r="171" spans="1:7" ht="19.5">
      <c r="A171" s="152">
        <v>158</v>
      </c>
      <c r="B171" s="152"/>
      <c r="C171" s="133"/>
      <c r="D171" s="167"/>
      <c r="E171" s="152"/>
      <c r="F171" s="152"/>
      <c r="G171" s="152"/>
    </row>
    <row r="172" spans="1:7" ht="19.5">
      <c r="A172" s="152">
        <v>159</v>
      </c>
      <c r="B172" s="152"/>
      <c r="C172" s="133"/>
      <c r="D172" s="167"/>
      <c r="E172" s="152"/>
      <c r="F172" s="152"/>
      <c r="G172" s="152"/>
    </row>
    <row r="173" spans="1:7" ht="19.5">
      <c r="A173" s="152">
        <v>160</v>
      </c>
      <c r="B173" s="152"/>
      <c r="C173" s="133"/>
      <c r="D173" s="167"/>
      <c r="E173" s="152"/>
      <c r="F173" s="152"/>
      <c r="G173" s="152"/>
    </row>
    <row r="174" spans="1:7" ht="19.5">
      <c r="A174" s="152">
        <v>161</v>
      </c>
      <c r="B174" s="152"/>
      <c r="C174" s="133"/>
      <c r="D174" s="167"/>
      <c r="E174" s="152"/>
      <c r="F174" s="152"/>
      <c r="G174" s="152"/>
    </row>
    <row r="175" spans="1:7" ht="19.5">
      <c r="A175" s="152">
        <v>162</v>
      </c>
      <c r="B175" s="152"/>
      <c r="C175" s="133"/>
      <c r="D175" s="167"/>
      <c r="E175" s="152"/>
      <c r="F175" s="152"/>
      <c r="G175" s="152"/>
    </row>
    <row r="176" spans="1:7" ht="19.5">
      <c r="A176" s="152">
        <v>163</v>
      </c>
      <c r="B176" s="152"/>
      <c r="C176" s="133"/>
      <c r="D176" s="167"/>
      <c r="E176" s="152"/>
      <c r="F176" s="152"/>
      <c r="G176" s="152"/>
    </row>
    <row r="177" spans="1:7" ht="19.5">
      <c r="A177" s="152">
        <v>164</v>
      </c>
      <c r="B177" s="152"/>
      <c r="C177" s="133"/>
      <c r="D177" s="167"/>
      <c r="E177" s="152"/>
      <c r="F177" s="152"/>
      <c r="G177" s="152"/>
    </row>
    <row r="178" spans="1:7" ht="19.5">
      <c r="A178" s="152">
        <v>165</v>
      </c>
      <c r="B178" s="152"/>
      <c r="C178" s="133"/>
      <c r="D178" s="167"/>
      <c r="E178" s="152"/>
      <c r="F178" s="152"/>
      <c r="G178" s="152"/>
    </row>
    <row r="179" spans="1:7" ht="19.5">
      <c r="A179" s="152">
        <v>166</v>
      </c>
      <c r="B179" s="152"/>
      <c r="C179" s="133"/>
      <c r="D179" s="167"/>
      <c r="E179" s="152"/>
      <c r="F179" s="152"/>
      <c r="G179" s="152"/>
    </row>
    <row r="180" spans="1:7" ht="19.5">
      <c r="A180" s="152">
        <v>167</v>
      </c>
      <c r="B180" s="152"/>
      <c r="C180" s="133"/>
      <c r="D180" s="167"/>
      <c r="E180" s="152"/>
      <c r="F180" s="152"/>
      <c r="G180" s="152"/>
    </row>
    <row r="181" spans="1:7" ht="19.5">
      <c r="A181" s="152">
        <v>168</v>
      </c>
      <c r="B181" s="152"/>
      <c r="C181" s="133"/>
      <c r="D181" s="167"/>
      <c r="E181" s="152"/>
      <c r="F181" s="152"/>
      <c r="G181" s="152"/>
    </row>
    <row r="182" spans="1:7" ht="19.5">
      <c r="A182" s="152">
        <v>169</v>
      </c>
      <c r="B182" s="152"/>
      <c r="C182" s="133"/>
      <c r="D182" s="167"/>
      <c r="E182" s="152"/>
      <c r="F182" s="152"/>
      <c r="G182" s="152"/>
    </row>
    <row r="183" spans="1:7" ht="19.5">
      <c r="A183" s="152">
        <v>170</v>
      </c>
      <c r="B183" s="152"/>
      <c r="C183" s="133"/>
      <c r="D183" s="167"/>
      <c r="E183" s="152"/>
      <c r="F183" s="152"/>
      <c r="G183" s="152"/>
    </row>
    <row r="184" spans="1:7" ht="19.5">
      <c r="A184" s="152">
        <v>171</v>
      </c>
      <c r="B184" s="152"/>
      <c r="C184" s="133"/>
      <c r="D184" s="167"/>
      <c r="E184" s="152"/>
      <c r="F184" s="152"/>
      <c r="G184" s="152"/>
    </row>
    <row r="185" spans="1:7" ht="19.5">
      <c r="A185" s="152">
        <v>172</v>
      </c>
      <c r="B185" s="152"/>
      <c r="C185" s="133"/>
      <c r="D185" s="167"/>
      <c r="E185" s="152"/>
      <c r="F185" s="152"/>
      <c r="G185" s="152"/>
    </row>
    <row r="186" spans="1:7" ht="19.5">
      <c r="A186" s="152">
        <v>173</v>
      </c>
      <c r="B186" s="152"/>
      <c r="C186" s="133"/>
      <c r="D186" s="167"/>
      <c r="E186" s="152"/>
      <c r="F186" s="152"/>
      <c r="G186" s="152"/>
    </row>
    <row r="187" spans="1:7" ht="19.5">
      <c r="A187" s="152">
        <v>174</v>
      </c>
      <c r="B187" s="152"/>
      <c r="C187" s="133"/>
      <c r="D187" s="167"/>
      <c r="E187" s="152"/>
      <c r="F187" s="152"/>
      <c r="G187" s="152"/>
    </row>
    <row r="188" spans="1:7" ht="19.5">
      <c r="A188" s="152">
        <v>175</v>
      </c>
      <c r="B188" s="152"/>
      <c r="C188" s="133"/>
      <c r="D188" s="167"/>
      <c r="E188" s="152"/>
      <c r="F188" s="152"/>
      <c r="G188" s="152"/>
    </row>
    <row r="189" spans="1:7" ht="19.5">
      <c r="A189" s="152">
        <v>176</v>
      </c>
      <c r="B189" s="152"/>
      <c r="C189" s="133"/>
      <c r="D189" s="167"/>
      <c r="E189" s="152"/>
      <c r="F189" s="152"/>
      <c r="G189" s="152"/>
    </row>
    <row r="190" spans="1:7" ht="19.5">
      <c r="A190" s="152">
        <v>177</v>
      </c>
      <c r="B190" s="152"/>
      <c r="C190" s="133"/>
      <c r="D190" s="167"/>
      <c r="E190" s="152"/>
      <c r="F190" s="152"/>
      <c r="G190" s="152"/>
    </row>
    <row r="191" spans="1:7" ht="19.5">
      <c r="A191" s="152">
        <v>178</v>
      </c>
      <c r="B191" s="152"/>
      <c r="C191" s="133"/>
      <c r="D191" s="167"/>
      <c r="E191" s="152"/>
      <c r="F191" s="152"/>
      <c r="G191" s="152"/>
    </row>
    <row r="192" spans="1:7" ht="19.5">
      <c r="A192" s="152">
        <v>179</v>
      </c>
      <c r="B192" s="152"/>
      <c r="C192" s="133"/>
      <c r="D192" s="167"/>
      <c r="E192" s="152"/>
      <c r="F192" s="152"/>
      <c r="G192" s="152"/>
    </row>
    <row r="193" spans="1:7" ht="19.5">
      <c r="A193" s="152">
        <v>180</v>
      </c>
      <c r="B193" s="152"/>
      <c r="C193" s="133"/>
      <c r="D193" s="167"/>
      <c r="E193" s="152"/>
      <c r="F193" s="152"/>
      <c r="G193" s="152"/>
    </row>
    <row r="194" spans="1:7" ht="19.5">
      <c r="A194" s="152">
        <v>181</v>
      </c>
      <c r="B194" s="152"/>
      <c r="C194" s="133"/>
      <c r="D194" s="167"/>
      <c r="E194" s="152"/>
      <c r="F194" s="152"/>
      <c r="G194" s="152"/>
    </row>
    <row r="195" spans="1:7" ht="19.5">
      <c r="A195" s="152">
        <v>182</v>
      </c>
      <c r="B195" s="152"/>
      <c r="C195" s="133"/>
      <c r="D195" s="167"/>
      <c r="E195" s="152"/>
      <c r="F195" s="152"/>
      <c r="G195" s="152"/>
    </row>
    <row r="196" spans="1:7" ht="19.5">
      <c r="A196" s="152">
        <v>183</v>
      </c>
      <c r="B196" s="152"/>
      <c r="C196" s="133"/>
      <c r="D196" s="167"/>
      <c r="E196" s="152"/>
      <c r="F196" s="152"/>
      <c r="G196" s="152"/>
    </row>
    <row r="197" spans="1:7" ht="19.5">
      <c r="A197" s="152">
        <v>184</v>
      </c>
      <c r="B197" s="152"/>
      <c r="C197" s="133"/>
      <c r="D197" s="167"/>
      <c r="E197" s="152"/>
      <c r="F197" s="152"/>
      <c r="G197" s="152"/>
    </row>
    <row r="198" spans="1:7" ht="19.5">
      <c r="A198" s="152">
        <v>185</v>
      </c>
      <c r="B198" s="152"/>
      <c r="C198" s="133"/>
      <c r="D198" s="167"/>
      <c r="E198" s="152"/>
      <c r="F198" s="152"/>
      <c r="G198" s="152"/>
    </row>
    <row r="199" spans="1:7" ht="19.5">
      <c r="A199" s="152">
        <v>186</v>
      </c>
      <c r="B199" s="152"/>
      <c r="C199" s="133"/>
      <c r="D199" s="167"/>
      <c r="E199" s="152"/>
      <c r="F199" s="152"/>
      <c r="G199" s="152"/>
    </row>
    <row r="200" spans="1:7" ht="19.5">
      <c r="A200" s="152">
        <v>187</v>
      </c>
      <c r="B200" s="152"/>
      <c r="C200" s="133"/>
      <c r="D200" s="167"/>
      <c r="E200" s="152"/>
      <c r="F200" s="152"/>
      <c r="G200" s="152"/>
    </row>
    <row r="201" spans="1:7" ht="19.5">
      <c r="A201" s="152">
        <v>188</v>
      </c>
      <c r="B201" s="152"/>
      <c r="C201" s="133"/>
      <c r="D201" s="167"/>
      <c r="E201" s="152"/>
      <c r="F201" s="152"/>
      <c r="G201" s="152"/>
    </row>
    <row r="202" spans="1:7" ht="19.5">
      <c r="A202" s="152">
        <v>189</v>
      </c>
      <c r="B202" s="152"/>
      <c r="C202" s="133"/>
      <c r="D202" s="167"/>
      <c r="E202" s="152"/>
      <c r="F202" s="152"/>
      <c r="G202" s="152"/>
    </row>
    <row r="203" spans="1:7" ht="19.5">
      <c r="A203" s="152">
        <v>190</v>
      </c>
      <c r="B203" s="152"/>
      <c r="C203" s="133"/>
      <c r="D203" s="167"/>
      <c r="E203" s="152"/>
      <c r="F203" s="152"/>
      <c r="G203" s="152"/>
    </row>
    <row r="204" spans="1:7" ht="19.5">
      <c r="A204" s="152">
        <v>191</v>
      </c>
      <c r="B204" s="152"/>
      <c r="C204" s="133"/>
      <c r="D204" s="167"/>
      <c r="E204" s="152"/>
      <c r="F204" s="152"/>
      <c r="G204" s="152"/>
    </row>
    <row r="205" spans="1:7" ht="19.5">
      <c r="A205" s="152">
        <v>192</v>
      </c>
      <c r="B205" s="152"/>
      <c r="C205" s="133"/>
      <c r="D205" s="167"/>
      <c r="E205" s="152"/>
      <c r="F205" s="152"/>
      <c r="G205" s="152"/>
    </row>
    <row r="206" spans="1:7" ht="19.5">
      <c r="A206" s="152">
        <v>193</v>
      </c>
      <c r="B206" s="152"/>
      <c r="C206" s="133"/>
      <c r="D206" s="167"/>
      <c r="E206" s="152"/>
      <c r="F206" s="152"/>
      <c r="G206" s="152"/>
    </row>
    <row r="207" spans="1:7" ht="19.5">
      <c r="A207" s="152">
        <v>194</v>
      </c>
      <c r="B207" s="152"/>
      <c r="C207" s="133"/>
      <c r="D207" s="167"/>
      <c r="E207" s="152"/>
      <c r="F207" s="152"/>
      <c r="G207" s="152"/>
    </row>
    <row r="208" spans="1:7" ht="19.5">
      <c r="A208" s="152">
        <v>195</v>
      </c>
      <c r="B208" s="152"/>
      <c r="C208" s="133"/>
      <c r="D208" s="167"/>
      <c r="E208" s="152"/>
      <c r="F208" s="152"/>
      <c r="G208" s="152"/>
    </row>
    <row r="209" spans="1:7" ht="19.5">
      <c r="A209" s="152">
        <v>196</v>
      </c>
      <c r="B209" s="152"/>
      <c r="C209" s="133"/>
      <c r="D209" s="167"/>
      <c r="E209" s="152"/>
      <c r="F209" s="152"/>
      <c r="G209" s="152"/>
    </row>
    <row r="210" spans="1:7" ht="19.5">
      <c r="A210" s="152">
        <v>197</v>
      </c>
      <c r="B210" s="152"/>
      <c r="C210" s="133"/>
      <c r="D210" s="167"/>
      <c r="E210" s="152"/>
      <c r="F210" s="152"/>
      <c r="G210" s="152"/>
    </row>
    <row r="211" spans="1:7" ht="19.5">
      <c r="A211" s="152">
        <v>198</v>
      </c>
      <c r="B211" s="152"/>
      <c r="C211" s="133"/>
      <c r="D211" s="167"/>
      <c r="E211" s="152"/>
      <c r="F211" s="152"/>
      <c r="G211" s="152"/>
    </row>
    <row r="212" spans="1:7" ht="19.5">
      <c r="A212" s="152">
        <v>199</v>
      </c>
      <c r="B212" s="152"/>
      <c r="C212" s="133"/>
      <c r="D212" s="167"/>
      <c r="E212" s="152"/>
      <c r="F212" s="152"/>
      <c r="G212" s="152"/>
    </row>
    <row r="213" spans="1:7" ht="19.5">
      <c r="A213" s="152">
        <v>200</v>
      </c>
      <c r="B213" s="152"/>
      <c r="C213" s="133"/>
      <c r="D213" s="167"/>
      <c r="E213" s="152"/>
      <c r="F213" s="152"/>
      <c r="G213" s="152"/>
    </row>
    <row r="214" spans="1:7" ht="19.5">
      <c r="A214" s="152">
        <v>201</v>
      </c>
      <c r="B214" s="152"/>
      <c r="C214" s="133"/>
      <c r="D214" s="167"/>
      <c r="E214" s="152"/>
      <c r="F214" s="152"/>
      <c r="G214" s="152"/>
    </row>
    <row r="215" spans="1:7" ht="19.5">
      <c r="A215" s="152">
        <v>202</v>
      </c>
      <c r="B215" s="152"/>
      <c r="C215" s="133"/>
      <c r="D215" s="167"/>
      <c r="E215" s="152"/>
      <c r="F215" s="152"/>
      <c r="G215" s="152"/>
    </row>
    <row r="216" spans="1:7" ht="19.5">
      <c r="A216" s="152">
        <v>203</v>
      </c>
      <c r="B216" s="152"/>
      <c r="C216" s="133"/>
      <c r="D216" s="167"/>
      <c r="E216" s="152"/>
      <c r="F216" s="152"/>
      <c r="G216" s="152"/>
    </row>
    <row r="217" spans="1:7" ht="19.5">
      <c r="A217" s="152">
        <v>204</v>
      </c>
      <c r="B217" s="152"/>
      <c r="C217" s="133"/>
      <c r="D217" s="167"/>
      <c r="E217" s="152"/>
      <c r="F217" s="152"/>
      <c r="G217" s="152"/>
    </row>
    <row r="218" spans="1:7" ht="19.5">
      <c r="A218" s="152">
        <v>205</v>
      </c>
      <c r="B218" s="152"/>
      <c r="C218" s="133"/>
      <c r="D218" s="167"/>
      <c r="E218" s="152"/>
      <c r="F218" s="152"/>
      <c r="G218" s="152"/>
    </row>
    <row r="219" spans="1:7" ht="19.5">
      <c r="A219" s="152">
        <v>206</v>
      </c>
      <c r="B219" s="152"/>
      <c r="C219" s="133"/>
      <c r="D219" s="167"/>
      <c r="E219" s="152"/>
      <c r="F219" s="152"/>
      <c r="G219" s="152"/>
    </row>
    <row r="220" spans="1:7" ht="19.5">
      <c r="A220" s="152">
        <v>207</v>
      </c>
      <c r="B220" s="152"/>
      <c r="C220" s="133"/>
      <c r="D220" s="167"/>
      <c r="E220" s="152"/>
      <c r="F220" s="152"/>
      <c r="G220" s="152"/>
    </row>
    <row r="221" spans="1:7" ht="19.5">
      <c r="A221" s="152">
        <v>208</v>
      </c>
      <c r="B221" s="152"/>
      <c r="C221" s="133"/>
      <c r="D221" s="167"/>
      <c r="E221" s="152"/>
      <c r="F221" s="152"/>
      <c r="G221" s="152"/>
    </row>
    <row r="222" spans="1:7" ht="19.5">
      <c r="A222" s="152">
        <v>209</v>
      </c>
      <c r="B222" s="152"/>
      <c r="C222" s="133"/>
      <c r="D222" s="167"/>
      <c r="E222" s="152"/>
      <c r="F222" s="152"/>
      <c r="G222" s="152"/>
    </row>
    <row r="223" spans="1:7" ht="19.5">
      <c r="A223" s="152">
        <v>210</v>
      </c>
      <c r="B223" s="152"/>
      <c r="C223" s="133"/>
      <c r="D223" s="167"/>
      <c r="E223" s="152"/>
      <c r="F223" s="152"/>
      <c r="G223" s="152"/>
    </row>
    <row r="224" spans="1:7" ht="19.5">
      <c r="A224" s="152">
        <v>211</v>
      </c>
      <c r="B224" s="152"/>
      <c r="C224" s="133"/>
      <c r="D224" s="167"/>
      <c r="E224" s="152"/>
      <c r="F224" s="152"/>
      <c r="G224" s="152"/>
    </row>
    <row r="225" spans="1:7" ht="19.5">
      <c r="A225" s="152">
        <v>212</v>
      </c>
      <c r="B225" s="152"/>
      <c r="C225" s="133"/>
      <c r="D225" s="167"/>
      <c r="E225" s="152"/>
      <c r="F225" s="152"/>
      <c r="G225" s="152"/>
    </row>
    <row r="226" spans="1:7" ht="19.5">
      <c r="A226" s="152">
        <v>213</v>
      </c>
      <c r="B226" s="152"/>
      <c r="C226" s="133"/>
      <c r="D226" s="167"/>
      <c r="E226" s="152"/>
      <c r="F226" s="152"/>
      <c r="G226" s="152"/>
    </row>
    <row r="227" spans="1:7" ht="19.5">
      <c r="A227" s="152">
        <v>214</v>
      </c>
      <c r="B227" s="152"/>
      <c r="C227" s="133"/>
      <c r="D227" s="167"/>
      <c r="E227" s="152"/>
      <c r="F227" s="152"/>
      <c r="G227" s="152"/>
    </row>
    <row r="228" spans="1:7" ht="19.5">
      <c r="A228" s="152">
        <v>215</v>
      </c>
      <c r="B228" s="152"/>
      <c r="C228" s="133"/>
      <c r="D228" s="167"/>
      <c r="E228" s="152"/>
      <c r="F228" s="152"/>
      <c r="G228" s="152"/>
    </row>
    <row r="229" spans="1:7" ht="19.5">
      <c r="A229" s="152">
        <v>216</v>
      </c>
      <c r="B229" s="152"/>
      <c r="C229" s="133"/>
      <c r="D229" s="167"/>
      <c r="E229" s="152"/>
      <c r="F229" s="152"/>
      <c r="G229" s="152"/>
    </row>
    <row r="230" spans="1:7" ht="19.5">
      <c r="A230" s="152">
        <v>217</v>
      </c>
      <c r="B230" s="152"/>
      <c r="C230" s="133"/>
      <c r="D230" s="167"/>
      <c r="E230" s="152"/>
      <c r="F230" s="152"/>
      <c r="G230" s="152"/>
    </row>
    <row r="231" spans="1:7" ht="19.5">
      <c r="A231" s="152">
        <v>218</v>
      </c>
      <c r="B231" s="152"/>
      <c r="C231" s="133"/>
      <c r="D231" s="167"/>
      <c r="E231" s="152"/>
      <c r="F231" s="152"/>
      <c r="G231" s="152"/>
    </row>
    <row r="232" spans="1:7" ht="19.5">
      <c r="A232" s="152">
        <v>219</v>
      </c>
      <c r="B232" s="152"/>
      <c r="C232" s="133"/>
      <c r="D232" s="167"/>
      <c r="E232" s="152"/>
      <c r="F232" s="152"/>
      <c r="G232" s="152"/>
    </row>
    <row r="233" spans="1:7" ht="19.5">
      <c r="A233" s="152">
        <v>220</v>
      </c>
      <c r="B233" s="152"/>
      <c r="C233" s="133"/>
      <c r="D233" s="167"/>
      <c r="E233" s="152"/>
      <c r="F233" s="152"/>
      <c r="G233" s="152"/>
    </row>
    <row r="234" spans="1:7" ht="19.5">
      <c r="A234" s="152">
        <v>221</v>
      </c>
      <c r="B234" s="152"/>
      <c r="C234" s="133"/>
      <c r="D234" s="167"/>
      <c r="E234" s="152"/>
      <c r="F234" s="152"/>
      <c r="G234" s="152"/>
    </row>
    <row r="235" spans="1:7" ht="19.5">
      <c r="A235" s="152">
        <v>222</v>
      </c>
      <c r="B235" s="152"/>
      <c r="C235" s="133"/>
      <c r="D235" s="167"/>
      <c r="E235" s="152"/>
      <c r="F235" s="152"/>
      <c r="G235" s="152"/>
    </row>
    <row r="236" spans="1:7" ht="19.5">
      <c r="A236" s="152">
        <v>223</v>
      </c>
      <c r="B236" s="152"/>
      <c r="C236" s="133"/>
      <c r="D236" s="167"/>
      <c r="E236" s="152"/>
      <c r="F236" s="152"/>
      <c r="G236" s="152"/>
    </row>
    <row r="237" spans="1:7" ht="19.5">
      <c r="A237" s="152">
        <v>224</v>
      </c>
      <c r="B237" s="152"/>
      <c r="C237" s="133"/>
      <c r="D237" s="167"/>
      <c r="E237" s="152"/>
      <c r="F237" s="152"/>
      <c r="G237" s="152"/>
    </row>
    <row r="238" spans="1:7" ht="19.5">
      <c r="A238" s="152">
        <v>225</v>
      </c>
      <c r="B238" s="152"/>
      <c r="C238" s="133"/>
      <c r="D238" s="167"/>
      <c r="E238" s="152"/>
      <c r="F238" s="152"/>
      <c r="G238" s="152"/>
    </row>
    <row r="239" spans="1:7" ht="19.5">
      <c r="A239" s="152">
        <v>226</v>
      </c>
      <c r="B239" s="152"/>
      <c r="C239" s="133"/>
      <c r="D239" s="167"/>
      <c r="E239" s="152"/>
      <c r="F239" s="152"/>
      <c r="G239" s="152"/>
    </row>
    <row r="240" spans="1:7" ht="19.5">
      <c r="A240" s="152">
        <v>227</v>
      </c>
      <c r="B240" s="152"/>
      <c r="C240" s="133"/>
      <c r="D240" s="167"/>
      <c r="E240" s="152"/>
      <c r="F240" s="152"/>
      <c r="G240" s="152"/>
    </row>
    <row r="241" spans="1:7" ht="19.5">
      <c r="A241" s="152">
        <v>228</v>
      </c>
      <c r="B241" s="152"/>
      <c r="C241" s="133"/>
      <c r="D241" s="167"/>
      <c r="E241" s="152"/>
      <c r="F241" s="152"/>
      <c r="G241" s="152"/>
    </row>
    <row r="242" spans="1:7" ht="19.5">
      <c r="A242" s="152">
        <v>229</v>
      </c>
      <c r="B242" s="152"/>
      <c r="C242" s="133"/>
      <c r="D242" s="167"/>
      <c r="E242" s="152"/>
      <c r="F242" s="152"/>
      <c r="G242" s="152"/>
    </row>
    <row r="243" spans="1:7" ht="19.5">
      <c r="A243" s="152">
        <v>230</v>
      </c>
      <c r="B243" s="152"/>
      <c r="C243" s="133"/>
      <c r="D243" s="167"/>
      <c r="E243" s="152"/>
      <c r="F243" s="152"/>
      <c r="G243" s="152"/>
    </row>
    <row r="244" spans="1:7" ht="19.5">
      <c r="A244" s="152">
        <v>231</v>
      </c>
      <c r="B244" s="152"/>
      <c r="C244" s="133"/>
      <c r="D244" s="167"/>
      <c r="E244" s="152"/>
      <c r="F244" s="152"/>
      <c r="G244" s="152"/>
    </row>
    <row r="245" spans="1:7" ht="19.5">
      <c r="A245" s="152">
        <v>232</v>
      </c>
      <c r="B245" s="152"/>
      <c r="C245" s="133"/>
      <c r="D245" s="167"/>
      <c r="E245" s="152"/>
      <c r="F245" s="152"/>
      <c r="G245" s="152"/>
    </row>
    <row r="246" spans="1:7" ht="19.5">
      <c r="A246" s="152">
        <v>233</v>
      </c>
      <c r="B246" s="152"/>
      <c r="C246" s="133"/>
      <c r="D246" s="167"/>
      <c r="E246" s="152"/>
      <c r="F246" s="152"/>
      <c r="G246" s="152"/>
    </row>
    <row r="247" spans="1:7" ht="19.5">
      <c r="A247" s="152">
        <v>234</v>
      </c>
      <c r="B247" s="152"/>
      <c r="C247" s="133"/>
      <c r="D247" s="167"/>
      <c r="E247" s="152"/>
      <c r="F247" s="152"/>
      <c r="G247" s="152"/>
    </row>
    <row r="248" spans="1:7" ht="19.5">
      <c r="A248" s="152">
        <v>235</v>
      </c>
      <c r="B248" s="152"/>
      <c r="C248" s="133"/>
      <c r="D248" s="167"/>
      <c r="E248" s="152"/>
      <c r="F248" s="152"/>
      <c r="G248" s="152"/>
    </row>
    <row r="249" spans="1:7" ht="19.5">
      <c r="A249" s="152">
        <v>236</v>
      </c>
      <c r="B249" s="152"/>
      <c r="C249" s="133"/>
      <c r="D249" s="167"/>
      <c r="E249" s="152"/>
      <c r="F249" s="152"/>
      <c r="G249" s="152"/>
    </row>
    <row r="250" spans="1:7" ht="19.5">
      <c r="A250" s="152">
        <v>237</v>
      </c>
      <c r="B250" s="152"/>
      <c r="C250" s="133"/>
      <c r="D250" s="167"/>
      <c r="E250" s="152"/>
      <c r="F250" s="152"/>
      <c r="G250" s="152"/>
    </row>
    <row r="251" spans="1:7" ht="19.5">
      <c r="A251" s="152">
        <v>238</v>
      </c>
      <c r="B251" s="152"/>
      <c r="C251" s="133"/>
      <c r="D251" s="167"/>
      <c r="E251" s="152"/>
      <c r="F251" s="152"/>
      <c r="G251" s="152"/>
    </row>
    <row r="252" spans="1:7" ht="19.5">
      <c r="A252" s="152">
        <v>239</v>
      </c>
      <c r="B252" s="152"/>
      <c r="C252" s="133"/>
      <c r="D252" s="167"/>
      <c r="E252" s="152"/>
      <c r="F252" s="152"/>
      <c r="G252" s="152"/>
    </row>
    <row r="253" spans="1:7" ht="19.5">
      <c r="A253" s="152">
        <v>240</v>
      </c>
      <c r="B253" s="152"/>
      <c r="C253" s="133"/>
      <c r="D253" s="167"/>
      <c r="E253" s="152"/>
      <c r="F253" s="152"/>
      <c r="G253" s="152"/>
    </row>
    <row r="254" spans="1:7" ht="19.5">
      <c r="A254" s="152">
        <v>241</v>
      </c>
      <c r="B254" s="152"/>
      <c r="C254" s="133"/>
      <c r="D254" s="167"/>
      <c r="E254" s="152"/>
      <c r="F254" s="152"/>
      <c r="G254" s="152"/>
    </row>
    <row r="255" spans="1:7" ht="19.5">
      <c r="A255" s="152">
        <v>242</v>
      </c>
      <c r="B255" s="152"/>
      <c r="C255" s="133"/>
      <c r="D255" s="167"/>
      <c r="E255" s="152"/>
      <c r="F255" s="152"/>
      <c r="G255" s="152"/>
    </row>
    <row r="256" spans="1:7" ht="19.5">
      <c r="A256" s="152">
        <v>243</v>
      </c>
      <c r="B256" s="152"/>
      <c r="C256" s="133"/>
      <c r="D256" s="167"/>
      <c r="E256" s="152"/>
      <c r="F256" s="152"/>
      <c r="G256" s="152"/>
    </row>
    <row r="257" spans="1:7" ht="19.5">
      <c r="A257" s="152">
        <v>244</v>
      </c>
      <c r="B257" s="152"/>
      <c r="C257" s="133"/>
      <c r="D257" s="167"/>
      <c r="E257" s="152"/>
      <c r="F257" s="152"/>
      <c r="G257" s="152"/>
    </row>
    <row r="258" spans="1:7" ht="19.5">
      <c r="A258" s="152">
        <v>245</v>
      </c>
      <c r="B258" s="152"/>
      <c r="C258" s="133"/>
      <c r="D258" s="167"/>
      <c r="E258" s="152"/>
      <c r="F258" s="152"/>
      <c r="G258" s="152"/>
    </row>
    <row r="259" spans="1:7" ht="19.5">
      <c r="A259" s="152">
        <v>246</v>
      </c>
      <c r="B259" s="152"/>
      <c r="C259" s="133"/>
      <c r="D259" s="167"/>
      <c r="E259" s="152"/>
      <c r="F259" s="152"/>
      <c r="G259" s="152"/>
    </row>
    <row r="260" spans="1:7" ht="19.5">
      <c r="A260" s="152">
        <v>247</v>
      </c>
      <c r="B260" s="152"/>
      <c r="C260" s="133"/>
      <c r="D260" s="167"/>
      <c r="E260" s="152"/>
      <c r="F260" s="152"/>
      <c r="G260" s="152"/>
    </row>
    <row r="261" spans="1:7" ht="19.5">
      <c r="A261" s="152">
        <v>248</v>
      </c>
      <c r="B261" s="152"/>
      <c r="C261" s="133"/>
      <c r="D261" s="167"/>
      <c r="E261" s="152"/>
      <c r="F261" s="152"/>
      <c r="G261" s="152"/>
    </row>
    <row r="262" spans="1:7" ht="19.5">
      <c r="A262" s="152">
        <v>249</v>
      </c>
      <c r="B262" s="152"/>
      <c r="C262" s="133"/>
      <c r="D262" s="167"/>
      <c r="E262" s="152"/>
      <c r="F262" s="152"/>
      <c r="G262" s="152"/>
    </row>
    <row r="263" spans="1:7" ht="19.5">
      <c r="A263" s="152">
        <v>250</v>
      </c>
      <c r="B263" s="152"/>
      <c r="C263" s="133"/>
      <c r="D263" s="167"/>
      <c r="E263" s="152"/>
      <c r="F263" s="152"/>
      <c r="G263" s="152"/>
    </row>
    <row r="264" spans="1:7" ht="19.5">
      <c r="A264" s="152">
        <v>251</v>
      </c>
      <c r="B264" s="152"/>
      <c r="C264" s="133"/>
      <c r="D264" s="167"/>
      <c r="E264" s="152"/>
      <c r="F264" s="152"/>
      <c r="G264" s="152"/>
    </row>
    <row r="265" spans="1:7" ht="19.5">
      <c r="A265" s="152">
        <v>252</v>
      </c>
      <c r="B265" s="152"/>
      <c r="C265" s="133"/>
      <c r="D265" s="167"/>
      <c r="E265" s="152"/>
      <c r="F265" s="152"/>
      <c r="G265" s="152"/>
    </row>
    <row r="266" spans="1:7" ht="19.5">
      <c r="A266" s="152">
        <v>253</v>
      </c>
      <c r="B266" s="152"/>
      <c r="C266" s="133"/>
      <c r="D266" s="167"/>
      <c r="E266" s="152"/>
      <c r="F266" s="152"/>
      <c r="G266" s="152"/>
    </row>
    <row r="267" spans="1:7" ht="19.5">
      <c r="A267" s="152">
        <v>254</v>
      </c>
      <c r="B267" s="152"/>
      <c r="C267" s="133"/>
      <c r="D267" s="167"/>
      <c r="E267" s="152"/>
      <c r="F267" s="152"/>
      <c r="G267" s="152"/>
    </row>
    <row r="268" spans="1:7" ht="19.5">
      <c r="A268" s="152">
        <v>255</v>
      </c>
      <c r="B268" s="152"/>
      <c r="C268" s="133"/>
      <c r="D268" s="167"/>
      <c r="E268" s="152"/>
      <c r="F268" s="152"/>
      <c r="G268" s="152"/>
    </row>
    <row r="269" spans="1:7" ht="19.5">
      <c r="A269" s="152">
        <v>256</v>
      </c>
      <c r="B269" s="152"/>
      <c r="C269" s="133"/>
      <c r="D269" s="167"/>
      <c r="E269" s="152"/>
      <c r="F269" s="152"/>
      <c r="G269" s="152"/>
    </row>
    <row r="270" spans="1:7" ht="19.5">
      <c r="A270" s="152">
        <v>257</v>
      </c>
      <c r="B270" s="152"/>
      <c r="C270" s="133"/>
      <c r="D270" s="167"/>
      <c r="E270" s="152"/>
      <c r="F270" s="152"/>
      <c r="G270" s="152"/>
    </row>
    <row r="271" spans="1:7" ht="19.5">
      <c r="A271" s="152">
        <v>258</v>
      </c>
      <c r="B271" s="152"/>
      <c r="C271" s="133"/>
      <c r="D271" s="167"/>
      <c r="E271" s="152"/>
      <c r="F271" s="152"/>
      <c r="G271" s="152"/>
    </row>
    <row r="272" spans="1:7" ht="19.5">
      <c r="A272" s="152">
        <v>259</v>
      </c>
      <c r="B272" s="152"/>
      <c r="C272" s="133"/>
      <c r="D272" s="167"/>
      <c r="E272" s="152"/>
      <c r="F272" s="152"/>
      <c r="G272" s="152"/>
    </row>
    <row r="273" spans="1:7" ht="19.5">
      <c r="A273" s="152">
        <v>260</v>
      </c>
      <c r="B273" s="152"/>
      <c r="C273" s="133"/>
      <c r="D273" s="167"/>
      <c r="E273" s="152"/>
      <c r="F273" s="152"/>
      <c r="G273" s="152"/>
    </row>
    <row r="274" spans="1:7" ht="19.5">
      <c r="A274" s="152">
        <v>261</v>
      </c>
      <c r="B274" s="152"/>
      <c r="C274" s="133"/>
      <c r="D274" s="167"/>
      <c r="E274" s="152"/>
      <c r="F274" s="152"/>
      <c r="G274" s="152"/>
    </row>
    <row r="275" spans="1:7" ht="19.5">
      <c r="A275" s="152">
        <v>262</v>
      </c>
      <c r="B275" s="152"/>
      <c r="C275" s="133"/>
      <c r="D275" s="167"/>
      <c r="E275" s="152"/>
      <c r="F275" s="152"/>
      <c r="G275" s="152"/>
    </row>
    <row r="276" spans="1:7" ht="19.5">
      <c r="A276" s="152">
        <v>263</v>
      </c>
      <c r="B276" s="152"/>
      <c r="C276" s="133"/>
      <c r="D276" s="167"/>
      <c r="E276" s="152"/>
      <c r="F276" s="152"/>
      <c r="G276" s="152"/>
    </row>
    <row r="277" spans="1:7" ht="19.5">
      <c r="A277" s="152">
        <v>264</v>
      </c>
      <c r="B277" s="152"/>
      <c r="C277" s="133"/>
      <c r="D277" s="167"/>
      <c r="E277" s="152"/>
      <c r="F277" s="152"/>
      <c r="G277" s="152"/>
    </row>
    <row r="278" spans="1:7" ht="19.5">
      <c r="A278" s="152">
        <v>265</v>
      </c>
      <c r="B278" s="152"/>
      <c r="C278" s="133"/>
      <c r="D278" s="167"/>
      <c r="E278" s="152"/>
      <c r="F278" s="152"/>
      <c r="G278" s="152"/>
    </row>
    <row r="279" spans="1:7" ht="19.5">
      <c r="A279" s="152">
        <v>266</v>
      </c>
      <c r="B279" s="152"/>
      <c r="C279" s="133"/>
      <c r="D279" s="167"/>
      <c r="E279" s="152"/>
      <c r="F279" s="152"/>
      <c r="G279" s="152"/>
    </row>
    <row r="280" spans="1:7" ht="19.5">
      <c r="A280" s="152">
        <v>267</v>
      </c>
      <c r="B280" s="152"/>
      <c r="C280" s="133"/>
      <c r="D280" s="167"/>
      <c r="E280" s="152"/>
      <c r="F280" s="152"/>
      <c r="G280" s="152"/>
    </row>
    <row r="281" spans="1:7" ht="19.5">
      <c r="A281" s="152">
        <v>268</v>
      </c>
      <c r="B281" s="152"/>
      <c r="C281" s="133"/>
      <c r="D281" s="167"/>
      <c r="E281" s="152"/>
      <c r="F281" s="152"/>
      <c r="G281" s="152"/>
    </row>
    <row r="282" spans="1:7" ht="19.5">
      <c r="A282" s="152">
        <v>269</v>
      </c>
      <c r="B282" s="152"/>
      <c r="C282" s="133"/>
      <c r="D282" s="167"/>
      <c r="E282" s="152"/>
      <c r="F282" s="152"/>
      <c r="G282" s="152"/>
    </row>
    <row r="283" spans="1:7" ht="19.5">
      <c r="A283" s="152">
        <v>270</v>
      </c>
      <c r="B283" s="152"/>
      <c r="C283" s="133"/>
      <c r="D283" s="167"/>
      <c r="E283" s="152"/>
      <c r="F283" s="152"/>
      <c r="G283" s="152"/>
    </row>
    <row r="284" spans="1:7" ht="19.5">
      <c r="A284" s="152">
        <v>271</v>
      </c>
      <c r="B284" s="152"/>
      <c r="C284" s="133"/>
      <c r="D284" s="167"/>
      <c r="E284" s="152"/>
      <c r="F284" s="152"/>
      <c r="G284" s="152"/>
    </row>
    <row r="285" spans="1:7" ht="19.5">
      <c r="A285" s="152">
        <v>272</v>
      </c>
      <c r="B285" s="152"/>
      <c r="C285" s="133"/>
      <c r="D285" s="167"/>
      <c r="E285" s="152"/>
      <c r="F285" s="152"/>
      <c r="G285" s="152"/>
    </row>
    <row r="286" spans="1:7" ht="19.5">
      <c r="A286" s="152">
        <v>273</v>
      </c>
      <c r="B286" s="152"/>
      <c r="C286" s="133"/>
      <c r="D286" s="167"/>
      <c r="E286" s="152"/>
      <c r="F286" s="152"/>
      <c r="G286" s="152"/>
    </row>
    <row r="287" spans="1:7" ht="19.5">
      <c r="A287" s="152">
        <v>274</v>
      </c>
      <c r="B287" s="152"/>
      <c r="C287" s="133"/>
      <c r="D287" s="167"/>
      <c r="E287" s="152"/>
      <c r="F287" s="152"/>
      <c r="G287" s="152"/>
    </row>
    <row r="288" spans="1:7" ht="19.5">
      <c r="A288" s="152">
        <v>275</v>
      </c>
      <c r="B288" s="152"/>
      <c r="C288" s="133"/>
      <c r="D288" s="167"/>
      <c r="E288" s="152"/>
      <c r="F288" s="152"/>
      <c r="G288" s="152"/>
    </row>
    <row r="289" spans="1:7" ht="19.5">
      <c r="A289" s="152">
        <v>276</v>
      </c>
      <c r="B289" s="152"/>
      <c r="C289" s="133"/>
      <c r="D289" s="167"/>
      <c r="E289" s="152"/>
      <c r="F289" s="152"/>
      <c r="G289" s="152"/>
    </row>
    <row r="290" spans="1:7" ht="19.5">
      <c r="A290" s="152">
        <v>277</v>
      </c>
      <c r="B290" s="152"/>
      <c r="C290" s="133"/>
      <c r="D290" s="167"/>
      <c r="E290" s="152"/>
      <c r="F290" s="152"/>
      <c r="G290" s="152"/>
    </row>
    <row r="291" spans="1:7" ht="19.5">
      <c r="A291" s="152">
        <v>278</v>
      </c>
      <c r="B291" s="152"/>
      <c r="C291" s="133"/>
      <c r="D291" s="167"/>
      <c r="E291" s="152"/>
      <c r="F291" s="152"/>
      <c r="G291" s="152"/>
    </row>
    <row r="292" spans="1:7" ht="19.5">
      <c r="A292" s="152">
        <v>279</v>
      </c>
      <c r="B292" s="152"/>
      <c r="C292" s="133"/>
      <c r="D292" s="167"/>
      <c r="E292" s="152"/>
      <c r="F292" s="152"/>
      <c r="G292" s="152"/>
    </row>
    <row r="293" spans="1:7" ht="19.5">
      <c r="A293" s="152">
        <v>280</v>
      </c>
      <c r="B293" s="152"/>
      <c r="C293" s="133"/>
      <c r="D293" s="167"/>
      <c r="E293" s="152"/>
      <c r="F293" s="152"/>
      <c r="G293" s="152"/>
    </row>
    <row r="294" spans="1:7" ht="19.5">
      <c r="A294" s="152">
        <v>281</v>
      </c>
      <c r="B294" s="152"/>
      <c r="C294" s="133"/>
      <c r="D294" s="167"/>
      <c r="E294" s="152"/>
      <c r="F294" s="152"/>
      <c r="G294" s="152"/>
    </row>
    <row r="295" spans="1:7" ht="19.5">
      <c r="A295" s="152">
        <v>282</v>
      </c>
      <c r="B295" s="152"/>
      <c r="C295" s="133"/>
      <c r="D295" s="167"/>
      <c r="E295" s="152"/>
      <c r="F295" s="152"/>
      <c r="G295" s="152"/>
    </row>
    <row r="296" spans="1:7" ht="19.5">
      <c r="A296" s="152">
        <v>283</v>
      </c>
      <c r="B296" s="152"/>
      <c r="C296" s="133"/>
      <c r="D296" s="167"/>
      <c r="E296" s="152"/>
      <c r="F296" s="152"/>
      <c r="G296" s="152"/>
    </row>
    <row r="297" spans="1:7" ht="19.5">
      <c r="A297" s="152">
        <v>284</v>
      </c>
      <c r="B297" s="152"/>
      <c r="C297" s="133"/>
      <c r="D297" s="167"/>
      <c r="E297" s="152"/>
      <c r="F297" s="152"/>
      <c r="G297" s="152"/>
    </row>
    <row r="298" spans="1:7" ht="19.5">
      <c r="A298" s="152">
        <v>285</v>
      </c>
      <c r="B298" s="152"/>
      <c r="C298" s="133"/>
      <c r="D298" s="167"/>
      <c r="E298" s="152"/>
      <c r="F298" s="152"/>
      <c r="G298" s="152"/>
    </row>
    <row r="299" spans="1:7" ht="19.5">
      <c r="A299" s="152">
        <v>286</v>
      </c>
      <c r="B299" s="152"/>
      <c r="C299" s="133"/>
      <c r="D299" s="167"/>
      <c r="E299" s="152"/>
      <c r="F299" s="152"/>
      <c r="G299" s="152"/>
    </row>
    <row r="300" spans="1:7" ht="19.5">
      <c r="A300" s="152">
        <v>287</v>
      </c>
      <c r="B300" s="152"/>
      <c r="C300" s="133"/>
      <c r="D300" s="167"/>
      <c r="E300" s="152"/>
      <c r="F300" s="152"/>
      <c r="G300" s="152"/>
    </row>
    <row r="301" spans="1:7" ht="19.5">
      <c r="A301" s="152">
        <v>288</v>
      </c>
      <c r="B301" s="152"/>
      <c r="C301" s="133"/>
      <c r="D301" s="167"/>
      <c r="E301" s="152"/>
      <c r="F301" s="152"/>
      <c r="G301" s="152"/>
    </row>
    <row r="302" spans="1:7" ht="19.5">
      <c r="A302" s="152">
        <v>289</v>
      </c>
      <c r="B302" s="152"/>
      <c r="C302" s="133"/>
      <c r="D302" s="167"/>
      <c r="E302" s="152"/>
      <c r="F302" s="152"/>
      <c r="G302" s="152"/>
    </row>
    <row r="303" spans="1:7" ht="19.5">
      <c r="A303" s="152">
        <v>290</v>
      </c>
      <c r="B303" s="152"/>
      <c r="C303" s="133"/>
      <c r="D303" s="167"/>
      <c r="E303" s="152"/>
      <c r="F303" s="152"/>
      <c r="G303" s="152"/>
    </row>
    <row r="304" spans="1:7" ht="19.5">
      <c r="A304" s="152">
        <v>291</v>
      </c>
      <c r="B304" s="152"/>
      <c r="C304" s="133"/>
      <c r="D304" s="167"/>
      <c r="E304" s="152"/>
      <c r="F304" s="152"/>
      <c r="G304" s="152"/>
    </row>
    <row r="305" spans="1:7" ht="19.5">
      <c r="A305" s="152">
        <v>292</v>
      </c>
      <c r="B305" s="152"/>
      <c r="C305" s="133"/>
      <c r="D305" s="167"/>
      <c r="E305" s="152"/>
      <c r="F305" s="152"/>
      <c r="G305" s="152"/>
    </row>
    <row r="306" spans="1:7" ht="19.5">
      <c r="A306" s="152">
        <v>293</v>
      </c>
      <c r="B306" s="152"/>
      <c r="C306" s="133"/>
      <c r="D306" s="167"/>
      <c r="E306" s="152"/>
      <c r="F306" s="152"/>
      <c r="G306" s="152"/>
    </row>
    <row r="307" spans="1:7" ht="19.5">
      <c r="A307" s="152">
        <v>294</v>
      </c>
      <c r="B307" s="152"/>
      <c r="C307" s="133"/>
      <c r="D307" s="167"/>
      <c r="E307" s="152"/>
      <c r="F307" s="152"/>
      <c r="G307" s="152"/>
    </row>
    <row r="308" spans="1:7" ht="19.5">
      <c r="A308" s="152">
        <v>295</v>
      </c>
      <c r="B308" s="152"/>
      <c r="C308" s="133"/>
      <c r="D308" s="167"/>
      <c r="E308" s="152"/>
      <c r="F308" s="152"/>
      <c r="G308" s="152"/>
    </row>
    <row r="309" spans="1:7" ht="19.5">
      <c r="A309" s="152">
        <v>296</v>
      </c>
      <c r="B309" s="152"/>
      <c r="C309" s="133"/>
      <c r="D309" s="167"/>
      <c r="E309" s="152"/>
      <c r="F309" s="152"/>
      <c r="G309" s="152"/>
    </row>
    <row r="310" spans="1:7" ht="19.5">
      <c r="A310" s="152">
        <v>297</v>
      </c>
      <c r="B310" s="152"/>
      <c r="C310" s="133"/>
      <c r="D310" s="167"/>
      <c r="E310" s="152"/>
      <c r="F310" s="152"/>
      <c r="G310" s="152"/>
    </row>
    <row r="311" spans="1:7" ht="19.5">
      <c r="A311" s="152">
        <v>298</v>
      </c>
      <c r="B311" s="152"/>
      <c r="C311" s="133"/>
      <c r="D311" s="167"/>
      <c r="E311" s="152"/>
      <c r="F311" s="152"/>
      <c r="G311" s="152"/>
    </row>
    <row r="312" spans="1:7" ht="19.5">
      <c r="A312" s="152">
        <v>299</v>
      </c>
      <c r="B312" s="152"/>
      <c r="C312" s="133"/>
      <c r="D312" s="167"/>
      <c r="E312" s="152"/>
      <c r="F312" s="152"/>
      <c r="G312" s="152"/>
    </row>
    <row r="313" spans="1:7" ht="19.5">
      <c r="A313" s="152">
        <v>300</v>
      </c>
      <c r="B313" s="152"/>
      <c r="C313" s="133"/>
      <c r="D313" s="167"/>
      <c r="E313" s="152"/>
      <c r="F313" s="152"/>
      <c r="G313" s="152"/>
    </row>
    <row r="314" spans="1:7" ht="19.5">
      <c r="A314" s="152">
        <v>301</v>
      </c>
      <c r="B314" s="152"/>
      <c r="C314" s="133"/>
      <c r="D314" s="167"/>
      <c r="E314" s="152"/>
      <c r="F314" s="152"/>
      <c r="G314" s="152"/>
    </row>
    <row r="315" spans="1:7" ht="19.5">
      <c r="A315" s="152">
        <v>302</v>
      </c>
      <c r="B315" s="152"/>
      <c r="C315" s="133"/>
      <c r="D315" s="167"/>
      <c r="E315" s="152"/>
      <c r="F315" s="152"/>
      <c r="G315" s="152"/>
    </row>
    <row r="316" spans="1:7" ht="19.5">
      <c r="A316" s="152">
        <v>303</v>
      </c>
      <c r="B316" s="152"/>
      <c r="C316" s="133"/>
      <c r="D316" s="167"/>
      <c r="E316" s="152"/>
      <c r="F316" s="152"/>
      <c r="G316" s="152"/>
    </row>
    <row r="317" spans="1:7" ht="19.5">
      <c r="A317" s="152">
        <v>304</v>
      </c>
      <c r="B317" s="152"/>
      <c r="C317" s="133"/>
      <c r="D317" s="167"/>
      <c r="E317" s="152"/>
      <c r="F317" s="152"/>
      <c r="G317" s="152"/>
    </row>
    <row r="318" spans="1:7" ht="19.5">
      <c r="A318" s="152">
        <v>305</v>
      </c>
      <c r="B318" s="152"/>
      <c r="C318" s="133"/>
      <c r="D318" s="167"/>
      <c r="E318" s="152"/>
      <c r="F318" s="152"/>
      <c r="G318" s="152"/>
    </row>
    <row r="319" spans="1:7" ht="19.5">
      <c r="A319" s="152">
        <v>306</v>
      </c>
      <c r="B319" s="152"/>
      <c r="C319" s="133"/>
      <c r="D319" s="167"/>
      <c r="E319" s="152"/>
      <c r="F319" s="152"/>
      <c r="G319" s="152"/>
    </row>
    <row r="320" spans="1:7" ht="19.5">
      <c r="A320" s="152">
        <v>307</v>
      </c>
      <c r="B320" s="152"/>
      <c r="C320" s="133"/>
      <c r="D320" s="167"/>
      <c r="E320" s="152"/>
      <c r="F320" s="152"/>
      <c r="G320" s="152"/>
    </row>
    <row r="321" spans="1:7" ht="19.5">
      <c r="A321" s="152">
        <v>308</v>
      </c>
      <c r="B321" s="152"/>
      <c r="C321" s="133"/>
      <c r="D321" s="167"/>
      <c r="E321" s="152"/>
      <c r="F321" s="152"/>
      <c r="G321" s="152"/>
    </row>
    <row r="322" spans="1:7" ht="19.5">
      <c r="A322" s="152">
        <v>309</v>
      </c>
      <c r="B322" s="152"/>
      <c r="C322" s="133"/>
      <c r="D322" s="167"/>
      <c r="E322" s="152"/>
      <c r="F322" s="152"/>
      <c r="G322" s="152"/>
    </row>
    <row r="323" spans="1:7" ht="19.5">
      <c r="A323" s="152">
        <v>310</v>
      </c>
      <c r="B323" s="152"/>
      <c r="C323" s="133"/>
      <c r="D323" s="167"/>
      <c r="E323" s="152"/>
      <c r="F323" s="152"/>
      <c r="G323" s="152"/>
    </row>
    <row r="324" spans="1:7" ht="19.5">
      <c r="A324" s="152">
        <v>311</v>
      </c>
      <c r="B324" s="152"/>
      <c r="C324" s="133"/>
      <c r="D324" s="167"/>
      <c r="E324" s="152"/>
      <c r="F324" s="152"/>
      <c r="G324" s="152"/>
    </row>
    <row r="325" spans="1:7" ht="19.5">
      <c r="A325" s="152">
        <v>312</v>
      </c>
      <c r="B325" s="152"/>
      <c r="C325" s="133"/>
      <c r="D325" s="167"/>
      <c r="E325" s="152"/>
      <c r="F325" s="152"/>
      <c r="G325" s="152"/>
    </row>
    <row r="326" spans="1:7" ht="19.5">
      <c r="A326" s="152">
        <v>313</v>
      </c>
      <c r="B326" s="152"/>
      <c r="C326" s="133"/>
      <c r="D326" s="167"/>
      <c r="E326" s="152"/>
      <c r="F326" s="152"/>
      <c r="G326" s="152"/>
    </row>
    <row r="327" spans="1:7" ht="19.5">
      <c r="A327" s="152">
        <v>314</v>
      </c>
      <c r="B327" s="152"/>
      <c r="C327" s="133"/>
      <c r="D327" s="167"/>
      <c r="E327" s="152"/>
      <c r="F327" s="152"/>
      <c r="G327" s="152"/>
    </row>
    <row r="328" spans="1:7" ht="19.5">
      <c r="A328" s="152">
        <v>315</v>
      </c>
      <c r="B328" s="152"/>
      <c r="C328" s="133"/>
      <c r="D328" s="167"/>
      <c r="E328" s="152"/>
      <c r="F328" s="152"/>
      <c r="G328" s="152"/>
    </row>
    <row r="329" spans="1:7" ht="19.5">
      <c r="A329" s="152">
        <v>316</v>
      </c>
      <c r="B329" s="152"/>
      <c r="C329" s="133"/>
      <c r="D329" s="167"/>
      <c r="E329" s="152"/>
      <c r="F329" s="152"/>
      <c r="G329" s="152"/>
    </row>
    <row r="330" spans="1:7" ht="19.5">
      <c r="A330" s="152">
        <v>317</v>
      </c>
      <c r="B330" s="152"/>
      <c r="C330" s="133"/>
      <c r="D330" s="167"/>
      <c r="E330" s="152"/>
      <c r="F330" s="152"/>
      <c r="G330" s="152"/>
    </row>
    <row r="331" spans="1:7" ht="19.5">
      <c r="A331" s="152">
        <v>318</v>
      </c>
      <c r="B331" s="152"/>
      <c r="C331" s="133"/>
      <c r="D331" s="167"/>
      <c r="E331" s="152"/>
      <c r="F331" s="152"/>
      <c r="G331" s="152"/>
    </row>
    <row r="332" spans="1:7" ht="19.5">
      <c r="A332" s="152">
        <v>319</v>
      </c>
      <c r="B332" s="152"/>
      <c r="C332" s="133"/>
      <c r="D332" s="167"/>
      <c r="E332" s="152"/>
      <c r="F332" s="152"/>
      <c r="G332" s="152"/>
    </row>
    <row r="333" spans="1:7" ht="19.5">
      <c r="A333" s="152">
        <v>320</v>
      </c>
      <c r="B333" s="152"/>
      <c r="C333" s="133"/>
      <c r="D333" s="167"/>
      <c r="E333" s="152"/>
      <c r="F333" s="152"/>
      <c r="G333" s="152"/>
    </row>
    <row r="334" spans="1:7" ht="19.5">
      <c r="A334" s="152">
        <v>321</v>
      </c>
      <c r="B334" s="152"/>
      <c r="C334" s="133"/>
      <c r="D334" s="167"/>
      <c r="E334" s="152"/>
      <c r="F334" s="152"/>
      <c r="G334" s="152"/>
    </row>
    <row r="335" spans="1:7" ht="19.5">
      <c r="A335" s="152">
        <v>322</v>
      </c>
      <c r="B335" s="152"/>
      <c r="C335" s="133"/>
      <c r="D335" s="167"/>
      <c r="E335" s="152"/>
      <c r="F335" s="152"/>
      <c r="G335" s="152"/>
    </row>
    <row r="336" spans="1:7" ht="19.5">
      <c r="A336" s="152">
        <v>323</v>
      </c>
      <c r="B336" s="152"/>
      <c r="C336" s="133"/>
      <c r="D336" s="167"/>
      <c r="E336" s="152"/>
      <c r="F336" s="152"/>
      <c r="G336" s="152"/>
    </row>
    <row r="337" spans="1:7" ht="19.5">
      <c r="A337" s="152">
        <v>324</v>
      </c>
      <c r="B337" s="152"/>
      <c r="C337" s="133"/>
      <c r="D337" s="167"/>
      <c r="E337" s="152"/>
      <c r="F337" s="152"/>
      <c r="G337" s="152"/>
    </row>
    <row r="338" spans="1:7" ht="19.5">
      <c r="A338" s="152">
        <v>325</v>
      </c>
      <c r="B338" s="152"/>
      <c r="C338" s="133"/>
      <c r="D338" s="167"/>
      <c r="E338" s="152"/>
      <c r="F338" s="152"/>
      <c r="G338" s="152"/>
    </row>
    <row r="339" spans="1:7" ht="19.5">
      <c r="A339" s="152">
        <v>326</v>
      </c>
      <c r="B339" s="152"/>
      <c r="C339" s="133"/>
      <c r="D339" s="167"/>
      <c r="E339" s="152"/>
      <c r="F339" s="152"/>
      <c r="G339" s="152"/>
    </row>
    <row r="340" spans="1:7" ht="19.5">
      <c r="A340" s="152">
        <v>327</v>
      </c>
      <c r="B340" s="152"/>
      <c r="C340" s="133"/>
      <c r="D340" s="167"/>
      <c r="E340" s="152"/>
      <c r="F340" s="152"/>
      <c r="G340" s="152"/>
    </row>
    <row r="341" spans="1:7" ht="19.5">
      <c r="A341" s="152">
        <v>328</v>
      </c>
      <c r="B341" s="152"/>
      <c r="C341" s="133"/>
      <c r="D341" s="167"/>
      <c r="E341" s="152"/>
      <c r="F341" s="152"/>
      <c r="G341" s="152"/>
    </row>
    <row r="342" spans="1:7" ht="19.5">
      <c r="A342" s="152">
        <v>329</v>
      </c>
      <c r="B342" s="152"/>
      <c r="C342" s="133"/>
      <c r="D342" s="167"/>
      <c r="E342" s="152"/>
      <c r="F342" s="152"/>
      <c r="G342" s="152"/>
    </row>
    <row r="343" spans="1:7" ht="19.5">
      <c r="A343" s="152">
        <v>330</v>
      </c>
      <c r="B343" s="152"/>
      <c r="C343" s="133"/>
      <c r="D343" s="167"/>
      <c r="E343" s="152"/>
      <c r="F343" s="152"/>
      <c r="G343" s="152"/>
    </row>
    <row r="344" spans="1:7" ht="19.5">
      <c r="A344" s="152">
        <v>331</v>
      </c>
      <c r="B344" s="152"/>
      <c r="C344" s="133"/>
      <c r="D344" s="167"/>
      <c r="E344" s="152"/>
      <c r="F344" s="152"/>
      <c r="G344" s="152"/>
    </row>
    <row r="345" spans="1:7" ht="19.5">
      <c r="A345" s="152">
        <v>332</v>
      </c>
      <c r="B345" s="152"/>
      <c r="C345" s="133"/>
      <c r="D345" s="167"/>
      <c r="E345" s="152"/>
      <c r="F345" s="152"/>
      <c r="G345" s="152"/>
    </row>
    <row r="346" spans="1:7" ht="19.5">
      <c r="A346" s="152">
        <v>333</v>
      </c>
      <c r="B346" s="152"/>
      <c r="C346" s="133"/>
      <c r="D346" s="167"/>
      <c r="E346" s="152"/>
      <c r="F346" s="152"/>
      <c r="G346" s="152"/>
    </row>
    <row r="347" spans="1:7" ht="19.5">
      <c r="A347" s="152">
        <v>334</v>
      </c>
      <c r="B347" s="152"/>
      <c r="C347" s="133"/>
      <c r="D347" s="167"/>
      <c r="E347" s="152"/>
      <c r="F347" s="152"/>
      <c r="G347" s="152"/>
    </row>
    <row r="348" spans="1:7" ht="19.5">
      <c r="A348" s="152"/>
      <c r="B348" s="152"/>
      <c r="C348" s="133"/>
      <c r="D348" s="167"/>
      <c r="E348" s="152"/>
      <c r="F348" s="152"/>
      <c r="G348" s="152"/>
    </row>
    <row r="349" spans="1:7" ht="19.5">
      <c r="A349" s="152"/>
      <c r="B349" s="152"/>
      <c r="C349" s="133"/>
      <c r="D349" s="167"/>
      <c r="E349" s="152"/>
      <c r="F349" s="152"/>
      <c r="G349" s="152"/>
    </row>
    <row r="350" spans="1:7" ht="19.5">
      <c r="A350" s="152"/>
      <c r="B350" s="152"/>
      <c r="C350" s="133"/>
      <c r="D350" s="167"/>
      <c r="E350" s="152"/>
      <c r="F350" s="152"/>
      <c r="G350" s="152"/>
    </row>
    <row r="351" spans="1:7" ht="19.5">
      <c r="A351" s="152"/>
      <c r="B351" s="152"/>
      <c r="C351" s="133"/>
      <c r="D351" s="167"/>
      <c r="E351" s="152"/>
      <c r="F351" s="152"/>
      <c r="G351" s="152"/>
    </row>
    <row r="352" spans="1:7" ht="19.5">
      <c r="A352" s="152"/>
      <c r="B352" s="152"/>
      <c r="C352" s="133"/>
      <c r="D352" s="167"/>
      <c r="E352" s="152"/>
      <c r="F352" s="152"/>
      <c r="G352" s="152"/>
    </row>
    <row r="353" spans="1:7" ht="19.5">
      <c r="A353" s="152"/>
      <c r="B353" s="152"/>
      <c r="C353" s="133"/>
      <c r="D353" s="167"/>
      <c r="E353" s="152"/>
      <c r="F353" s="152"/>
      <c r="G353" s="152"/>
    </row>
    <row r="354" spans="1:7" ht="19.5">
      <c r="A354" s="152"/>
      <c r="B354" s="152"/>
      <c r="C354" s="133"/>
      <c r="D354" s="167"/>
      <c r="E354" s="152"/>
      <c r="F354" s="152"/>
      <c r="G354" s="152"/>
    </row>
    <row r="355" spans="1:7" ht="19.5">
      <c r="A355" s="152"/>
      <c r="B355" s="152"/>
      <c r="C355" s="133"/>
      <c r="D355" s="167"/>
      <c r="E355" s="152"/>
      <c r="F355" s="152"/>
      <c r="G355" s="152"/>
    </row>
    <row r="356" spans="1:7" ht="19.5">
      <c r="A356" s="152"/>
      <c r="B356" s="152"/>
      <c r="C356" s="133"/>
      <c r="D356" s="167"/>
      <c r="E356" s="152"/>
      <c r="F356" s="152"/>
      <c r="G356" s="152"/>
    </row>
    <row r="357" spans="1:7" ht="19.5">
      <c r="A357" s="152"/>
      <c r="B357" s="152"/>
      <c r="C357" s="133"/>
      <c r="D357" s="167"/>
      <c r="E357" s="152"/>
      <c r="F357" s="152"/>
      <c r="G357" s="152"/>
    </row>
    <row r="358" spans="1:7" ht="19.5">
      <c r="A358" s="152"/>
      <c r="B358" s="152"/>
      <c r="C358" s="133"/>
      <c r="D358" s="167"/>
      <c r="E358" s="152"/>
      <c r="F358" s="152"/>
      <c r="G358" s="152"/>
    </row>
    <row r="359" spans="1:7" ht="19.5">
      <c r="A359" s="152"/>
      <c r="B359" s="152"/>
      <c r="C359" s="133"/>
      <c r="D359" s="167"/>
      <c r="E359" s="152"/>
      <c r="F359" s="152"/>
      <c r="G359" s="152"/>
    </row>
    <row r="360" spans="1:7" ht="19.5">
      <c r="A360" s="152"/>
      <c r="B360" s="152"/>
      <c r="C360" s="133"/>
      <c r="D360" s="167"/>
      <c r="E360" s="152"/>
      <c r="F360" s="152"/>
      <c r="G360" s="152"/>
    </row>
    <row r="361" spans="1:7" ht="19.5">
      <c r="A361" s="152"/>
      <c r="B361" s="152"/>
      <c r="C361" s="133"/>
      <c r="D361" s="167"/>
      <c r="E361" s="152"/>
      <c r="F361" s="152"/>
      <c r="G361" s="152"/>
    </row>
    <row r="362" spans="1:7" ht="19.5">
      <c r="A362" s="152"/>
      <c r="B362" s="152"/>
      <c r="C362" s="133"/>
      <c r="D362" s="167"/>
      <c r="E362" s="152"/>
      <c r="F362" s="152"/>
      <c r="G362" s="152"/>
    </row>
    <row r="363" spans="1:7" ht="19.5">
      <c r="A363" s="152"/>
      <c r="B363" s="152"/>
      <c r="C363" s="133"/>
      <c r="D363" s="167"/>
      <c r="E363" s="152"/>
      <c r="F363" s="152"/>
      <c r="G363" s="152"/>
    </row>
    <row r="364" spans="1:7" ht="19.5">
      <c r="A364" s="152"/>
      <c r="B364" s="152"/>
      <c r="C364" s="133"/>
      <c r="D364" s="167"/>
      <c r="E364" s="152"/>
      <c r="F364" s="152"/>
      <c r="G364" s="152"/>
    </row>
    <row r="365" spans="1:7" ht="19.5">
      <c r="A365" s="152"/>
      <c r="B365" s="152"/>
      <c r="C365" s="133"/>
      <c r="D365" s="167"/>
      <c r="E365" s="152"/>
      <c r="F365" s="152"/>
      <c r="G365" s="152"/>
    </row>
    <row r="366" spans="1:7" ht="19.5">
      <c r="A366" s="152"/>
      <c r="B366" s="152"/>
      <c r="C366" s="133"/>
      <c r="D366" s="167"/>
      <c r="E366" s="152"/>
      <c r="F366" s="152"/>
      <c r="G366" s="152"/>
    </row>
    <row r="367" spans="1:7" ht="19.5">
      <c r="A367" s="152"/>
      <c r="B367" s="152"/>
      <c r="C367" s="133"/>
      <c r="D367" s="167"/>
      <c r="E367" s="152"/>
      <c r="F367" s="152"/>
      <c r="G367" s="152"/>
    </row>
  </sheetData>
  <conditionalFormatting sqref="D1:D3 D8:D19 D22:D45 D368:D65415">
    <cfRule type="cellIs" dxfId="1220" priority="139" operator="equal">
      <formula>$Q$2</formula>
    </cfRule>
  </conditionalFormatting>
  <conditionalFormatting sqref="D4:D6">
    <cfRule type="cellIs" dxfId="1219" priority="43" operator="equal">
      <formula>$AA$2</formula>
    </cfRule>
    <cfRule type="cellIs" dxfId="1218" priority="44" operator="equal">
      <formula>$Z$2</formula>
    </cfRule>
    <cfRule type="cellIs" dxfId="1217" priority="45" operator="equal">
      <formula>$Y$2</formula>
    </cfRule>
    <cfRule type="cellIs" dxfId="1216" priority="46" operator="equal">
      <formula>$X$2</formula>
    </cfRule>
    <cfRule type="cellIs" dxfId="1215" priority="47" operator="equal">
      <formula>$W$2</formula>
    </cfRule>
    <cfRule type="cellIs" dxfId="1214" priority="48" operator="equal">
      <formula>$V$2</formula>
    </cfRule>
    <cfRule type="cellIs" dxfId="1213" priority="49" operator="equal">
      <formula>$U$2</formula>
    </cfRule>
    <cfRule type="cellIs" dxfId="1212" priority="50" operator="equal">
      <formula>$T$2</formula>
    </cfRule>
    <cfRule type="cellIs" dxfId="1211" priority="51" operator="equal">
      <formula>$S$2</formula>
    </cfRule>
    <cfRule type="cellIs" dxfId="1210" priority="52" operator="equal">
      <formula>$R$2</formula>
    </cfRule>
  </conditionalFormatting>
  <conditionalFormatting sqref="D4:D6">
    <cfRule type="cellIs" dxfId="1209" priority="54" operator="equal">
      <formula>$P$2</formula>
    </cfRule>
  </conditionalFormatting>
  <conditionalFormatting sqref="D4:D6">
    <cfRule type="cellIs" dxfId="1208" priority="53" operator="equal">
      <formula>$Q$2</formula>
    </cfRule>
  </conditionalFormatting>
  <conditionalFormatting sqref="D7">
    <cfRule type="cellIs" dxfId="1207" priority="7" operator="equal">
      <formula>$AA$2</formula>
    </cfRule>
    <cfRule type="cellIs" dxfId="1206" priority="8" operator="equal">
      <formula>$Z$2</formula>
    </cfRule>
    <cfRule type="cellIs" dxfId="1205" priority="9" operator="equal">
      <formula>$Y$2</formula>
    </cfRule>
    <cfRule type="cellIs" dxfId="1204" priority="10" operator="equal">
      <formula>$X$2</formula>
    </cfRule>
    <cfRule type="cellIs" dxfId="1203" priority="11" operator="equal">
      <formula>$W$2</formula>
    </cfRule>
    <cfRule type="cellIs" dxfId="1202" priority="12" operator="equal">
      <formula>$V$2</formula>
    </cfRule>
    <cfRule type="cellIs" dxfId="1201" priority="13" operator="equal">
      <formula>$U$2</formula>
    </cfRule>
    <cfRule type="cellIs" dxfId="1200" priority="14" operator="equal">
      <formula>$T$2</formula>
    </cfRule>
    <cfRule type="cellIs" dxfId="1199" priority="15" operator="equal">
      <formula>$S$2</formula>
    </cfRule>
    <cfRule type="cellIs" dxfId="1198" priority="16" operator="equal">
      <formula>$R$2</formula>
    </cfRule>
  </conditionalFormatting>
  <conditionalFormatting sqref="D7">
    <cfRule type="cellIs" dxfId="1197" priority="18" operator="equal">
      <formula>$P$2</formula>
    </cfRule>
  </conditionalFormatting>
  <conditionalFormatting sqref="D7">
    <cfRule type="cellIs" dxfId="1196" priority="17" operator="equal">
      <formula>$Q$2</formula>
    </cfRule>
  </conditionalFormatting>
  <conditionalFormatting sqref="D20:D21">
    <cfRule type="cellIs" dxfId="1195" priority="6" operator="equal">
      <formula>$Q$2</formula>
    </cfRule>
  </conditionalFormatting>
  <conditionalFormatting sqref="D46:D47">
    <cfRule type="cellIs" dxfId="1194" priority="4" operator="equal">
      <formula>$Q$2</formula>
    </cfRule>
  </conditionalFormatting>
  <conditionalFormatting sqref="D48 D73:D367">
    <cfRule type="cellIs" dxfId="1193" priority="3" operator="equal">
      <formula>$Q$2</formula>
    </cfRule>
  </conditionalFormatting>
  <conditionalFormatting sqref="E48:E89">
    <cfRule type="cellIs" dxfId="1192" priority="2" operator="equal">
      <formula>$Q$2</formula>
    </cfRule>
  </conditionalFormatting>
  <conditionalFormatting sqref="D49:D72">
    <cfRule type="cellIs" dxfId="1191" priority="1" operator="equal">
      <formula>$Q$2</formula>
    </cfRule>
  </conditionalFormatting>
  <dataValidations count="1">
    <dataValidation type="list" allowBlank="1" showInputMessage="1" showErrorMessage="1" sqref="E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686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1.85546875" style="25" customWidth="1"/>
    <col min="5" max="5" width="31.140625" style="2" customWidth="1"/>
    <col min="6" max="7" width="17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>
      <c r="A1" s="165"/>
      <c r="B1" s="165"/>
      <c r="C1" s="165"/>
      <c r="D1" s="178"/>
      <c r="E1" s="165"/>
      <c r="F1" s="169" t="s">
        <v>80</v>
      </c>
      <c r="G1" s="169"/>
      <c r="H1" s="160"/>
      <c r="I1" s="160"/>
      <c r="J1" s="165"/>
      <c r="K1" s="165"/>
    </row>
    <row r="2" spans="1:25" ht="23.25" thickBot="1">
      <c r="A2" s="161"/>
      <c r="B2" s="161"/>
      <c r="C2" s="161"/>
      <c r="D2" s="161"/>
      <c r="E2" s="179" t="s">
        <v>25</v>
      </c>
      <c r="F2" s="165"/>
      <c r="G2" s="165"/>
      <c r="H2" s="161"/>
      <c r="I2" s="190" t="e">
        <f>SUM(J:J)/COUNT(J:J)</f>
        <v>#VALUE!</v>
      </c>
      <c r="J2" s="181" t="s">
        <v>90</v>
      </c>
      <c r="K2" s="161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>
      <c r="A3" s="106" t="s">
        <v>0</v>
      </c>
      <c r="B3" s="106" t="s">
        <v>51</v>
      </c>
      <c r="C3" s="106" t="s">
        <v>88</v>
      </c>
      <c r="D3" s="106" t="s">
        <v>76</v>
      </c>
      <c r="E3" s="106" t="s">
        <v>1</v>
      </c>
      <c r="F3" s="106" t="s">
        <v>2</v>
      </c>
      <c r="G3" s="106" t="s">
        <v>101</v>
      </c>
      <c r="H3" s="97" t="s">
        <v>87</v>
      </c>
      <c r="I3" s="33" t="s">
        <v>85</v>
      </c>
      <c r="J3" s="33" t="s">
        <v>79</v>
      </c>
      <c r="K3" s="34" t="s">
        <v>78</v>
      </c>
      <c r="N3" s="26" t="s">
        <v>58</v>
      </c>
    </row>
    <row r="4" spans="1:25" s="73" customFormat="1" ht="18.75" customHeight="1" thickBot="1">
      <c r="A4" s="163">
        <v>1</v>
      </c>
      <c r="B4" s="163" t="s">
        <v>523</v>
      </c>
      <c r="C4" s="133" t="s">
        <v>89</v>
      </c>
      <c r="D4" s="163" t="s">
        <v>524</v>
      </c>
      <c r="E4" s="163" t="s">
        <v>661</v>
      </c>
      <c r="F4" s="163" t="s">
        <v>662</v>
      </c>
      <c r="G4" s="163" t="s">
        <v>665</v>
      </c>
      <c r="H4" s="183" t="s">
        <v>92</v>
      </c>
      <c r="I4" s="193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85" t="e">
        <f>IF(I4&lt;=0,100,IF(I4&lt;=90,100,IF(AND(I4&gt;90,I4&lt;=180),75,IF(AND(I4&gt;180,I4&lt;=360),50,IF(AND(I4&gt;360,I4&lt;=720),25,0)))))</f>
        <v>#VALUE!</v>
      </c>
      <c r="K4" s="186" t="s">
        <v>75</v>
      </c>
      <c r="M4" s="74" t="e">
        <f>#REF!</f>
        <v>#REF!</v>
      </c>
      <c r="N4" s="59">
        <f t="shared" ref="N4:Y4" si="0">COUNTIFS($E:$E,$M$4,$D:$D,N$2)</f>
        <v>0</v>
      </c>
      <c r="O4" s="59">
        <f t="shared" si="0"/>
        <v>0</v>
      </c>
      <c r="P4" s="59">
        <f t="shared" si="0"/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</row>
    <row r="5" spans="1:25" s="73" customFormat="1" ht="18.75" customHeight="1">
      <c r="A5" s="163">
        <v>2</v>
      </c>
      <c r="B5" s="163" t="s">
        <v>523</v>
      </c>
      <c r="C5" s="133" t="s">
        <v>89</v>
      </c>
      <c r="D5" s="163" t="s">
        <v>524</v>
      </c>
      <c r="E5" s="163" t="s">
        <v>661</v>
      </c>
      <c r="F5" s="163" t="s">
        <v>663</v>
      </c>
      <c r="G5" s="163" t="s">
        <v>665</v>
      </c>
      <c r="H5" s="192"/>
      <c r="I5" s="193"/>
      <c r="J5" s="193"/>
      <c r="K5" s="211"/>
      <c r="M5" s="74" t="e">
        <f>#REF!</f>
        <v>#REF!</v>
      </c>
      <c r="N5" s="59">
        <f t="shared" ref="N5:Y5" si="1">COUNTIFS($E:$E,$M$5,$D:$D,N$2)</f>
        <v>0</v>
      </c>
      <c r="O5" s="59">
        <f t="shared" si="1"/>
        <v>0</v>
      </c>
      <c r="P5" s="59">
        <f t="shared" si="1"/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</row>
    <row r="6" spans="1:25" s="73" customFormat="1" ht="18.75" customHeight="1">
      <c r="A6" s="163">
        <v>3</v>
      </c>
      <c r="B6" s="163" t="s">
        <v>523</v>
      </c>
      <c r="C6" s="133" t="s">
        <v>89</v>
      </c>
      <c r="D6" s="163" t="s">
        <v>524</v>
      </c>
      <c r="E6" s="163" t="s">
        <v>661</v>
      </c>
      <c r="F6" s="163" t="s">
        <v>664</v>
      </c>
      <c r="G6" s="163" t="s">
        <v>665</v>
      </c>
      <c r="H6" s="225"/>
      <c r="I6" s="195"/>
      <c r="J6" s="188"/>
      <c r="K6" s="212"/>
      <c r="M6" s="74" t="e">
        <f>#REF!</f>
        <v>#REF!</v>
      </c>
      <c r="N6" s="59">
        <f t="shared" ref="N6:Y6" si="2">COUNTIFS($E:$E,$M$6,$D:$D,N$2)</f>
        <v>0</v>
      </c>
      <c r="O6" s="59">
        <f t="shared" si="2"/>
        <v>0</v>
      </c>
      <c r="P6" s="59">
        <f t="shared" si="2"/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</row>
    <row r="7" spans="1:25" s="73" customFormat="1" ht="18.75" customHeight="1">
      <c r="A7" s="163">
        <v>4</v>
      </c>
      <c r="B7" s="163" t="s">
        <v>1119</v>
      </c>
      <c r="C7" s="133" t="s">
        <v>89</v>
      </c>
      <c r="D7" s="163" t="s">
        <v>1147</v>
      </c>
      <c r="E7" s="163" t="s">
        <v>1148</v>
      </c>
      <c r="F7" s="163" t="s">
        <v>1149</v>
      </c>
      <c r="G7" s="163" t="s">
        <v>297</v>
      </c>
      <c r="H7" s="225"/>
      <c r="I7" s="195"/>
      <c r="J7" s="188"/>
      <c r="K7" s="212"/>
      <c r="M7" s="74" t="e">
        <f>#REF!</f>
        <v>#REF!</v>
      </c>
      <c r="N7" s="59">
        <f t="shared" ref="N7:Y7" si="3">COUNTIFS($E:$E,$M$7,$D:$D,N$2)</f>
        <v>0</v>
      </c>
      <c r="O7" s="59">
        <f t="shared" si="3"/>
        <v>0</v>
      </c>
      <c r="P7" s="59">
        <f t="shared" si="3"/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</row>
    <row r="8" spans="1:25" s="73" customFormat="1" ht="18.75" customHeight="1">
      <c r="A8" s="163">
        <v>5</v>
      </c>
      <c r="B8" s="163" t="s">
        <v>1119</v>
      </c>
      <c r="C8" s="133" t="s">
        <v>89</v>
      </c>
      <c r="D8" s="163" t="s">
        <v>1147</v>
      </c>
      <c r="E8" s="163" t="s">
        <v>434</v>
      </c>
      <c r="F8" s="163" t="s">
        <v>1150</v>
      </c>
      <c r="G8" s="163" t="s">
        <v>876</v>
      </c>
      <c r="H8" s="271"/>
      <c r="I8" s="272"/>
      <c r="J8" s="250"/>
      <c r="K8" s="251"/>
      <c r="M8" s="74" t="e">
        <f>#REF!</f>
        <v>#REF!</v>
      </c>
      <c r="N8" s="120">
        <f t="shared" ref="N8:Y8" si="4">COUNTIFS($E:$E,$M$8,$D:$D,N$2)</f>
        <v>0</v>
      </c>
      <c r="O8" s="120">
        <f t="shared" si="4"/>
        <v>0</v>
      </c>
      <c r="P8" s="120">
        <f t="shared" si="4"/>
        <v>0</v>
      </c>
      <c r="Q8" s="120">
        <f t="shared" si="4"/>
        <v>0</v>
      </c>
      <c r="R8" s="120">
        <f t="shared" si="4"/>
        <v>0</v>
      </c>
      <c r="S8" s="120">
        <f t="shared" si="4"/>
        <v>0</v>
      </c>
      <c r="T8" s="120">
        <f t="shared" si="4"/>
        <v>0</v>
      </c>
      <c r="U8" s="120">
        <f t="shared" si="4"/>
        <v>0</v>
      </c>
      <c r="V8" s="120">
        <f t="shared" si="4"/>
        <v>0</v>
      </c>
      <c r="W8" s="120">
        <f t="shared" si="4"/>
        <v>0</v>
      </c>
      <c r="X8" s="120">
        <f t="shared" si="4"/>
        <v>0</v>
      </c>
      <c r="Y8" s="120">
        <f t="shared" si="4"/>
        <v>0</v>
      </c>
    </row>
    <row r="9" spans="1:25" s="73" customFormat="1" ht="19.5">
      <c r="A9" s="163">
        <v>6</v>
      </c>
      <c r="B9" s="163" t="s">
        <v>1119</v>
      </c>
      <c r="C9" s="133" t="s">
        <v>89</v>
      </c>
      <c r="D9" s="163" t="s">
        <v>1147</v>
      </c>
      <c r="E9" s="163" t="s">
        <v>1152</v>
      </c>
      <c r="F9" s="163" t="s">
        <v>1151</v>
      </c>
      <c r="G9" s="163" t="s">
        <v>955</v>
      </c>
      <c r="H9" s="168"/>
      <c r="I9" s="168"/>
      <c r="J9" s="168"/>
      <c r="K9" s="168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</row>
    <row r="10" spans="1:25" s="73" customFormat="1" ht="19.5">
      <c r="A10" s="163">
        <v>7</v>
      </c>
      <c r="B10" s="163" t="s">
        <v>1119</v>
      </c>
      <c r="C10" s="133" t="s">
        <v>89</v>
      </c>
      <c r="D10" s="163" t="s">
        <v>1147</v>
      </c>
      <c r="E10" s="163" t="s">
        <v>3</v>
      </c>
      <c r="F10" s="163" t="s">
        <v>1277</v>
      </c>
      <c r="G10" s="163" t="s">
        <v>75</v>
      </c>
      <c r="H10" s="168"/>
      <c r="I10" s="168"/>
      <c r="J10" s="168"/>
      <c r="K10" s="168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</row>
    <row r="11" spans="1:25" s="73" customFormat="1" ht="19.5">
      <c r="A11" s="163">
        <v>8</v>
      </c>
      <c r="B11" s="163" t="s">
        <v>1119</v>
      </c>
      <c r="C11" s="133" t="s">
        <v>89</v>
      </c>
      <c r="D11" s="163" t="s">
        <v>1147</v>
      </c>
      <c r="E11" s="163" t="s">
        <v>3</v>
      </c>
      <c r="F11" s="163" t="s">
        <v>1298</v>
      </c>
      <c r="G11" s="163" t="s">
        <v>75</v>
      </c>
      <c r="H11" s="168"/>
      <c r="I11" s="168"/>
      <c r="J11" s="168"/>
      <c r="K11" s="168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</row>
    <row r="12" spans="1:25" s="73" customFormat="1" ht="19.5">
      <c r="A12" s="163">
        <v>9</v>
      </c>
      <c r="B12" s="163" t="s">
        <v>1119</v>
      </c>
      <c r="C12" s="133" t="s">
        <v>89</v>
      </c>
      <c r="D12" s="163" t="s">
        <v>1147</v>
      </c>
      <c r="E12" s="163" t="s">
        <v>1280</v>
      </c>
      <c r="F12" s="163" t="s">
        <v>1303</v>
      </c>
      <c r="G12" s="163" t="s">
        <v>592</v>
      </c>
      <c r="H12" s="168"/>
      <c r="I12" s="168"/>
      <c r="J12" s="168"/>
      <c r="K12" s="168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</row>
    <row r="13" spans="1:25" s="73" customFormat="1" ht="19.5">
      <c r="A13" s="163">
        <v>10</v>
      </c>
      <c r="B13" s="163" t="s">
        <v>1119</v>
      </c>
      <c r="C13" s="133" t="s">
        <v>89</v>
      </c>
      <c r="D13" s="163" t="s">
        <v>1147</v>
      </c>
      <c r="E13" s="163" t="s">
        <v>1305</v>
      </c>
      <c r="F13" s="163" t="s">
        <v>1304</v>
      </c>
      <c r="G13" s="163" t="s">
        <v>1191</v>
      </c>
      <c r="H13" s="168"/>
      <c r="I13" s="168"/>
      <c r="J13" s="168"/>
      <c r="K13" s="168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</row>
    <row r="14" spans="1:25" s="73" customFormat="1" ht="19.5">
      <c r="A14" s="163">
        <v>11</v>
      </c>
      <c r="B14" s="163" t="s">
        <v>1939</v>
      </c>
      <c r="C14" s="133" t="s">
        <v>89</v>
      </c>
      <c r="D14" s="163" t="s">
        <v>1331</v>
      </c>
      <c r="E14" s="163" t="s">
        <v>3</v>
      </c>
      <c r="F14" s="163" t="s">
        <v>2107</v>
      </c>
      <c r="G14" s="163" t="s">
        <v>75</v>
      </c>
      <c r="H14" s="270"/>
      <c r="I14" s="168"/>
      <c r="J14" s="168"/>
      <c r="K14" s="168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</row>
    <row r="15" spans="1:25" s="73" customFormat="1" ht="19.5">
      <c r="A15" s="163">
        <v>12</v>
      </c>
      <c r="B15" s="163" t="s">
        <v>1939</v>
      </c>
      <c r="C15" s="133" t="s">
        <v>89</v>
      </c>
      <c r="D15" s="163" t="s">
        <v>1331</v>
      </c>
      <c r="E15" s="163" t="s">
        <v>2061</v>
      </c>
      <c r="F15" s="163" t="s">
        <v>2158</v>
      </c>
      <c r="G15" s="163" t="s">
        <v>1339</v>
      </c>
      <c r="H15" s="165"/>
      <c r="I15" s="165"/>
      <c r="J15" s="165"/>
      <c r="K15" s="165"/>
    </row>
    <row r="16" spans="1:25" s="73" customFormat="1" ht="19.5">
      <c r="A16" s="163">
        <v>13</v>
      </c>
      <c r="B16" s="163" t="s">
        <v>1939</v>
      </c>
      <c r="C16" s="133" t="s">
        <v>89</v>
      </c>
      <c r="D16" s="163" t="s">
        <v>1331</v>
      </c>
      <c r="E16" s="163" t="s">
        <v>50</v>
      </c>
      <c r="F16" s="163" t="s">
        <v>2158</v>
      </c>
      <c r="G16" s="163" t="s">
        <v>2159</v>
      </c>
      <c r="H16" s="165"/>
      <c r="I16" s="165"/>
      <c r="J16" s="165"/>
      <c r="K16" s="165"/>
    </row>
    <row r="17" spans="1:11" s="73" customFormat="1" ht="19.5">
      <c r="A17" s="163">
        <v>14</v>
      </c>
      <c r="B17" s="163" t="s">
        <v>1939</v>
      </c>
      <c r="C17" s="133" t="s">
        <v>89</v>
      </c>
      <c r="D17" s="163" t="s">
        <v>1331</v>
      </c>
      <c r="E17" s="163" t="s">
        <v>2061</v>
      </c>
      <c r="F17" s="163" t="s">
        <v>2160</v>
      </c>
      <c r="G17" s="163" t="s">
        <v>102</v>
      </c>
      <c r="H17" s="165"/>
      <c r="I17" s="165"/>
      <c r="J17" s="165"/>
      <c r="K17" s="165"/>
    </row>
    <row r="18" spans="1:11" s="73" customFormat="1" ht="19.5">
      <c r="A18" s="163">
        <v>15</v>
      </c>
      <c r="B18" s="163" t="s">
        <v>1939</v>
      </c>
      <c r="C18" s="133" t="s">
        <v>89</v>
      </c>
      <c r="D18" s="163" t="s">
        <v>1331</v>
      </c>
      <c r="E18" s="163" t="s">
        <v>50</v>
      </c>
      <c r="F18" s="163" t="s">
        <v>2160</v>
      </c>
      <c r="G18" s="163" t="s">
        <v>2161</v>
      </c>
      <c r="H18" s="165"/>
      <c r="I18" s="165"/>
      <c r="J18" s="165"/>
      <c r="K18" s="165"/>
    </row>
    <row r="19" spans="1:11" s="73" customFormat="1" ht="19.5">
      <c r="A19" s="163">
        <v>16</v>
      </c>
      <c r="B19" s="163" t="s">
        <v>1939</v>
      </c>
      <c r="C19" s="133" t="s">
        <v>89</v>
      </c>
      <c r="D19" s="163" t="s">
        <v>1331</v>
      </c>
      <c r="E19" s="163" t="s">
        <v>2061</v>
      </c>
      <c r="F19" s="163" t="s">
        <v>2162</v>
      </c>
      <c r="G19" s="163" t="s">
        <v>643</v>
      </c>
      <c r="H19" s="165"/>
      <c r="I19" s="165"/>
      <c r="J19" s="165"/>
      <c r="K19" s="165"/>
    </row>
    <row r="20" spans="1:11" s="73" customFormat="1" ht="19.5">
      <c r="A20" s="163">
        <v>17</v>
      </c>
      <c r="B20" s="163" t="s">
        <v>1939</v>
      </c>
      <c r="C20" s="133" t="s">
        <v>89</v>
      </c>
      <c r="D20" s="163" t="s">
        <v>1331</v>
      </c>
      <c r="E20" s="163" t="s">
        <v>50</v>
      </c>
      <c r="F20" s="163" t="s">
        <v>2162</v>
      </c>
      <c r="G20" s="163" t="s">
        <v>2115</v>
      </c>
      <c r="H20" s="165"/>
      <c r="I20" s="165"/>
      <c r="J20" s="165"/>
      <c r="K20" s="165"/>
    </row>
    <row r="21" spans="1:11" s="73" customFormat="1" ht="19.5">
      <c r="A21" s="163">
        <v>18</v>
      </c>
      <c r="B21" s="163" t="s">
        <v>1939</v>
      </c>
      <c r="C21" s="133" t="s">
        <v>89</v>
      </c>
      <c r="D21" s="163" t="s">
        <v>1331</v>
      </c>
      <c r="E21" s="163" t="s">
        <v>345</v>
      </c>
      <c r="F21" s="163" t="s">
        <v>2163</v>
      </c>
      <c r="G21" s="163" t="s">
        <v>2164</v>
      </c>
      <c r="H21" s="165"/>
      <c r="I21" s="165"/>
      <c r="J21" s="165"/>
      <c r="K21" s="165"/>
    </row>
    <row r="22" spans="1:11" s="73" customFormat="1" ht="19.5">
      <c r="A22" s="163">
        <v>19</v>
      </c>
      <c r="B22" s="167" t="s">
        <v>2748</v>
      </c>
      <c r="C22" s="133" t="s">
        <v>89</v>
      </c>
      <c r="D22" s="167" t="s">
        <v>2617</v>
      </c>
      <c r="E22" s="152" t="s">
        <v>434</v>
      </c>
      <c r="F22" s="152" t="s">
        <v>2789</v>
      </c>
      <c r="G22" s="152" t="s">
        <v>1996</v>
      </c>
      <c r="H22" s="165"/>
      <c r="I22" s="165"/>
      <c r="J22" s="165"/>
      <c r="K22" s="165"/>
    </row>
    <row r="23" spans="1:11" s="73" customFormat="1" ht="19.5">
      <c r="A23" s="163">
        <v>20</v>
      </c>
      <c r="B23" s="167" t="s">
        <v>2748</v>
      </c>
      <c r="C23" s="133" t="s">
        <v>89</v>
      </c>
      <c r="D23" s="167" t="s">
        <v>2617</v>
      </c>
      <c r="E23" s="152" t="s">
        <v>434</v>
      </c>
      <c r="F23" s="152" t="s">
        <v>2790</v>
      </c>
      <c r="G23" s="152" t="s">
        <v>2347</v>
      </c>
      <c r="H23" s="165"/>
      <c r="I23" s="165"/>
      <c r="J23" s="165"/>
      <c r="K23" s="165"/>
    </row>
    <row r="24" spans="1:11" s="73" customFormat="1" ht="19.5">
      <c r="A24" s="163">
        <v>21</v>
      </c>
      <c r="B24" s="167" t="s">
        <v>2748</v>
      </c>
      <c r="C24" s="133" t="s">
        <v>89</v>
      </c>
      <c r="D24" s="167" t="s">
        <v>2617</v>
      </c>
      <c r="E24" s="152" t="s">
        <v>345</v>
      </c>
      <c r="F24" s="152" t="s">
        <v>2791</v>
      </c>
      <c r="G24" s="152" t="s">
        <v>842</v>
      </c>
      <c r="H24" s="165"/>
      <c r="I24" s="165"/>
      <c r="J24" s="165"/>
      <c r="K24" s="165"/>
    </row>
    <row r="25" spans="1:11" s="73" customFormat="1" ht="19.5">
      <c r="A25" s="163">
        <v>22</v>
      </c>
      <c r="B25" s="167" t="s">
        <v>2748</v>
      </c>
      <c r="C25" s="133" t="s">
        <v>89</v>
      </c>
      <c r="D25" s="167" t="s">
        <v>2617</v>
      </c>
      <c r="E25" s="152" t="s">
        <v>345</v>
      </c>
      <c r="F25" s="152" t="s">
        <v>2792</v>
      </c>
      <c r="G25" s="152" t="s">
        <v>2793</v>
      </c>
      <c r="H25" s="165"/>
      <c r="I25" s="165"/>
      <c r="J25" s="165"/>
      <c r="K25" s="165"/>
    </row>
    <row r="26" spans="1:11" s="73" customFormat="1" ht="19.5">
      <c r="A26" s="163">
        <v>23</v>
      </c>
      <c r="B26" s="167" t="s">
        <v>2748</v>
      </c>
      <c r="C26" s="133" t="s">
        <v>89</v>
      </c>
      <c r="D26" s="167" t="s">
        <v>2617</v>
      </c>
      <c r="E26" s="152" t="s">
        <v>434</v>
      </c>
      <c r="F26" s="152" t="s">
        <v>2794</v>
      </c>
      <c r="G26" s="152" t="s">
        <v>1996</v>
      </c>
      <c r="H26" s="165"/>
      <c r="I26" s="165"/>
      <c r="J26" s="165"/>
      <c r="K26" s="165"/>
    </row>
    <row r="27" spans="1:11" s="73" customFormat="1" ht="19.5">
      <c r="A27" s="163">
        <v>24</v>
      </c>
      <c r="B27" s="167" t="s">
        <v>2748</v>
      </c>
      <c r="C27" s="133" t="s">
        <v>89</v>
      </c>
      <c r="D27" s="167" t="s">
        <v>2617</v>
      </c>
      <c r="E27" s="152" t="s">
        <v>2796</v>
      </c>
      <c r="F27" s="152" t="s">
        <v>2795</v>
      </c>
      <c r="G27" s="152" t="s">
        <v>2775</v>
      </c>
      <c r="H27" s="165"/>
      <c r="I27" s="165"/>
      <c r="J27" s="165"/>
      <c r="K27" s="165"/>
    </row>
    <row r="28" spans="1:11" s="73" customFormat="1" ht="19.5">
      <c r="A28" s="163">
        <v>25</v>
      </c>
      <c r="B28" s="167" t="s">
        <v>2748</v>
      </c>
      <c r="C28" s="133" t="s">
        <v>89</v>
      </c>
      <c r="D28" s="167" t="s">
        <v>2617</v>
      </c>
      <c r="E28" s="152" t="s">
        <v>2796</v>
      </c>
      <c r="F28" s="167" t="s">
        <v>2797</v>
      </c>
      <c r="G28" s="152" t="s">
        <v>2775</v>
      </c>
      <c r="H28" s="165"/>
      <c r="I28" s="165"/>
      <c r="J28" s="165"/>
      <c r="K28" s="165"/>
    </row>
    <row r="29" spans="1:11" s="73" customFormat="1" ht="19.5">
      <c r="A29" s="163">
        <v>26</v>
      </c>
      <c r="B29" s="167" t="s">
        <v>2034</v>
      </c>
      <c r="C29" s="133" t="s">
        <v>823</v>
      </c>
      <c r="D29" s="167" t="s">
        <v>2617</v>
      </c>
      <c r="E29" s="152" t="s">
        <v>50</v>
      </c>
      <c r="F29" s="167" t="s">
        <v>3065</v>
      </c>
      <c r="G29" s="152" t="s">
        <v>2566</v>
      </c>
      <c r="H29" s="165"/>
      <c r="I29" s="165"/>
      <c r="J29" s="165"/>
      <c r="K29" s="165"/>
    </row>
    <row r="30" spans="1:11" s="73" customFormat="1" ht="19.5">
      <c r="A30" s="163">
        <v>27</v>
      </c>
      <c r="B30" s="167" t="s">
        <v>2034</v>
      </c>
      <c r="C30" s="133" t="s">
        <v>823</v>
      </c>
      <c r="D30" s="167" t="s">
        <v>2617</v>
      </c>
      <c r="E30" s="152" t="s">
        <v>50</v>
      </c>
      <c r="F30" s="167" t="s">
        <v>3066</v>
      </c>
      <c r="G30" s="152" t="s">
        <v>1488</v>
      </c>
      <c r="H30" s="165"/>
      <c r="I30" s="165"/>
      <c r="J30" s="165"/>
      <c r="K30" s="165"/>
    </row>
    <row r="31" spans="1:11" s="73" customFormat="1" ht="19.5">
      <c r="A31" s="163">
        <v>28</v>
      </c>
      <c r="B31" s="167" t="s">
        <v>2034</v>
      </c>
      <c r="C31" s="133" t="s">
        <v>823</v>
      </c>
      <c r="D31" s="167" t="s">
        <v>2617</v>
      </c>
      <c r="E31" s="152" t="s">
        <v>50</v>
      </c>
      <c r="F31" s="167" t="s">
        <v>3067</v>
      </c>
      <c r="G31" s="152" t="s">
        <v>818</v>
      </c>
      <c r="H31" s="165"/>
      <c r="I31" s="165"/>
      <c r="J31" s="165"/>
      <c r="K31" s="165"/>
    </row>
    <row r="32" spans="1:11" s="73" customFormat="1" ht="19.5">
      <c r="A32" s="163">
        <v>29</v>
      </c>
      <c r="B32" s="167" t="s">
        <v>2034</v>
      </c>
      <c r="C32" s="133" t="s">
        <v>823</v>
      </c>
      <c r="D32" s="167" t="s">
        <v>2617</v>
      </c>
      <c r="E32" s="152" t="s">
        <v>50</v>
      </c>
      <c r="F32" s="167" t="s">
        <v>3068</v>
      </c>
      <c r="G32" s="152" t="s">
        <v>1488</v>
      </c>
      <c r="H32" s="165"/>
      <c r="I32" s="165"/>
      <c r="J32" s="165"/>
      <c r="K32" s="165"/>
    </row>
    <row r="33" spans="1:11" s="73" customFormat="1" ht="19.5">
      <c r="A33" s="163">
        <v>30</v>
      </c>
      <c r="B33" s="167" t="s">
        <v>2034</v>
      </c>
      <c r="C33" s="133" t="s">
        <v>823</v>
      </c>
      <c r="D33" s="167" t="s">
        <v>2617</v>
      </c>
      <c r="E33" s="152" t="s">
        <v>50</v>
      </c>
      <c r="F33" s="167" t="s">
        <v>2790</v>
      </c>
      <c r="G33" s="152" t="s">
        <v>3084</v>
      </c>
      <c r="H33" s="165"/>
      <c r="I33" s="165"/>
      <c r="J33" s="165"/>
      <c r="K33" s="165"/>
    </row>
    <row r="34" spans="1:11" s="73" customFormat="1" ht="19.5">
      <c r="A34" s="163">
        <v>31</v>
      </c>
      <c r="B34" s="167" t="s">
        <v>2034</v>
      </c>
      <c r="C34" s="133" t="s">
        <v>823</v>
      </c>
      <c r="D34" s="167" t="s">
        <v>2617</v>
      </c>
      <c r="E34" s="152" t="s">
        <v>50</v>
      </c>
      <c r="F34" s="167" t="s">
        <v>3069</v>
      </c>
      <c r="G34" s="152" t="s">
        <v>3026</v>
      </c>
      <c r="H34" s="165"/>
      <c r="I34" s="165"/>
      <c r="J34" s="165"/>
      <c r="K34" s="165"/>
    </row>
    <row r="35" spans="1:11" s="73" customFormat="1" ht="19.5">
      <c r="A35" s="163">
        <v>32</v>
      </c>
      <c r="B35" s="167" t="s">
        <v>2034</v>
      </c>
      <c r="C35" s="133" t="s">
        <v>823</v>
      </c>
      <c r="D35" s="167" t="s">
        <v>2617</v>
      </c>
      <c r="E35" s="152" t="s">
        <v>50</v>
      </c>
      <c r="F35" s="167" t="s">
        <v>3070</v>
      </c>
      <c r="G35" s="152" t="s">
        <v>3085</v>
      </c>
      <c r="H35" s="165"/>
      <c r="I35" s="165"/>
      <c r="J35" s="165"/>
      <c r="K35" s="165"/>
    </row>
    <row r="36" spans="1:11" s="73" customFormat="1" ht="19.5">
      <c r="A36" s="163">
        <v>33</v>
      </c>
      <c r="B36" s="167" t="s">
        <v>2034</v>
      </c>
      <c r="C36" s="133" t="s">
        <v>823</v>
      </c>
      <c r="D36" s="167" t="s">
        <v>2617</v>
      </c>
      <c r="E36" s="152" t="s">
        <v>50</v>
      </c>
      <c r="F36" s="167" t="s">
        <v>3071</v>
      </c>
      <c r="G36" s="152" t="s">
        <v>1880</v>
      </c>
      <c r="H36" s="165"/>
      <c r="I36" s="165"/>
      <c r="J36" s="165"/>
      <c r="K36" s="165"/>
    </row>
    <row r="37" spans="1:11" s="73" customFormat="1" ht="19.5">
      <c r="A37" s="163">
        <v>34</v>
      </c>
      <c r="B37" s="167" t="s">
        <v>2034</v>
      </c>
      <c r="C37" s="133" t="s">
        <v>823</v>
      </c>
      <c r="D37" s="167" t="s">
        <v>2617</v>
      </c>
      <c r="E37" s="152" t="s">
        <v>50</v>
      </c>
      <c r="F37" s="167" t="s">
        <v>3072</v>
      </c>
      <c r="G37" s="152" t="s">
        <v>3086</v>
      </c>
      <c r="H37" s="165"/>
      <c r="I37" s="165"/>
      <c r="J37" s="165"/>
      <c r="K37" s="165"/>
    </row>
    <row r="38" spans="1:11" s="73" customFormat="1" ht="19.5">
      <c r="A38" s="163">
        <v>35</v>
      </c>
      <c r="B38" s="167" t="s">
        <v>2034</v>
      </c>
      <c r="C38" s="133" t="s">
        <v>823</v>
      </c>
      <c r="D38" s="167" t="s">
        <v>2617</v>
      </c>
      <c r="E38" s="152" t="s">
        <v>50</v>
      </c>
      <c r="F38" s="167" t="s">
        <v>3073</v>
      </c>
      <c r="G38" s="152" t="s">
        <v>821</v>
      </c>
      <c r="H38" s="165"/>
      <c r="I38" s="165"/>
      <c r="J38" s="165"/>
      <c r="K38" s="165"/>
    </row>
    <row r="39" spans="1:11" s="73" customFormat="1" ht="19.5">
      <c r="A39" s="163">
        <v>36</v>
      </c>
      <c r="B39" s="167" t="s">
        <v>2034</v>
      </c>
      <c r="C39" s="133" t="s">
        <v>823</v>
      </c>
      <c r="D39" s="167" t="s">
        <v>2617</v>
      </c>
      <c r="E39" s="152" t="s">
        <v>50</v>
      </c>
      <c r="F39" s="167" t="s">
        <v>3074</v>
      </c>
      <c r="G39" s="152" t="s">
        <v>3087</v>
      </c>
      <c r="H39" s="165"/>
      <c r="I39" s="165"/>
      <c r="J39" s="165"/>
      <c r="K39" s="165"/>
    </row>
    <row r="40" spans="1:11" s="73" customFormat="1" ht="19.5">
      <c r="A40" s="163">
        <v>37</v>
      </c>
      <c r="B40" s="167" t="s">
        <v>2034</v>
      </c>
      <c r="C40" s="133" t="s">
        <v>823</v>
      </c>
      <c r="D40" s="167" t="s">
        <v>2617</v>
      </c>
      <c r="E40" s="152" t="s">
        <v>50</v>
      </c>
      <c r="F40" s="167" t="s">
        <v>3075</v>
      </c>
      <c r="G40" s="152" t="s">
        <v>1488</v>
      </c>
      <c r="H40" s="165"/>
      <c r="I40" s="165"/>
      <c r="J40" s="165"/>
      <c r="K40" s="165"/>
    </row>
    <row r="41" spans="1:11" s="73" customFormat="1" ht="19.5">
      <c r="A41" s="163">
        <v>38</v>
      </c>
      <c r="B41" s="167" t="s">
        <v>2034</v>
      </c>
      <c r="C41" s="133" t="s">
        <v>823</v>
      </c>
      <c r="D41" s="167" t="s">
        <v>2617</v>
      </c>
      <c r="E41" s="152" t="s">
        <v>50</v>
      </c>
      <c r="F41" s="167" t="s">
        <v>3076</v>
      </c>
      <c r="G41" s="152" t="s">
        <v>1514</v>
      </c>
      <c r="H41" s="165"/>
      <c r="I41" s="165"/>
      <c r="J41" s="165"/>
      <c r="K41" s="165"/>
    </row>
    <row r="42" spans="1:11" s="73" customFormat="1" ht="19.5">
      <c r="A42" s="163">
        <v>39</v>
      </c>
      <c r="B42" s="167" t="s">
        <v>2034</v>
      </c>
      <c r="C42" s="133" t="s">
        <v>823</v>
      </c>
      <c r="D42" s="167" t="s">
        <v>2617</v>
      </c>
      <c r="E42" s="152" t="s">
        <v>50</v>
      </c>
      <c r="F42" s="167" t="s">
        <v>3077</v>
      </c>
      <c r="G42" s="152" t="s">
        <v>3087</v>
      </c>
      <c r="H42" s="165"/>
      <c r="I42" s="165"/>
      <c r="J42" s="165"/>
      <c r="K42" s="165"/>
    </row>
    <row r="43" spans="1:11" s="73" customFormat="1" ht="19.5">
      <c r="A43" s="163">
        <v>40</v>
      </c>
      <c r="B43" s="167" t="s">
        <v>2034</v>
      </c>
      <c r="C43" s="133" t="s">
        <v>823</v>
      </c>
      <c r="D43" s="167" t="s">
        <v>2617</v>
      </c>
      <c r="E43" s="152" t="s">
        <v>50</v>
      </c>
      <c r="F43" s="167" t="s">
        <v>3078</v>
      </c>
      <c r="G43" s="152" t="s">
        <v>807</v>
      </c>
      <c r="H43" s="165"/>
      <c r="I43" s="165"/>
      <c r="J43" s="165"/>
      <c r="K43" s="165"/>
    </row>
    <row r="44" spans="1:11" s="73" customFormat="1" ht="19.5">
      <c r="A44" s="163">
        <v>41</v>
      </c>
      <c r="B44" s="167" t="s">
        <v>2034</v>
      </c>
      <c r="C44" s="133" t="s">
        <v>823</v>
      </c>
      <c r="D44" s="167" t="s">
        <v>2617</v>
      </c>
      <c r="E44" s="152" t="s">
        <v>50</v>
      </c>
      <c r="F44" s="167" t="s">
        <v>3079</v>
      </c>
      <c r="G44" s="152" t="s">
        <v>2608</v>
      </c>
      <c r="H44" s="165"/>
      <c r="I44" s="165"/>
      <c r="J44" s="165"/>
      <c r="K44" s="165"/>
    </row>
    <row r="45" spans="1:11" s="73" customFormat="1" ht="19.5">
      <c r="A45" s="163">
        <v>42</v>
      </c>
      <c r="B45" s="167" t="s">
        <v>2034</v>
      </c>
      <c r="C45" s="133" t="s">
        <v>823</v>
      </c>
      <c r="D45" s="167" t="s">
        <v>2617</v>
      </c>
      <c r="E45" s="152" t="s">
        <v>50</v>
      </c>
      <c r="F45" s="167" t="s">
        <v>3080</v>
      </c>
      <c r="G45" s="152" t="s">
        <v>1554</v>
      </c>
      <c r="H45" s="165"/>
      <c r="I45" s="165"/>
      <c r="J45" s="165"/>
      <c r="K45" s="165"/>
    </row>
    <row r="46" spans="1:11" s="73" customFormat="1" ht="19.5">
      <c r="A46" s="163">
        <v>43</v>
      </c>
      <c r="B46" s="167" t="s">
        <v>2034</v>
      </c>
      <c r="C46" s="133" t="s">
        <v>823</v>
      </c>
      <c r="D46" s="167" t="s">
        <v>2617</v>
      </c>
      <c r="E46" s="152" t="s">
        <v>50</v>
      </c>
      <c r="F46" s="167" t="s">
        <v>3081</v>
      </c>
      <c r="G46" s="152" t="s">
        <v>3088</v>
      </c>
      <c r="H46" s="165"/>
      <c r="I46" s="165"/>
      <c r="J46" s="165"/>
      <c r="K46" s="165"/>
    </row>
    <row r="47" spans="1:11" s="73" customFormat="1" ht="19.5">
      <c r="A47" s="163">
        <v>44</v>
      </c>
      <c r="B47" s="167" t="s">
        <v>2034</v>
      </c>
      <c r="C47" s="133" t="s">
        <v>823</v>
      </c>
      <c r="D47" s="167" t="s">
        <v>2617</v>
      </c>
      <c r="E47" s="152" t="s">
        <v>50</v>
      </c>
      <c r="F47" s="167" t="s">
        <v>3082</v>
      </c>
      <c r="G47" s="152" t="s">
        <v>3034</v>
      </c>
      <c r="H47" s="165"/>
      <c r="I47" s="165"/>
      <c r="J47" s="165"/>
      <c r="K47" s="165"/>
    </row>
    <row r="48" spans="1:11" s="73" customFormat="1" ht="19.5">
      <c r="A48" s="163">
        <v>45</v>
      </c>
      <c r="B48" s="167" t="s">
        <v>2034</v>
      </c>
      <c r="C48" s="133" t="s">
        <v>823</v>
      </c>
      <c r="D48" s="167" t="s">
        <v>2617</v>
      </c>
      <c r="E48" s="152" t="s">
        <v>50</v>
      </c>
      <c r="F48" s="167" t="s">
        <v>3083</v>
      </c>
      <c r="G48" s="152" t="s">
        <v>2600</v>
      </c>
      <c r="H48" s="165"/>
      <c r="I48" s="165"/>
      <c r="J48" s="165"/>
      <c r="K48" s="165"/>
    </row>
    <row r="49" spans="1:11" s="73" customFormat="1" ht="19.5">
      <c r="A49" s="163">
        <v>46</v>
      </c>
      <c r="B49" s="167" t="s">
        <v>2034</v>
      </c>
      <c r="C49" s="133" t="s">
        <v>823</v>
      </c>
      <c r="D49" s="167" t="s">
        <v>2617</v>
      </c>
      <c r="E49" s="152" t="s">
        <v>805</v>
      </c>
      <c r="F49" s="167" t="s">
        <v>3089</v>
      </c>
      <c r="G49" s="152" t="s">
        <v>3118</v>
      </c>
      <c r="H49" s="165"/>
      <c r="I49" s="165"/>
      <c r="J49" s="165"/>
      <c r="K49" s="165"/>
    </row>
    <row r="50" spans="1:11" s="73" customFormat="1" ht="19.5">
      <c r="A50" s="163">
        <v>47</v>
      </c>
      <c r="B50" s="167" t="s">
        <v>2034</v>
      </c>
      <c r="C50" s="133" t="s">
        <v>823</v>
      </c>
      <c r="D50" s="167" t="s">
        <v>2617</v>
      </c>
      <c r="E50" s="152" t="s">
        <v>805</v>
      </c>
      <c r="F50" s="167" t="s">
        <v>3090</v>
      </c>
      <c r="G50" s="152" t="s">
        <v>3119</v>
      </c>
      <c r="H50" s="165"/>
      <c r="I50" s="165"/>
      <c r="J50" s="165"/>
      <c r="K50" s="165"/>
    </row>
    <row r="51" spans="1:11" s="73" customFormat="1" ht="19.5">
      <c r="A51" s="163">
        <v>48</v>
      </c>
      <c r="B51" s="167" t="s">
        <v>2034</v>
      </c>
      <c r="C51" s="133" t="s">
        <v>823</v>
      </c>
      <c r="D51" s="167" t="s">
        <v>2617</v>
      </c>
      <c r="E51" s="152" t="s">
        <v>805</v>
      </c>
      <c r="F51" s="167" t="s">
        <v>3091</v>
      </c>
      <c r="G51" s="152" t="s">
        <v>2992</v>
      </c>
      <c r="H51" s="165"/>
      <c r="I51" s="165"/>
      <c r="J51" s="165"/>
      <c r="K51" s="165"/>
    </row>
    <row r="52" spans="1:11" s="73" customFormat="1" ht="19.5">
      <c r="A52" s="163">
        <v>49</v>
      </c>
      <c r="B52" s="167" t="s">
        <v>2034</v>
      </c>
      <c r="C52" s="133" t="s">
        <v>823</v>
      </c>
      <c r="D52" s="167" t="s">
        <v>2617</v>
      </c>
      <c r="E52" s="152" t="s">
        <v>805</v>
      </c>
      <c r="F52" s="167" t="s">
        <v>3092</v>
      </c>
      <c r="G52" s="152" t="s">
        <v>3120</v>
      </c>
      <c r="H52" s="165"/>
      <c r="I52" s="165"/>
      <c r="J52" s="165"/>
      <c r="K52" s="165"/>
    </row>
    <row r="53" spans="1:11" s="73" customFormat="1" ht="19.5">
      <c r="A53" s="163">
        <v>50</v>
      </c>
      <c r="B53" s="167" t="s">
        <v>2034</v>
      </c>
      <c r="C53" s="133" t="s">
        <v>823</v>
      </c>
      <c r="D53" s="167" t="s">
        <v>2617</v>
      </c>
      <c r="E53" s="152" t="s">
        <v>805</v>
      </c>
      <c r="F53" s="167" t="s">
        <v>3093</v>
      </c>
      <c r="G53" s="152" t="s">
        <v>2398</v>
      </c>
      <c r="H53" s="165"/>
      <c r="I53" s="165"/>
      <c r="J53" s="165"/>
      <c r="K53" s="165"/>
    </row>
    <row r="54" spans="1:11" s="73" customFormat="1" ht="19.5">
      <c r="A54" s="163">
        <v>51</v>
      </c>
      <c r="B54" s="167" t="s">
        <v>2034</v>
      </c>
      <c r="C54" s="133" t="s">
        <v>823</v>
      </c>
      <c r="D54" s="167" t="s">
        <v>2617</v>
      </c>
      <c r="E54" s="152" t="s">
        <v>805</v>
      </c>
      <c r="F54" s="167" t="s">
        <v>3094</v>
      </c>
      <c r="G54" s="152" t="s">
        <v>2563</v>
      </c>
      <c r="H54" s="165"/>
      <c r="I54" s="165"/>
      <c r="J54" s="165"/>
      <c r="K54" s="165"/>
    </row>
    <row r="55" spans="1:11" s="73" customFormat="1" ht="19.5">
      <c r="A55" s="163">
        <v>52</v>
      </c>
      <c r="B55" s="167" t="s">
        <v>2034</v>
      </c>
      <c r="C55" s="133" t="s">
        <v>823</v>
      </c>
      <c r="D55" s="167" t="s">
        <v>2617</v>
      </c>
      <c r="E55" s="152" t="s">
        <v>805</v>
      </c>
      <c r="F55" s="167" t="s">
        <v>3095</v>
      </c>
      <c r="G55" s="152" t="s">
        <v>3121</v>
      </c>
      <c r="H55" s="165"/>
      <c r="I55" s="165"/>
      <c r="J55" s="165"/>
      <c r="K55" s="165"/>
    </row>
    <row r="56" spans="1:11" s="73" customFormat="1" ht="19.5">
      <c r="A56" s="163">
        <v>53</v>
      </c>
      <c r="B56" s="167" t="s">
        <v>2034</v>
      </c>
      <c r="C56" s="133" t="s">
        <v>823</v>
      </c>
      <c r="D56" s="167" t="s">
        <v>2617</v>
      </c>
      <c r="E56" s="152" t="s">
        <v>805</v>
      </c>
      <c r="F56" s="167" t="s">
        <v>3096</v>
      </c>
      <c r="G56" s="152" t="s">
        <v>3121</v>
      </c>
      <c r="H56" s="165"/>
      <c r="I56" s="165"/>
      <c r="J56" s="165"/>
      <c r="K56" s="165"/>
    </row>
    <row r="57" spans="1:11" s="73" customFormat="1" ht="19.5">
      <c r="A57" s="163">
        <v>54</v>
      </c>
      <c r="B57" s="167" t="s">
        <v>2034</v>
      </c>
      <c r="C57" s="133" t="s">
        <v>823</v>
      </c>
      <c r="D57" s="167" t="s">
        <v>2617</v>
      </c>
      <c r="E57" s="152" t="s">
        <v>805</v>
      </c>
      <c r="F57" s="167" t="s">
        <v>3097</v>
      </c>
      <c r="G57" s="152" t="s">
        <v>3122</v>
      </c>
      <c r="H57" s="165"/>
      <c r="I57" s="165"/>
      <c r="J57" s="165"/>
      <c r="K57" s="165"/>
    </row>
    <row r="58" spans="1:11" s="73" customFormat="1" ht="19.5">
      <c r="A58" s="163">
        <v>55</v>
      </c>
      <c r="B58" s="167" t="s">
        <v>2034</v>
      </c>
      <c r="C58" s="133" t="s">
        <v>823</v>
      </c>
      <c r="D58" s="167" t="s">
        <v>2617</v>
      </c>
      <c r="E58" s="152" t="s">
        <v>805</v>
      </c>
      <c r="F58" s="167" t="s">
        <v>3098</v>
      </c>
      <c r="G58" s="152" t="s">
        <v>3123</v>
      </c>
      <c r="H58" s="165"/>
      <c r="I58" s="165"/>
      <c r="J58" s="165"/>
      <c r="K58" s="165"/>
    </row>
    <row r="59" spans="1:11" s="73" customFormat="1" ht="19.5">
      <c r="A59" s="163">
        <v>56</v>
      </c>
      <c r="B59" s="167" t="s">
        <v>2034</v>
      </c>
      <c r="C59" s="133" t="s">
        <v>823</v>
      </c>
      <c r="D59" s="167" t="s">
        <v>2617</v>
      </c>
      <c r="E59" s="152" t="s">
        <v>805</v>
      </c>
      <c r="F59" s="167" t="s">
        <v>3099</v>
      </c>
      <c r="G59" s="152" t="s">
        <v>3124</v>
      </c>
      <c r="H59" s="165"/>
      <c r="I59" s="165"/>
      <c r="J59" s="165"/>
      <c r="K59" s="165"/>
    </row>
    <row r="60" spans="1:11" s="73" customFormat="1" ht="19.5">
      <c r="A60" s="163">
        <v>57</v>
      </c>
      <c r="B60" s="167" t="s">
        <v>2034</v>
      </c>
      <c r="C60" s="133" t="s">
        <v>823</v>
      </c>
      <c r="D60" s="167" t="s">
        <v>2617</v>
      </c>
      <c r="E60" s="152" t="s">
        <v>805</v>
      </c>
      <c r="F60" s="167" t="s">
        <v>3100</v>
      </c>
      <c r="G60" s="152" t="s">
        <v>2401</v>
      </c>
      <c r="H60" s="165"/>
      <c r="I60" s="165"/>
      <c r="J60" s="165"/>
      <c r="K60" s="165"/>
    </row>
    <row r="61" spans="1:11" s="73" customFormat="1" ht="19.5">
      <c r="A61" s="163">
        <v>58</v>
      </c>
      <c r="B61" s="167" t="s">
        <v>2034</v>
      </c>
      <c r="C61" s="133" t="s">
        <v>823</v>
      </c>
      <c r="D61" s="167" t="s">
        <v>2617</v>
      </c>
      <c r="E61" s="152" t="s">
        <v>805</v>
      </c>
      <c r="F61" s="167" t="s">
        <v>3101</v>
      </c>
      <c r="G61" s="152" t="s">
        <v>3125</v>
      </c>
      <c r="H61" s="165"/>
      <c r="I61" s="165"/>
      <c r="J61" s="165"/>
      <c r="K61" s="165"/>
    </row>
    <row r="62" spans="1:11" s="73" customFormat="1" ht="19.5">
      <c r="A62" s="163">
        <v>59</v>
      </c>
      <c r="B62" s="167" t="s">
        <v>2034</v>
      </c>
      <c r="C62" s="133" t="s">
        <v>823</v>
      </c>
      <c r="D62" s="167" t="s">
        <v>2617</v>
      </c>
      <c r="E62" s="152" t="s">
        <v>805</v>
      </c>
      <c r="F62" s="167" t="s">
        <v>3102</v>
      </c>
      <c r="G62" s="152" t="s">
        <v>3126</v>
      </c>
      <c r="H62" s="165"/>
      <c r="I62" s="165"/>
      <c r="J62" s="165"/>
      <c r="K62" s="165"/>
    </row>
    <row r="63" spans="1:11" s="73" customFormat="1" ht="19.5">
      <c r="A63" s="163">
        <v>60</v>
      </c>
      <c r="B63" s="167" t="s">
        <v>2034</v>
      </c>
      <c r="C63" s="133" t="s">
        <v>823</v>
      </c>
      <c r="D63" s="167" t="s">
        <v>2617</v>
      </c>
      <c r="E63" s="152" t="s">
        <v>805</v>
      </c>
      <c r="F63" s="167" t="s">
        <v>3103</v>
      </c>
      <c r="G63" s="152" t="s">
        <v>3126</v>
      </c>
      <c r="H63" s="165"/>
      <c r="I63" s="165"/>
      <c r="J63" s="165"/>
      <c r="K63" s="165"/>
    </row>
    <row r="64" spans="1:11" s="73" customFormat="1" ht="19.5">
      <c r="A64" s="163">
        <v>61</v>
      </c>
      <c r="B64" s="167" t="s">
        <v>2034</v>
      </c>
      <c r="C64" s="133" t="s">
        <v>823</v>
      </c>
      <c r="D64" s="167" t="s">
        <v>2617</v>
      </c>
      <c r="E64" s="152" t="s">
        <v>805</v>
      </c>
      <c r="F64" s="167" t="s">
        <v>3104</v>
      </c>
      <c r="G64" s="152" t="s">
        <v>3127</v>
      </c>
      <c r="H64" s="165"/>
      <c r="I64" s="165"/>
      <c r="J64" s="165"/>
      <c r="K64" s="165"/>
    </row>
    <row r="65" spans="1:11" s="73" customFormat="1" ht="19.5">
      <c r="A65" s="163">
        <v>62</v>
      </c>
      <c r="B65" s="167" t="s">
        <v>2034</v>
      </c>
      <c r="C65" s="133" t="s">
        <v>823</v>
      </c>
      <c r="D65" s="167" t="s">
        <v>2617</v>
      </c>
      <c r="E65" s="152" t="s">
        <v>805</v>
      </c>
      <c r="F65" s="167" t="s">
        <v>3105</v>
      </c>
      <c r="G65" s="152" t="s">
        <v>1869</v>
      </c>
      <c r="H65" s="165"/>
      <c r="I65" s="165"/>
      <c r="J65" s="165"/>
      <c r="K65" s="165"/>
    </row>
    <row r="66" spans="1:11" s="73" customFormat="1" ht="19.5">
      <c r="A66" s="163">
        <v>63</v>
      </c>
      <c r="B66" s="167" t="s">
        <v>2034</v>
      </c>
      <c r="C66" s="133" t="s">
        <v>823</v>
      </c>
      <c r="D66" s="167" t="s">
        <v>2617</v>
      </c>
      <c r="E66" s="152" t="s">
        <v>805</v>
      </c>
      <c r="F66" s="167" t="s">
        <v>3106</v>
      </c>
      <c r="G66" s="152" t="s">
        <v>2401</v>
      </c>
      <c r="H66" s="165"/>
      <c r="I66" s="165"/>
      <c r="J66" s="165"/>
      <c r="K66" s="165"/>
    </row>
    <row r="67" spans="1:11" s="73" customFormat="1" ht="19.5">
      <c r="A67" s="163">
        <v>64</v>
      </c>
      <c r="B67" s="167" t="s">
        <v>2034</v>
      </c>
      <c r="C67" s="133" t="s">
        <v>823</v>
      </c>
      <c r="D67" s="167" t="s">
        <v>2617</v>
      </c>
      <c r="E67" s="152" t="s">
        <v>805</v>
      </c>
      <c r="F67" s="167" t="s">
        <v>3107</v>
      </c>
      <c r="G67" s="152" t="s">
        <v>3128</v>
      </c>
      <c r="H67" s="165"/>
      <c r="I67" s="165"/>
      <c r="J67" s="165"/>
      <c r="K67" s="165"/>
    </row>
    <row r="68" spans="1:11" s="73" customFormat="1" ht="19.5">
      <c r="A68" s="163">
        <v>65</v>
      </c>
      <c r="B68" s="167" t="s">
        <v>2034</v>
      </c>
      <c r="C68" s="133" t="s">
        <v>823</v>
      </c>
      <c r="D68" s="167" t="s">
        <v>2617</v>
      </c>
      <c r="E68" s="152" t="s">
        <v>805</v>
      </c>
      <c r="F68" s="167" t="s">
        <v>3108</v>
      </c>
      <c r="G68" s="152" t="s">
        <v>1527</v>
      </c>
      <c r="H68" s="165"/>
      <c r="I68" s="165"/>
      <c r="J68" s="165"/>
      <c r="K68" s="165"/>
    </row>
    <row r="69" spans="1:11" s="73" customFormat="1" ht="19.5">
      <c r="A69" s="163">
        <v>66</v>
      </c>
      <c r="B69" s="167" t="s">
        <v>2034</v>
      </c>
      <c r="C69" s="133" t="s">
        <v>823</v>
      </c>
      <c r="D69" s="167" t="s">
        <v>2617</v>
      </c>
      <c r="E69" s="152" t="s">
        <v>805</v>
      </c>
      <c r="F69" s="167" t="s">
        <v>3109</v>
      </c>
      <c r="G69" s="152" t="s">
        <v>3129</v>
      </c>
      <c r="H69" s="165"/>
      <c r="I69" s="165"/>
      <c r="J69" s="165"/>
      <c r="K69" s="165"/>
    </row>
    <row r="70" spans="1:11" s="73" customFormat="1" ht="19.5">
      <c r="A70" s="163">
        <v>67</v>
      </c>
      <c r="B70" s="167" t="s">
        <v>2034</v>
      </c>
      <c r="C70" s="133" t="s">
        <v>823</v>
      </c>
      <c r="D70" s="167" t="s">
        <v>2617</v>
      </c>
      <c r="E70" s="152" t="s">
        <v>805</v>
      </c>
      <c r="F70" s="167" t="s">
        <v>3110</v>
      </c>
      <c r="G70" s="152" t="s">
        <v>3129</v>
      </c>
      <c r="H70" s="165"/>
      <c r="I70" s="165"/>
      <c r="J70" s="165"/>
      <c r="K70" s="165"/>
    </row>
    <row r="71" spans="1:11" s="73" customFormat="1" ht="19.5">
      <c r="A71" s="163">
        <v>68</v>
      </c>
      <c r="B71" s="167" t="s">
        <v>2034</v>
      </c>
      <c r="C71" s="133" t="s">
        <v>823</v>
      </c>
      <c r="D71" s="167" t="s">
        <v>2617</v>
      </c>
      <c r="E71" s="152" t="s">
        <v>2598</v>
      </c>
      <c r="F71" s="167" t="s">
        <v>3111</v>
      </c>
      <c r="G71" s="152" t="s">
        <v>1484</v>
      </c>
      <c r="H71" s="165"/>
      <c r="I71" s="165"/>
      <c r="J71" s="165"/>
      <c r="K71" s="165"/>
    </row>
    <row r="72" spans="1:11" s="73" customFormat="1" ht="19.5">
      <c r="A72" s="163">
        <v>69</v>
      </c>
      <c r="B72" s="167" t="s">
        <v>2034</v>
      </c>
      <c r="C72" s="133" t="s">
        <v>823</v>
      </c>
      <c r="D72" s="167" t="s">
        <v>2617</v>
      </c>
      <c r="E72" s="152" t="s">
        <v>2598</v>
      </c>
      <c r="F72" s="167" t="s">
        <v>3112</v>
      </c>
      <c r="G72" s="152" t="s">
        <v>1483</v>
      </c>
      <c r="H72" s="165"/>
      <c r="I72" s="165"/>
      <c r="J72" s="165"/>
      <c r="K72" s="165"/>
    </row>
    <row r="73" spans="1:11" s="73" customFormat="1" ht="19.5">
      <c r="A73" s="163">
        <v>70</v>
      </c>
      <c r="B73" s="167" t="s">
        <v>2034</v>
      </c>
      <c r="C73" s="133" t="s">
        <v>823</v>
      </c>
      <c r="D73" s="167" t="s">
        <v>2617</v>
      </c>
      <c r="E73" s="152" t="s">
        <v>2598</v>
      </c>
      <c r="F73" s="167" t="s">
        <v>3113</v>
      </c>
      <c r="G73" s="152" t="s">
        <v>3130</v>
      </c>
      <c r="H73" s="165"/>
      <c r="I73" s="165"/>
      <c r="J73" s="165"/>
      <c r="K73" s="165"/>
    </row>
    <row r="74" spans="1:11" s="73" customFormat="1" ht="19.5">
      <c r="A74" s="163">
        <v>71</v>
      </c>
      <c r="B74" s="167" t="s">
        <v>2034</v>
      </c>
      <c r="C74" s="133" t="s">
        <v>823</v>
      </c>
      <c r="D74" s="167" t="s">
        <v>2617</v>
      </c>
      <c r="E74" s="152" t="s">
        <v>2598</v>
      </c>
      <c r="F74" s="167" t="s">
        <v>3075</v>
      </c>
      <c r="G74" s="152" t="s">
        <v>1488</v>
      </c>
      <c r="H74" s="165"/>
      <c r="I74" s="165"/>
      <c r="J74" s="165"/>
      <c r="K74" s="165"/>
    </row>
    <row r="75" spans="1:11" s="73" customFormat="1" ht="19.5">
      <c r="A75" s="163">
        <v>72</v>
      </c>
      <c r="B75" s="167" t="s">
        <v>2034</v>
      </c>
      <c r="C75" s="133" t="s">
        <v>823</v>
      </c>
      <c r="D75" s="167" t="s">
        <v>2617</v>
      </c>
      <c r="E75" s="152" t="s">
        <v>2598</v>
      </c>
      <c r="F75" s="167" t="s">
        <v>3114</v>
      </c>
      <c r="G75" s="152" t="s">
        <v>3131</v>
      </c>
      <c r="H75" s="165"/>
      <c r="I75" s="165"/>
      <c r="J75" s="165"/>
      <c r="K75" s="165"/>
    </row>
    <row r="76" spans="1:11" ht="19.5">
      <c r="A76" s="163">
        <v>73</v>
      </c>
      <c r="B76" s="167" t="s">
        <v>2034</v>
      </c>
      <c r="C76" s="133" t="s">
        <v>823</v>
      </c>
      <c r="D76" s="167" t="s">
        <v>2617</v>
      </c>
      <c r="E76" s="152" t="s">
        <v>2598</v>
      </c>
      <c r="F76" s="167" t="s">
        <v>3115</v>
      </c>
      <c r="G76" s="152" t="s">
        <v>1491</v>
      </c>
      <c r="H76" s="165"/>
      <c r="I76" s="165"/>
      <c r="J76" s="165"/>
      <c r="K76" s="165"/>
    </row>
    <row r="77" spans="1:11" ht="19.5">
      <c r="A77" s="163">
        <v>74</v>
      </c>
      <c r="B77" s="167" t="s">
        <v>2034</v>
      </c>
      <c r="C77" s="133" t="s">
        <v>823</v>
      </c>
      <c r="D77" s="167" t="s">
        <v>2617</v>
      </c>
      <c r="E77" s="152" t="s">
        <v>2598</v>
      </c>
      <c r="F77" s="167" t="s">
        <v>3116</v>
      </c>
      <c r="G77" s="152" t="s">
        <v>3132</v>
      </c>
      <c r="H77" s="165"/>
      <c r="I77" s="165"/>
      <c r="J77" s="165"/>
      <c r="K77" s="165"/>
    </row>
    <row r="78" spans="1:11" ht="19.5">
      <c r="A78" s="163">
        <v>75</v>
      </c>
      <c r="B78" s="167" t="s">
        <v>2034</v>
      </c>
      <c r="C78" s="133" t="s">
        <v>823</v>
      </c>
      <c r="D78" s="167" t="s">
        <v>2617</v>
      </c>
      <c r="E78" s="152" t="s">
        <v>2598</v>
      </c>
      <c r="F78" s="167" t="s">
        <v>3117</v>
      </c>
      <c r="G78" s="152" t="s">
        <v>3133</v>
      </c>
      <c r="H78" s="165"/>
      <c r="I78" s="165"/>
      <c r="J78" s="165"/>
      <c r="K78" s="165"/>
    </row>
    <row r="79" spans="1:11" ht="19.5">
      <c r="A79" s="163">
        <v>76</v>
      </c>
      <c r="B79" s="167" t="s">
        <v>2034</v>
      </c>
      <c r="C79" s="133" t="s">
        <v>823</v>
      </c>
      <c r="D79" s="167" t="s">
        <v>2617</v>
      </c>
      <c r="E79" s="152" t="s">
        <v>2598</v>
      </c>
      <c r="F79" s="167" t="s">
        <v>3134</v>
      </c>
      <c r="G79" s="152" t="s">
        <v>806</v>
      </c>
      <c r="H79" s="165"/>
      <c r="I79" s="165"/>
      <c r="J79" s="165"/>
      <c r="K79" s="165"/>
    </row>
    <row r="80" spans="1:11" ht="19.5">
      <c r="A80" s="163">
        <v>77</v>
      </c>
      <c r="B80" s="167" t="s">
        <v>2034</v>
      </c>
      <c r="C80" s="133" t="s">
        <v>823</v>
      </c>
      <c r="D80" s="167" t="s">
        <v>2617</v>
      </c>
      <c r="E80" s="152" t="s">
        <v>2598</v>
      </c>
      <c r="F80" s="167" t="s">
        <v>3102</v>
      </c>
      <c r="G80" s="152" t="s">
        <v>3126</v>
      </c>
      <c r="H80" s="165"/>
      <c r="I80" s="165"/>
      <c r="J80" s="165"/>
      <c r="K80" s="165"/>
    </row>
    <row r="81" spans="1:11" ht="19.5">
      <c r="A81" s="163">
        <v>78</v>
      </c>
      <c r="B81" s="167" t="s">
        <v>2034</v>
      </c>
      <c r="C81" s="133" t="s">
        <v>823</v>
      </c>
      <c r="D81" s="167" t="s">
        <v>2617</v>
      </c>
      <c r="E81" s="152" t="s">
        <v>2598</v>
      </c>
      <c r="F81" s="167" t="s">
        <v>3100</v>
      </c>
      <c r="G81" s="152" t="s">
        <v>2401</v>
      </c>
      <c r="H81" s="165"/>
      <c r="I81" s="165"/>
      <c r="J81" s="165"/>
      <c r="K81" s="165"/>
    </row>
    <row r="82" spans="1:11" ht="19.5">
      <c r="A82" s="163">
        <v>79</v>
      </c>
      <c r="B82" s="167" t="s">
        <v>3390</v>
      </c>
      <c r="C82" s="133" t="s">
        <v>89</v>
      </c>
      <c r="D82" s="167" t="s">
        <v>3391</v>
      </c>
      <c r="E82" s="152" t="s">
        <v>661</v>
      </c>
      <c r="F82" s="167" t="s">
        <v>3466</v>
      </c>
      <c r="G82" s="152" t="s">
        <v>947</v>
      </c>
      <c r="H82" s="165"/>
      <c r="I82" s="165"/>
      <c r="J82" s="165"/>
      <c r="K82" s="165"/>
    </row>
    <row r="83" spans="1:11" ht="19.5">
      <c r="A83" s="163">
        <v>80</v>
      </c>
      <c r="B83" s="167" t="s">
        <v>3390</v>
      </c>
      <c r="C83" s="133" t="s">
        <v>89</v>
      </c>
      <c r="D83" s="167" t="s">
        <v>3391</v>
      </c>
      <c r="E83" s="152" t="s">
        <v>2856</v>
      </c>
      <c r="F83" s="167" t="s">
        <v>3466</v>
      </c>
      <c r="G83" s="152" t="s">
        <v>3467</v>
      </c>
      <c r="H83" s="165"/>
      <c r="I83" s="165"/>
      <c r="J83" s="165"/>
      <c r="K83" s="165"/>
    </row>
    <row r="84" spans="1:11" ht="19.5">
      <c r="A84" s="163">
        <v>81</v>
      </c>
      <c r="B84" s="167" t="s">
        <v>3390</v>
      </c>
      <c r="C84" s="133" t="s">
        <v>89</v>
      </c>
      <c r="D84" s="167" t="s">
        <v>3391</v>
      </c>
      <c r="E84" s="152" t="s">
        <v>661</v>
      </c>
      <c r="F84" s="167" t="s">
        <v>3468</v>
      </c>
      <c r="G84" s="152" t="s">
        <v>3469</v>
      </c>
      <c r="H84" s="165"/>
      <c r="I84" s="165"/>
      <c r="J84" s="165"/>
      <c r="K84" s="165"/>
    </row>
    <row r="85" spans="1:11" ht="19.5">
      <c r="A85" s="163">
        <v>82</v>
      </c>
      <c r="B85" s="167" t="s">
        <v>3390</v>
      </c>
      <c r="C85" s="133" t="s">
        <v>89</v>
      </c>
      <c r="D85" s="167" t="s">
        <v>3391</v>
      </c>
      <c r="E85" s="152" t="s">
        <v>661</v>
      </c>
      <c r="F85" s="167" t="s">
        <v>3470</v>
      </c>
      <c r="G85" s="152" t="s">
        <v>3469</v>
      </c>
      <c r="H85" s="165"/>
      <c r="I85" s="165"/>
      <c r="J85" s="165"/>
      <c r="K85" s="165"/>
    </row>
    <row r="86" spans="1:11" ht="19.5">
      <c r="A86" s="163">
        <v>83</v>
      </c>
      <c r="B86" s="167" t="s">
        <v>3390</v>
      </c>
      <c r="C86" s="133" t="s">
        <v>89</v>
      </c>
      <c r="D86" s="167" t="s">
        <v>3391</v>
      </c>
      <c r="E86" s="152" t="s">
        <v>661</v>
      </c>
      <c r="F86" s="167" t="s">
        <v>3471</v>
      </c>
      <c r="G86" s="152" t="s">
        <v>3469</v>
      </c>
      <c r="H86" s="165"/>
      <c r="I86" s="165"/>
      <c r="J86" s="165"/>
      <c r="K86" s="165"/>
    </row>
    <row r="87" spans="1:11" ht="19.5">
      <c r="A87" s="163">
        <v>84</v>
      </c>
      <c r="B87" s="167" t="s">
        <v>3390</v>
      </c>
      <c r="C87" s="133" t="s">
        <v>89</v>
      </c>
      <c r="D87" s="167" t="s">
        <v>3391</v>
      </c>
      <c r="E87" s="152" t="s">
        <v>661</v>
      </c>
      <c r="F87" s="167" t="s">
        <v>3472</v>
      </c>
      <c r="G87" s="152" t="s">
        <v>3469</v>
      </c>
      <c r="H87" s="165"/>
      <c r="I87" s="165"/>
      <c r="J87" s="165"/>
      <c r="K87" s="165"/>
    </row>
    <row r="88" spans="1:11" ht="19.5">
      <c r="A88" s="163">
        <v>85</v>
      </c>
      <c r="B88" s="167" t="s">
        <v>3390</v>
      </c>
      <c r="C88" s="133" t="s">
        <v>89</v>
      </c>
      <c r="D88" s="167" t="s">
        <v>3391</v>
      </c>
      <c r="E88" s="152" t="s">
        <v>661</v>
      </c>
      <c r="F88" s="167" t="s">
        <v>3066</v>
      </c>
      <c r="G88" s="152" t="s">
        <v>3473</v>
      </c>
      <c r="H88" s="165"/>
      <c r="I88" s="165"/>
      <c r="J88" s="165"/>
      <c r="K88" s="165"/>
    </row>
    <row r="89" spans="1:11" ht="19.5">
      <c r="A89" s="163">
        <v>86</v>
      </c>
      <c r="B89" s="167" t="s">
        <v>3390</v>
      </c>
      <c r="C89" s="133" t="s">
        <v>89</v>
      </c>
      <c r="D89" s="167" t="s">
        <v>3391</v>
      </c>
      <c r="E89" s="152" t="s">
        <v>661</v>
      </c>
      <c r="F89" s="167" t="s">
        <v>3474</v>
      </c>
      <c r="G89" s="152" t="s">
        <v>3473</v>
      </c>
      <c r="H89" s="165"/>
      <c r="I89" s="165"/>
      <c r="J89" s="165"/>
      <c r="K89" s="165"/>
    </row>
    <row r="90" spans="1:11" ht="19.5">
      <c r="A90" s="163">
        <v>87</v>
      </c>
      <c r="B90" s="167" t="s">
        <v>3390</v>
      </c>
      <c r="C90" s="133" t="s">
        <v>89</v>
      </c>
      <c r="D90" s="167" t="s">
        <v>3391</v>
      </c>
      <c r="E90" s="152" t="s">
        <v>661</v>
      </c>
      <c r="F90" s="167" t="s">
        <v>3475</v>
      </c>
      <c r="G90" s="152" t="s">
        <v>3473</v>
      </c>
      <c r="H90" s="165"/>
      <c r="I90" s="165"/>
      <c r="J90" s="165"/>
      <c r="K90" s="165"/>
    </row>
    <row r="91" spans="1:11" ht="19.5">
      <c r="A91" s="163">
        <v>88</v>
      </c>
      <c r="B91" s="167" t="s">
        <v>3390</v>
      </c>
      <c r="C91" s="133" t="s">
        <v>89</v>
      </c>
      <c r="D91" s="167" t="s">
        <v>3391</v>
      </c>
      <c r="E91" s="152" t="s">
        <v>661</v>
      </c>
      <c r="F91" s="167" t="s">
        <v>3476</v>
      </c>
      <c r="G91" s="152" t="s">
        <v>3473</v>
      </c>
      <c r="H91" s="165"/>
      <c r="I91" s="165"/>
      <c r="J91" s="165"/>
      <c r="K91" s="165"/>
    </row>
    <row r="92" spans="1:11" ht="19.5">
      <c r="A92" s="163">
        <v>89</v>
      </c>
      <c r="B92" s="167" t="s">
        <v>3390</v>
      </c>
      <c r="C92" s="133" t="s">
        <v>89</v>
      </c>
      <c r="D92" s="167" t="s">
        <v>3391</v>
      </c>
      <c r="E92" s="152" t="s">
        <v>661</v>
      </c>
      <c r="F92" s="167" t="s">
        <v>3477</v>
      </c>
      <c r="G92" s="152" t="s">
        <v>3473</v>
      </c>
      <c r="H92" s="165"/>
      <c r="I92" s="165"/>
      <c r="J92" s="165"/>
      <c r="K92" s="165"/>
    </row>
    <row r="93" spans="1:11" ht="19.5">
      <c r="A93" s="163">
        <v>90</v>
      </c>
      <c r="B93" s="167" t="s">
        <v>3390</v>
      </c>
      <c r="C93" s="133" t="s">
        <v>89</v>
      </c>
      <c r="D93" s="167" t="s">
        <v>3391</v>
      </c>
      <c r="E93" s="152" t="s">
        <v>661</v>
      </c>
      <c r="F93" s="167" t="s">
        <v>3478</v>
      </c>
      <c r="G93" s="152" t="s">
        <v>3473</v>
      </c>
      <c r="H93" s="165"/>
      <c r="I93" s="165"/>
      <c r="J93" s="165"/>
      <c r="K93" s="165"/>
    </row>
    <row r="94" spans="1:11" ht="19.5">
      <c r="A94" s="163">
        <v>91</v>
      </c>
      <c r="B94" s="167" t="s">
        <v>3390</v>
      </c>
      <c r="C94" s="133" t="s">
        <v>89</v>
      </c>
      <c r="D94" s="167" t="s">
        <v>3391</v>
      </c>
      <c r="E94" s="152" t="s">
        <v>661</v>
      </c>
      <c r="F94" s="167" t="s">
        <v>3479</v>
      </c>
      <c r="G94" s="152" t="s">
        <v>3473</v>
      </c>
      <c r="H94" s="165"/>
      <c r="I94" s="165"/>
      <c r="J94" s="165"/>
      <c r="K94" s="165"/>
    </row>
    <row r="95" spans="1:11" ht="19.5">
      <c r="A95" s="163">
        <v>92</v>
      </c>
      <c r="B95" s="167" t="s">
        <v>3390</v>
      </c>
      <c r="C95" s="133" t="s">
        <v>89</v>
      </c>
      <c r="D95" s="167" t="s">
        <v>3391</v>
      </c>
      <c r="E95" s="152" t="s">
        <v>661</v>
      </c>
      <c r="F95" s="167" t="s">
        <v>3480</v>
      </c>
      <c r="G95" s="152" t="s">
        <v>3473</v>
      </c>
      <c r="H95" s="165"/>
      <c r="I95" s="165"/>
      <c r="J95" s="165"/>
      <c r="K95" s="165"/>
    </row>
    <row r="96" spans="1:11" ht="19.5">
      <c r="A96" s="163">
        <v>93</v>
      </c>
      <c r="B96" s="167" t="s">
        <v>3390</v>
      </c>
      <c r="C96" s="133" t="s">
        <v>89</v>
      </c>
      <c r="D96" s="167" t="s">
        <v>3391</v>
      </c>
      <c r="E96" s="152" t="s">
        <v>661</v>
      </c>
      <c r="F96" s="167" t="s">
        <v>3481</v>
      </c>
      <c r="G96" s="152" t="s">
        <v>3473</v>
      </c>
      <c r="H96" s="165"/>
      <c r="I96" s="165"/>
      <c r="J96" s="165"/>
      <c r="K96" s="165"/>
    </row>
    <row r="97" spans="1:11" ht="19.5">
      <c r="A97" s="163">
        <v>94</v>
      </c>
      <c r="B97" s="167" t="s">
        <v>3390</v>
      </c>
      <c r="C97" s="133" t="s">
        <v>89</v>
      </c>
      <c r="D97" s="167" t="s">
        <v>3391</v>
      </c>
      <c r="E97" s="152" t="s">
        <v>423</v>
      </c>
      <c r="F97" s="167" t="s">
        <v>3481</v>
      </c>
      <c r="G97" s="152" t="s">
        <v>3372</v>
      </c>
      <c r="H97" s="165"/>
      <c r="I97" s="165"/>
      <c r="J97" s="165"/>
      <c r="K97" s="165"/>
    </row>
    <row r="98" spans="1:11" ht="19.5">
      <c r="A98" s="163">
        <v>95</v>
      </c>
      <c r="B98" s="167" t="s">
        <v>3390</v>
      </c>
      <c r="C98" s="133" t="s">
        <v>89</v>
      </c>
      <c r="D98" s="167" t="s">
        <v>3391</v>
      </c>
      <c r="E98" s="152" t="s">
        <v>661</v>
      </c>
      <c r="F98" s="167" t="s">
        <v>3482</v>
      </c>
      <c r="G98" s="152" t="s">
        <v>3473</v>
      </c>
      <c r="H98" s="165"/>
      <c r="I98" s="165"/>
      <c r="J98" s="165"/>
      <c r="K98" s="165"/>
    </row>
    <row r="99" spans="1:11" ht="19.5">
      <c r="A99" s="163">
        <v>96</v>
      </c>
      <c r="B99" s="167" t="s">
        <v>3390</v>
      </c>
      <c r="C99" s="133" t="s">
        <v>89</v>
      </c>
      <c r="D99" s="167" t="s">
        <v>3391</v>
      </c>
      <c r="E99" s="152" t="s">
        <v>661</v>
      </c>
      <c r="F99" s="167" t="s">
        <v>3483</v>
      </c>
      <c r="G99" s="152" t="s">
        <v>3473</v>
      </c>
      <c r="H99" s="165"/>
      <c r="I99" s="165"/>
      <c r="J99" s="165"/>
      <c r="K99" s="165"/>
    </row>
    <row r="100" spans="1:11" ht="19.5">
      <c r="A100" s="163">
        <v>97</v>
      </c>
      <c r="B100" s="167" t="s">
        <v>3390</v>
      </c>
      <c r="C100" s="133" t="s">
        <v>89</v>
      </c>
      <c r="D100" s="167" t="s">
        <v>3391</v>
      </c>
      <c r="E100" s="152" t="s">
        <v>661</v>
      </c>
      <c r="F100" s="167" t="s">
        <v>3484</v>
      </c>
      <c r="G100" s="152" t="s">
        <v>3473</v>
      </c>
      <c r="H100" s="165"/>
      <c r="I100" s="165"/>
      <c r="J100" s="165"/>
      <c r="K100" s="165"/>
    </row>
    <row r="101" spans="1:11" ht="19.5">
      <c r="A101" s="163">
        <v>98</v>
      </c>
      <c r="B101" s="167" t="s">
        <v>3390</v>
      </c>
      <c r="C101" s="133" t="s">
        <v>89</v>
      </c>
      <c r="D101" s="167" t="s">
        <v>3391</v>
      </c>
      <c r="E101" s="152" t="s">
        <v>661</v>
      </c>
      <c r="F101" s="167" t="s">
        <v>3494</v>
      </c>
      <c r="G101" s="152" t="s">
        <v>3473</v>
      </c>
      <c r="H101" s="165"/>
      <c r="I101" s="165"/>
      <c r="J101" s="165"/>
      <c r="K101" s="165"/>
    </row>
    <row r="102" spans="1:11" ht="19.5">
      <c r="A102" s="163">
        <v>99</v>
      </c>
      <c r="B102" s="167" t="s">
        <v>3390</v>
      </c>
      <c r="C102" s="133" t="s">
        <v>89</v>
      </c>
      <c r="D102" s="167" t="s">
        <v>3391</v>
      </c>
      <c r="E102" s="152" t="s">
        <v>661</v>
      </c>
      <c r="F102" s="167" t="s">
        <v>3495</v>
      </c>
      <c r="G102" s="152" t="s">
        <v>3496</v>
      </c>
      <c r="H102" s="165"/>
      <c r="I102" s="165"/>
      <c r="J102" s="165"/>
      <c r="K102" s="165"/>
    </row>
    <row r="103" spans="1:11" ht="19.5">
      <c r="A103" s="163">
        <v>100</v>
      </c>
      <c r="B103" s="167" t="s">
        <v>3390</v>
      </c>
      <c r="C103" s="133" t="s">
        <v>89</v>
      </c>
      <c r="D103" s="167" t="s">
        <v>3391</v>
      </c>
      <c r="E103" s="152" t="s">
        <v>661</v>
      </c>
      <c r="F103" s="167" t="s">
        <v>3497</v>
      </c>
      <c r="G103" s="152" t="s">
        <v>3496</v>
      </c>
      <c r="H103" s="165"/>
      <c r="I103" s="165"/>
      <c r="J103" s="165"/>
      <c r="K103" s="165"/>
    </row>
    <row r="104" spans="1:11" ht="19.5">
      <c r="A104" s="163">
        <v>101</v>
      </c>
      <c r="B104" s="167" t="s">
        <v>3390</v>
      </c>
      <c r="C104" s="133" t="s">
        <v>89</v>
      </c>
      <c r="D104" s="167" t="s">
        <v>3391</v>
      </c>
      <c r="E104" s="152" t="s">
        <v>661</v>
      </c>
      <c r="F104" s="167" t="s">
        <v>3498</v>
      </c>
      <c r="G104" s="152" t="s">
        <v>3496</v>
      </c>
      <c r="H104" s="165"/>
      <c r="I104" s="165"/>
      <c r="J104" s="165"/>
      <c r="K104" s="165"/>
    </row>
    <row r="105" spans="1:11" ht="19.5">
      <c r="A105" s="163">
        <v>102</v>
      </c>
      <c r="B105" s="167" t="s">
        <v>3390</v>
      </c>
      <c r="C105" s="133" t="s">
        <v>89</v>
      </c>
      <c r="D105" s="167" t="s">
        <v>3391</v>
      </c>
      <c r="E105" s="152" t="s">
        <v>661</v>
      </c>
      <c r="F105" s="167" t="s">
        <v>3499</v>
      </c>
      <c r="G105" s="152" t="s">
        <v>3496</v>
      </c>
      <c r="H105" s="165"/>
      <c r="I105" s="165"/>
      <c r="J105" s="165"/>
      <c r="K105" s="165"/>
    </row>
    <row r="106" spans="1:11" ht="19.5">
      <c r="A106" s="163">
        <v>103</v>
      </c>
      <c r="B106" s="167" t="s">
        <v>3390</v>
      </c>
      <c r="C106" s="133" t="s">
        <v>89</v>
      </c>
      <c r="D106" s="167" t="s">
        <v>3391</v>
      </c>
      <c r="E106" s="152" t="s">
        <v>3</v>
      </c>
      <c r="F106" s="167" t="s">
        <v>3621</v>
      </c>
      <c r="G106" s="152" t="s">
        <v>75</v>
      </c>
      <c r="H106" s="165"/>
      <c r="I106" s="165"/>
      <c r="J106" s="165"/>
      <c r="K106" s="165"/>
    </row>
    <row r="107" spans="1:11" ht="19.5">
      <c r="A107" s="163">
        <v>104</v>
      </c>
      <c r="B107" s="167" t="s">
        <v>3390</v>
      </c>
      <c r="C107" s="133" t="s">
        <v>89</v>
      </c>
      <c r="D107" s="167" t="s">
        <v>4296</v>
      </c>
      <c r="E107" s="152" t="s">
        <v>2856</v>
      </c>
      <c r="F107" s="167" t="s">
        <v>4565</v>
      </c>
      <c r="G107" s="152" t="s">
        <v>4566</v>
      </c>
      <c r="H107" s="165"/>
      <c r="I107" s="165"/>
      <c r="J107" s="165"/>
      <c r="K107" s="165"/>
    </row>
    <row r="108" spans="1:11" ht="19.5">
      <c r="A108" s="163">
        <v>105</v>
      </c>
      <c r="B108" s="167" t="s">
        <v>4570</v>
      </c>
      <c r="C108" s="133" t="s">
        <v>89</v>
      </c>
      <c r="D108" s="167" t="s">
        <v>4296</v>
      </c>
      <c r="E108" s="152" t="s">
        <v>4564</v>
      </c>
      <c r="F108" s="167" t="s">
        <v>4565</v>
      </c>
      <c r="G108" s="152" t="s">
        <v>4567</v>
      </c>
      <c r="H108" s="165"/>
      <c r="I108" s="165"/>
      <c r="J108" s="165"/>
      <c r="K108" s="165"/>
    </row>
    <row r="109" spans="1:11" ht="19.5">
      <c r="A109" s="163">
        <v>106</v>
      </c>
      <c r="B109" s="167" t="s">
        <v>4570</v>
      </c>
      <c r="C109" s="133" t="s">
        <v>89</v>
      </c>
      <c r="D109" s="167" t="s">
        <v>4296</v>
      </c>
      <c r="E109" s="152" t="s">
        <v>4564</v>
      </c>
      <c r="F109" s="167" t="s">
        <v>4568</v>
      </c>
      <c r="G109" s="152" t="s">
        <v>2161</v>
      </c>
      <c r="H109" s="165"/>
      <c r="I109" s="165"/>
      <c r="J109" s="165"/>
      <c r="K109" s="165"/>
    </row>
    <row r="110" spans="1:11" ht="19.5">
      <c r="A110" s="163">
        <v>107</v>
      </c>
      <c r="B110" s="167" t="s">
        <v>4570</v>
      </c>
      <c r="C110" s="133" t="s">
        <v>89</v>
      </c>
      <c r="D110" s="167" t="s">
        <v>4296</v>
      </c>
      <c r="E110" s="152" t="s">
        <v>661</v>
      </c>
      <c r="F110" s="167" t="s">
        <v>4569</v>
      </c>
      <c r="G110" s="152" t="s">
        <v>2156</v>
      </c>
      <c r="H110" s="165"/>
      <c r="I110" s="165"/>
      <c r="J110" s="165"/>
      <c r="K110" s="165"/>
    </row>
    <row r="111" spans="1:11" ht="19.5">
      <c r="A111" s="163">
        <v>108</v>
      </c>
      <c r="B111" s="167" t="s">
        <v>4715</v>
      </c>
      <c r="C111" s="133" t="s">
        <v>89</v>
      </c>
      <c r="D111" s="167" t="s">
        <v>4714</v>
      </c>
      <c r="E111" s="152" t="s">
        <v>661</v>
      </c>
      <c r="F111" s="167" t="s">
        <v>4955</v>
      </c>
      <c r="G111" s="152" t="s">
        <v>4867</v>
      </c>
      <c r="H111" s="165"/>
      <c r="I111" s="165"/>
      <c r="J111" s="165"/>
      <c r="K111" s="165"/>
    </row>
    <row r="112" spans="1:11" ht="19.5">
      <c r="A112" s="163">
        <v>109</v>
      </c>
      <c r="B112" s="167" t="s">
        <v>4715</v>
      </c>
      <c r="C112" s="133" t="s">
        <v>89</v>
      </c>
      <c r="D112" s="167" t="s">
        <v>4714</v>
      </c>
      <c r="E112" s="152" t="s">
        <v>661</v>
      </c>
      <c r="F112" s="167" t="s">
        <v>4956</v>
      </c>
      <c r="G112" s="152" t="s">
        <v>4867</v>
      </c>
      <c r="H112" s="165"/>
      <c r="I112" s="165"/>
      <c r="J112" s="165"/>
      <c r="K112" s="165"/>
    </row>
    <row r="113" spans="1:11" ht="19.5">
      <c r="A113" s="163">
        <v>110</v>
      </c>
      <c r="B113" s="167" t="s">
        <v>4715</v>
      </c>
      <c r="C113" s="133" t="s">
        <v>89</v>
      </c>
      <c r="D113" s="167" t="s">
        <v>4714</v>
      </c>
      <c r="E113" s="152" t="s">
        <v>661</v>
      </c>
      <c r="F113" s="167" t="s">
        <v>4957</v>
      </c>
      <c r="G113" s="152" t="s">
        <v>4867</v>
      </c>
      <c r="H113" s="165"/>
      <c r="I113" s="165"/>
      <c r="J113" s="165"/>
      <c r="K113" s="165"/>
    </row>
    <row r="114" spans="1:11" ht="19.5">
      <c r="A114" s="163">
        <v>111</v>
      </c>
      <c r="B114" s="167" t="s">
        <v>4715</v>
      </c>
      <c r="C114" s="133" t="s">
        <v>89</v>
      </c>
      <c r="D114" s="167" t="s">
        <v>4714</v>
      </c>
      <c r="E114" s="152" t="s">
        <v>661</v>
      </c>
      <c r="F114" s="167" t="s">
        <v>4958</v>
      </c>
      <c r="G114" s="152" t="s">
        <v>4867</v>
      </c>
      <c r="H114" s="165"/>
      <c r="I114" s="165"/>
      <c r="J114" s="165"/>
      <c r="K114" s="165"/>
    </row>
    <row r="115" spans="1:11" ht="19.5">
      <c r="A115" s="163">
        <v>112</v>
      </c>
      <c r="B115" s="167" t="s">
        <v>4715</v>
      </c>
      <c r="C115" s="133" t="s">
        <v>89</v>
      </c>
      <c r="D115" s="167" t="s">
        <v>4714</v>
      </c>
      <c r="E115" s="152" t="s">
        <v>661</v>
      </c>
      <c r="F115" s="167" t="s">
        <v>3068</v>
      </c>
      <c r="G115" s="152" t="s">
        <v>4867</v>
      </c>
      <c r="H115" s="165"/>
      <c r="I115" s="165"/>
      <c r="J115" s="165"/>
      <c r="K115" s="165"/>
    </row>
    <row r="116" spans="1:11" ht="19.5">
      <c r="A116" s="163">
        <v>113</v>
      </c>
      <c r="B116" s="167" t="s">
        <v>4715</v>
      </c>
      <c r="C116" s="133" t="s">
        <v>89</v>
      </c>
      <c r="D116" s="167" t="s">
        <v>4714</v>
      </c>
      <c r="E116" s="152" t="s">
        <v>661</v>
      </c>
      <c r="F116" s="167" t="s">
        <v>4959</v>
      </c>
      <c r="G116" s="152" t="s">
        <v>4867</v>
      </c>
      <c r="H116" s="165"/>
      <c r="I116" s="165"/>
      <c r="J116" s="165"/>
      <c r="K116" s="165"/>
    </row>
    <row r="117" spans="1:11" ht="19.5">
      <c r="A117" s="163">
        <v>114</v>
      </c>
      <c r="B117" s="167" t="s">
        <v>4715</v>
      </c>
      <c r="C117" s="133" t="s">
        <v>89</v>
      </c>
      <c r="D117" s="167" t="s">
        <v>4714</v>
      </c>
      <c r="E117" s="152" t="s">
        <v>661</v>
      </c>
      <c r="F117" s="167" t="s">
        <v>4960</v>
      </c>
      <c r="G117" s="152" t="s">
        <v>4867</v>
      </c>
      <c r="H117" s="165"/>
      <c r="I117" s="165"/>
      <c r="J117" s="165"/>
      <c r="K117" s="165"/>
    </row>
    <row r="118" spans="1:11" ht="19.5">
      <c r="A118" s="163">
        <v>115</v>
      </c>
      <c r="B118" s="167" t="s">
        <v>4715</v>
      </c>
      <c r="C118" s="133" t="s">
        <v>89</v>
      </c>
      <c r="D118" s="167" t="s">
        <v>4714</v>
      </c>
      <c r="E118" s="152" t="s">
        <v>3</v>
      </c>
      <c r="F118" s="167" t="s">
        <v>3067</v>
      </c>
      <c r="G118" s="152" t="s">
        <v>4867</v>
      </c>
      <c r="H118" s="165"/>
      <c r="I118" s="165"/>
      <c r="J118" s="165"/>
      <c r="K118" s="165"/>
    </row>
    <row r="119" spans="1:11" ht="19.5">
      <c r="A119" s="163">
        <v>116</v>
      </c>
      <c r="B119" s="167" t="s">
        <v>5440</v>
      </c>
      <c r="C119" s="133" t="s">
        <v>89</v>
      </c>
      <c r="D119" s="167" t="s">
        <v>5441</v>
      </c>
      <c r="E119" s="152" t="s">
        <v>246</v>
      </c>
      <c r="F119" s="167" t="s">
        <v>5790</v>
      </c>
      <c r="G119" s="152" t="s">
        <v>5574</v>
      </c>
      <c r="H119" s="165"/>
      <c r="I119" s="165"/>
      <c r="J119" s="165"/>
      <c r="K119" s="165"/>
    </row>
    <row r="120" spans="1:11" ht="19.5">
      <c r="A120" s="163">
        <v>117</v>
      </c>
      <c r="B120" s="167" t="s">
        <v>5440</v>
      </c>
      <c r="C120" s="133" t="s">
        <v>89</v>
      </c>
      <c r="D120" s="167" t="s">
        <v>5441</v>
      </c>
      <c r="E120" s="152" t="s">
        <v>246</v>
      </c>
      <c r="F120" s="167" t="s">
        <v>5791</v>
      </c>
      <c r="G120" s="152" t="s">
        <v>5574</v>
      </c>
      <c r="H120" s="165"/>
      <c r="I120" s="165"/>
      <c r="J120" s="165"/>
      <c r="K120" s="165"/>
    </row>
    <row r="121" spans="1:11" ht="19.5">
      <c r="A121" s="163">
        <v>118</v>
      </c>
      <c r="B121" s="167" t="s">
        <v>5440</v>
      </c>
      <c r="C121" s="133" t="s">
        <v>89</v>
      </c>
      <c r="D121" s="167" t="s">
        <v>5441</v>
      </c>
      <c r="E121" s="152" t="s">
        <v>246</v>
      </c>
      <c r="F121" s="167" t="s">
        <v>5792</v>
      </c>
      <c r="G121" s="152" t="s">
        <v>5574</v>
      </c>
      <c r="H121" s="165"/>
      <c r="I121" s="165"/>
      <c r="J121" s="165"/>
      <c r="K121" s="165"/>
    </row>
    <row r="122" spans="1:11" ht="19.5">
      <c r="A122" s="163">
        <v>119</v>
      </c>
      <c r="B122" s="167" t="s">
        <v>5440</v>
      </c>
      <c r="C122" s="133" t="s">
        <v>89</v>
      </c>
      <c r="D122" s="167" t="s">
        <v>5441</v>
      </c>
      <c r="E122" s="152" t="s">
        <v>246</v>
      </c>
      <c r="F122" s="167" t="s">
        <v>5793</v>
      </c>
      <c r="G122" s="152" t="s">
        <v>5574</v>
      </c>
      <c r="H122" s="165"/>
      <c r="I122" s="165"/>
      <c r="J122" s="165"/>
      <c r="K122" s="165"/>
    </row>
    <row r="123" spans="1:11" ht="19.5">
      <c r="A123" s="163">
        <v>120</v>
      </c>
      <c r="B123" s="167" t="s">
        <v>5440</v>
      </c>
      <c r="C123" s="133" t="s">
        <v>89</v>
      </c>
      <c r="D123" s="167" t="s">
        <v>5441</v>
      </c>
      <c r="E123" s="152" t="s">
        <v>246</v>
      </c>
      <c r="F123" s="167" t="s">
        <v>5794</v>
      </c>
      <c r="G123" s="152" t="s">
        <v>5574</v>
      </c>
      <c r="H123" s="165"/>
      <c r="I123" s="165"/>
      <c r="J123" s="165"/>
      <c r="K123" s="165"/>
    </row>
    <row r="124" spans="1:11" ht="19.5">
      <c r="A124" s="163">
        <v>121</v>
      </c>
      <c r="B124" s="167" t="s">
        <v>5440</v>
      </c>
      <c r="C124" s="133" t="s">
        <v>89</v>
      </c>
      <c r="D124" s="167" t="s">
        <v>5441</v>
      </c>
      <c r="E124" s="167" t="s">
        <v>585</v>
      </c>
      <c r="F124" s="167" t="s">
        <v>1117</v>
      </c>
      <c r="G124" s="152" t="s">
        <v>5574</v>
      </c>
    </row>
    <row r="125" spans="1:11" ht="18.75">
      <c r="A125" s="163">
        <v>122</v>
      </c>
      <c r="B125" s="107" t="s">
        <v>6572</v>
      </c>
      <c r="C125" s="282" t="s">
        <v>89</v>
      </c>
      <c r="D125" s="107" t="s">
        <v>6573</v>
      </c>
      <c r="E125" s="107" t="s">
        <v>3</v>
      </c>
      <c r="F125" s="107" t="s">
        <v>6681</v>
      </c>
      <c r="G125" s="107" t="s">
        <v>75</v>
      </c>
    </row>
    <row r="126" spans="1:11">
      <c r="D126" s="2"/>
    </row>
    <row r="127" spans="1:11">
      <c r="D127" s="2"/>
    </row>
    <row r="128" spans="1:11">
      <c r="D128" s="2"/>
    </row>
    <row r="129" spans="4:4">
      <c r="D129" s="2"/>
    </row>
    <row r="130" spans="4:4">
      <c r="D130" s="2"/>
    </row>
    <row r="131" spans="4:4">
      <c r="D131" s="2"/>
    </row>
    <row r="132" spans="4:4">
      <c r="D132" s="2"/>
    </row>
    <row r="133" spans="4:4">
      <c r="D133" s="2"/>
    </row>
    <row r="134" spans="4:4">
      <c r="D134" s="2"/>
    </row>
    <row r="135" spans="4:4">
      <c r="D135" s="2"/>
    </row>
    <row r="136" spans="4:4">
      <c r="D136" s="2"/>
    </row>
    <row r="137" spans="4:4">
      <c r="D137" s="2"/>
    </row>
    <row r="138" spans="4:4">
      <c r="D138" s="2"/>
    </row>
    <row r="139" spans="4:4">
      <c r="D139" s="2"/>
    </row>
    <row r="140" spans="4:4">
      <c r="D140" s="2"/>
    </row>
    <row r="141" spans="4:4">
      <c r="D141" s="2"/>
    </row>
    <row r="142" spans="4:4">
      <c r="D142" s="2"/>
    </row>
    <row r="143" spans="4:4">
      <c r="D143" s="2"/>
    </row>
    <row r="144" spans="4:4">
      <c r="D144" s="2"/>
    </row>
    <row r="145" spans="4:4">
      <c r="D145" s="2"/>
    </row>
    <row r="146" spans="4:4">
      <c r="D146" s="2"/>
    </row>
    <row r="147" spans="4:4">
      <c r="D147" s="2"/>
    </row>
    <row r="148" spans="4:4">
      <c r="D148" s="2"/>
    </row>
    <row r="149" spans="4:4">
      <c r="D149" s="2"/>
    </row>
    <row r="150" spans="4:4">
      <c r="D150" s="2"/>
    </row>
    <row r="151" spans="4:4">
      <c r="D151" s="2"/>
    </row>
    <row r="152" spans="4:4">
      <c r="D152" s="2"/>
    </row>
    <row r="153" spans="4:4">
      <c r="D153" s="2"/>
    </row>
    <row r="154" spans="4:4">
      <c r="D154" s="2"/>
    </row>
    <row r="155" spans="4:4">
      <c r="D155" s="2"/>
    </row>
    <row r="156" spans="4:4">
      <c r="D156" s="2"/>
    </row>
    <row r="157" spans="4:4">
      <c r="D157" s="2"/>
    </row>
    <row r="158" spans="4:4">
      <c r="D158" s="2"/>
    </row>
    <row r="159" spans="4:4">
      <c r="D159" s="2"/>
    </row>
    <row r="160" spans="4:4">
      <c r="D160" s="2"/>
    </row>
    <row r="161" spans="4:4">
      <c r="D161" s="2"/>
    </row>
    <row r="162" spans="4:4">
      <c r="D162" s="2"/>
    </row>
    <row r="163" spans="4:4">
      <c r="D163" s="2"/>
    </row>
    <row r="164" spans="4:4">
      <c r="D164" s="2"/>
    </row>
    <row r="165" spans="4:4">
      <c r="D165" s="2"/>
    </row>
    <row r="166" spans="4:4">
      <c r="D166" s="2"/>
    </row>
    <row r="167" spans="4:4">
      <c r="D167" s="2"/>
    </row>
    <row r="168" spans="4:4">
      <c r="D168" s="2"/>
    </row>
    <row r="169" spans="4:4">
      <c r="D169" s="2"/>
    </row>
    <row r="170" spans="4:4">
      <c r="D170" s="2"/>
    </row>
    <row r="171" spans="4:4">
      <c r="D171" s="2"/>
    </row>
    <row r="172" spans="4:4">
      <c r="D172" s="2"/>
    </row>
    <row r="173" spans="4:4">
      <c r="D173" s="2"/>
    </row>
    <row r="174" spans="4:4">
      <c r="D174" s="2"/>
    </row>
    <row r="175" spans="4:4">
      <c r="D175" s="2"/>
    </row>
    <row r="176" spans="4:4">
      <c r="D176" s="2"/>
    </row>
    <row r="177" spans="4:4">
      <c r="D177" s="2"/>
    </row>
    <row r="178" spans="4:4">
      <c r="D178" s="2"/>
    </row>
    <row r="179" spans="4:4">
      <c r="D179" s="2"/>
    </row>
    <row r="180" spans="4:4">
      <c r="D180" s="2"/>
    </row>
    <row r="181" spans="4:4">
      <c r="D181" s="2"/>
    </row>
    <row r="182" spans="4:4">
      <c r="D182" s="2"/>
    </row>
    <row r="183" spans="4:4">
      <c r="D183" s="2"/>
    </row>
    <row r="184" spans="4:4">
      <c r="D184" s="2"/>
    </row>
    <row r="185" spans="4:4">
      <c r="D185" s="2"/>
    </row>
    <row r="186" spans="4:4">
      <c r="D186" s="2"/>
    </row>
    <row r="187" spans="4:4">
      <c r="D187" s="2"/>
    </row>
    <row r="188" spans="4:4">
      <c r="D188" s="2"/>
    </row>
    <row r="189" spans="4:4">
      <c r="D189" s="2"/>
    </row>
    <row r="190" spans="4:4">
      <c r="D190" s="2"/>
    </row>
    <row r="191" spans="4:4">
      <c r="D191" s="2"/>
    </row>
    <row r="192" spans="4:4">
      <c r="D192" s="2"/>
    </row>
    <row r="193" spans="4:4">
      <c r="D193" s="2"/>
    </row>
    <row r="194" spans="4:4">
      <c r="D194" s="2"/>
    </row>
    <row r="195" spans="4:4">
      <c r="D195" s="2"/>
    </row>
    <row r="196" spans="4:4">
      <c r="D196" s="2"/>
    </row>
    <row r="197" spans="4:4">
      <c r="D197" s="2"/>
    </row>
    <row r="198" spans="4:4">
      <c r="D198" s="2"/>
    </row>
    <row r="199" spans="4:4">
      <c r="D199" s="2"/>
    </row>
    <row r="200" spans="4:4">
      <c r="D200" s="2"/>
    </row>
    <row r="201" spans="4:4">
      <c r="D201" s="2"/>
    </row>
    <row r="202" spans="4:4">
      <c r="D202" s="2"/>
    </row>
    <row r="203" spans="4:4">
      <c r="D203" s="2"/>
    </row>
    <row r="204" spans="4:4">
      <c r="D204" s="2"/>
    </row>
    <row r="205" spans="4:4">
      <c r="D205" s="2"/>
    </row>
    <row r="206" spans="4:4">
      <c r="D206" s="2"/>
    </row>
    <row r="207" spans="4:4">
      <c r="D207" s="2"/>
    </row>
    <row r="208" spans="4:4">
      <c r="D208" s="2"/>
    </row>
    <row r="209" spans="4:4">
      <c r="D209" s="2"/>
    </row>
    <row r="210" spans="4:4">
      <c r="D210" s="2"/>
    </row>
    <row r="211" spans="4:4">
      <c r="D211" s="2"/>
    </row>
    <row r="212" spans="4:4">
      <c r="D212" s="2"/>
    </row>
    <row r="213" spans="4:4">
      <c r="D213" s="2"/>
    </row>
    <row r="214" spans="4:4">
      <c r="D214" s="2"/>
    </row>
    <row r="215" spans="4:4">
      <c r="D215" s="2"/>
    </row>
    <row r="216" spans="4:4">
      <c r="D216" s="2"/>
    </row>
    <row r="217" spans="4:4">
      <c r="D217" s="2"/>
    </row>
    <row r="218" spans="4:4">
      <c r="D218" s="2"/>
    </row>
    <row r="219" spans="4:4">
      <c r="D219" s="2"/>
    </row>
    <row r="220" spans="4:4">
      <c r="D220" s="2"/>
    </row>
    <row r="221" spans="4:4">
      <c r="D221" s="2"/>
    </row>
    <row r="222" spans="4:4">
      <c r="D222" s="2"/>
    </row>
    <row r="223" spans="4:4">
      <c r="D223" s="2"/>
    </row>
    <row r="224" spans="4:4">
      <c r="D224" s="2"/>
    </row>
    <row r="225" spans="4:4">
      <c r="D225" s="2"/>
    </row>
    <row r="226" spans="4:4">
      <c r="D226" s="2"/>
    </row>
    <row r="227" spans="4:4">
      <c r="D227" s="2"/>
    </row>
    <row r="228" spans="4:4">
      <c r="D228" s="2"/>
    </row>
    <row r="229" spans="4:4">
      <c r="D229" s="2"/>
    </row>
    <row r="230" spans="4:4">
      <c r="D230" s="2"/>
    </row>
    <row r="231" spans="4:4">
      <c r="D231" s="2"/>
    </row>
    <row r="232" spans="4:4">
      <c r="D232" s="2"/>
    </row>
    <row r="233" spans="4:4">
      <c r="D233" s="2"/>
    </row>
    <row r="234" spans="4:4">
      <c r="D234" s="2"/>
    </row>
    <row r="235" spans="4:4">
      <c r="D235" s="2"/>
    </row>
    <row r="236" spans="4:4">
      <c r="D236" s="2"/>
    </row>
    <row r="237" spans="4:4">
      <c r="D237" s="2"/>
    </row>
    <row r="238" spans="4:4">
      <c r="D238" s="2"/>
    </row>
    <row r="239" spans="4:4">
      <c r="D239" s="2"/>
    </row>
    <row r="240" spans="4:4">
      <c r="D240" s="2"/>
    </row>
    <row r="241" spans="4:4">
      <c r="D241" s="2"/>
    </row>
    <row r="242" spans="4:4">
      <c r="D242" s="2"/>
    </row>
    <row r="243" spans="4:4">
      <c r="D243" s="2"/>
    </row>
    <row r="244" spans="4:4">
      <c r="D244" s="2"/>
    </row>
    <row r="245" spans="4:4">
      <c r="D245" s="2"/>
    </row>
    <row r="246" spans="4:4">
      <c r="D246" s="2"/>
    </row>
    <row r="247" spans="4:4">
      <c r="D247" s="2"/>
    </row>
    <row r="248" spans="4:4">
      <c r="D248" s="2"/>
    </row>
    <row r="249" spans="4:4">
      <c r="D249" s="2"/>
    </row>
    <row r="250" spans="4:4">
      <c r="D250" s="2"/>
    </row>
    <row r="251" spans="4:4">
      <c r="D251" s="2"/>
    </row>
    <row r="252" spans="4:4">
      <c r="D252" s="2"/>
    </row>
    <row r="253" spans="4:4">
      <c r="D253" s="2"/>
    </row>
    <row r="254" spans="4:4">
      <c r="D254" s="2"/>
    </row>
    <row r="255" spans="4:4">
      <c r="D255" s="2"/>
    </row>
    <row r="256" spans="4:4">
      <c r="D256" s="2"/>
    </row>
    <row r="257" spans="4:4">
      <c r="D257" s="2"/>
    </row>
    <row r="258" spans="4:4">
      <c r="D258" s="2"/>
    </row>
    <row r="259" spans="4:4">
      <c r="D259" s="2"/>
    </row>
    <row r="260" spans="4:4">
      <c r="D260" s="2"/>
    </row>
    <row r="261" spans="4:4">
      <c r="D261" s="2"/>
    </row>
    <row r="262" spans="4:4">
      <c r="D262" s="2"/>
    </row>
    <row r="263" spans="4:4">
      <c r="D263" s="2"/>
    </row>
    <row r="264" spans="4:4">
      <c r="D264" s="2"/>
    </row>
    <row r="265" spans="4:4">
      <c r="D265" s="2"/>
    </row>
    <row r="266" spans="4:4">
      <c r="D266" s="2"/>
    </row>
    <row r="267" spans="4:4">
      <c r="D267" s="2"/>
    </row>
    <row r="268" spans="4:4">
      <c r="D268" s="2"/>
    </row>
    <row r="269" spans="4:4">
      <c r="D269" s="2"/>
    </row>
    <row r="270" spans="4:4">
      <c r="D270" s="2"/>
    </row>
    <row r="271" spans="4:4">
      <c r="D271" s="2"/>
    </row>
    <row r="272" spans="4:4">
      <c r="D272" s="2"/>
    </row>
    <row r="273" spans="4:4">
      <c r="D273" s="2"/>
    </row>
    <row r="274" spans="4:4">
      <c r="D274" s="2"/>
    </row>
    <row r="275" spans="4:4">
      <c r="D275" s="2"/>
    </row>
    <row r="276" spans="4:4">
      <c r="D276" s="2"/>
    </row>
    <row r="277" spans="4:4">
      <c r="D277" s="2"/>
    </row>
    <row r="278" spans="4:4">
      <c r="D278" s="2"/>
    </row>
    <row r="279" spans="4:4">
      <c r="D279" s="2"/>
    </row>
    <row r="280" spans="4:4">
      <c r="D280" s="2"/>
    </row>
    <row r="281" spans="4:4">
      <c r="D281" s="2"/>
    </row>
    <row r="282" spans="4:4">
      <c r="D282" s="2"/>
    </row>
    <row r="283" spans="4:4">
      <c r="D283" s="2"/>
    </row>
    <row r="284" spans="4:4">
      <c r="D284" s="2"/>
    </row>
    <row r="285" spans="4:4">
      <c r="D285" s="2"/>
    </row>
    <row r="286" spans="4:4">
      <c r="D286" s="2"/>
    </row>
    <row r="287" spans="4:4">
      <c r="D287" s="2"/>
    </row>
    <row r="288" spans="4:4">
      <c r="D288" s="2"/>
    </row>
    <row r="289" spans="4:4">
      <c r="D289" s="2"/>
    </row>
    <row r="290" spans="4:4">
      <c r="D290" s="2"/>
    </row>
    <row r="291" spans="4:4">
      <c r="D291" s="2"/>
    </row>
    <row r="292" spans="4:4">
      <c r="D292" s="2"/>
    </row>
    <row r="293" spans="4:4">
      <c r="D293" s="2"/>
    </row>
    <row r="294" spans="4:4">
      <c r="D294" s="2"/>
    </row>
    <row r="295" spans="4:4">
      <c r="D295" s="2"/>
    </row>
    <row r="296" spans="4:4">
      <c r="D296" s="2"/>
    </row>
    <row r="297" spans="4:4">
      <c r="D297" s="2"/>
    </row>
    <row r="298" spans="4:4">
      <c r="D298" s="2"/>
    </row>
    <row r="299" spans="4:4">
      <c r="D299" s="2"/>
    </row>
    <row r="300" spans="4:4">
      <c r="D300" s="2"/>
    </row>
    <row r="301" spans="4:4">
      <c r="D301" s="2"/>
    </row>
    <row r="302" spans="4:4">
      <c r="D302" s="2"/>
    </row>
    <row r="303" spans="4:4">
      <c r="D303" s="2"/>
    </row>
    <row r="304" spans="4:4">
      <c r="D304" s="2"/>
    </row>
    <row r="305" spans="4:4">
      <c r="D305" s="2"/>
    </row>
    <row r="306" spans="4:4">
      <c r="D306" s="2"/>
    </row>
    <row r="307" spans="4:4">
      <c r="D307" s="2"/>
    </row>
    <row r="308" spans="4:4">
      <c r="D308" s="2"/>
    </row>
    <row r="309" spans="4:4">
      <c r="D309" s="2"/>
    </row>
    <row r="310" spans="4:4">
      <c r="D310" s="2"/>
    </row>
    <row r="311" spans="4:4">
      <c r="D311" s="2"/>
    </row>
    <row r="312" spans="4:4">
      <c r="D312" s="2"/>
    </row>
    <row r="313" spans="4:4">
      <c r="D313" s="2"/>
    </row>
    <row r="314" spans="4:4">
      <c r="D314" s="2"/>
    </row>
    <row r="315" spans="4:4">
      <c r="D315" s="2"/>
    </row>
    <row r="316" spans="4:4">
      <c r="D316" s="2"/>
    </row>
    <row r="317" spans="4:4">
      <c r="D317" s="2"/>
    </row>
    <row r="318" spans="4:4">
      <c r="D318" s="2"/>
    </row>
    <row r="319" spans="4:4">
      <c r="D319" s="2"/>
    </row>
    <row r="320" spans="4:4">
      <c r="D320" s="2"/>
    </row>
    <row r="321" spans="4:4">
      <c r="D321" s="2"/>
    </row>
    <row r="322" spans="4:4">
      <c r="D322" s="2"/>
    </row>
    <row r="323" spans="4:4">
      <c r="D323" s="2"/>
    </row>
    <row r="324" spans="4:4">
      <c r="D324" s="2"/>
    </row>
    <row r="325" spans="4:4">
      <c r="D325" s="2"/>
    </row>
    <row r="326" spans="4:4">
      <c r="D326" s="2"/>
    </row>
    <row r="327" spans="4:4">
      <c r="D327" s="2"/>
    </row>
    <row r="328" spans="4:4">
      <c r="D328" s="2"/>
    </row>
    <row r="329" spans="4:4">
      <c r="D329" s="2"/>
    </row>
    <row r="330" spans="4:4">
      <c r="D330" s="2"/>
    </row>
    <row r="331" spans="4:4">
      <c r="D331" s="2"/>
    </row>
    <row r="332" spans="4:4">
      <c r="D332" s="2"/>
    </row>
    <row r="333" spans="4:4">
      <c r="D333" s="2"/>
    </row>
    <row r="334" spans="4:4">
      <c r="D334" s="2"/>
    </row>
    <row r="335" spans="4:4">
      <c r="D335" s="2"/>
    </row>
    <row r="336" spans="4:4">
      <c r="D336" s="2"/>
    </row>
    <row r="337" spans="4:4">
      <c r="D337" s="2"/>
    </row>
    <row r="338" spans="4:4">
      <c r="D338" s="2"/>
    </row>
    <row r="339" spans="4:4">
      <c r="D339" s="2"/>
    </row>
    <row r="340" spans="4:4">
      <c r="D340" s="2"/>
    </row>
    <row r="341" spans="4:4">
      <c r="D341" s="2"/>
    </row>
    <row r="342" spans="4:4">
      <c r="D342" s="2"/>
    </row>
    <row r="343" spans="4:4">
      <c r="D343" s="2"/>
    </row>
    <row r="344" spans="4:4">
      <c r="D344" s="2"/>
    </row>
    <row r="345" spans="4:4">
      <c r="D345" s="2"/>
    </row>
    <row r="346" spans="4:4">
      <c r="D346" s="2"/>
    </row>
    <row r="347" spans="4:4">
      <c r="D347" s="2"/>
    </row>
    <row r="348" spans="4:4">
      <c r="D348" s="2"/>
    </row>
    <row r="349" spans="4:4">
      <c r="D349" s="2"/>
    </row>
    <row r="350" spans="4:4">
      <c r="D350" s="2"/>
    </row>
    <row r="351" spans="4:4">
      <c r="D351" s="2"/>
    </row>
    <row r="352" spans="4:4">
      <c r="D352" s="2"/>
    </row>
    <row r="353" spans="4:4">
      <c r="D353" s="2"/>
    </row>
    <row r="354" spans="4:4">
      <c r="D354" s="2"/>
    </row>
    <row r="355" spans="4:4">
      <c r="D355" s="2"/>
    </row>
    <row r="356" spans="4:4">
      <c r="D356" s="2"/>
    </row>
    <row r="357" spans="4:4">
      <c r="D357" s="2"/>
    </row>
    <row r="358" spans="4:4">
      <c r="D358" s="2"/>
    </row>
    <row r="359" spans="4:4">
      <c r="D359" s="2"/>
    </row>
    <row r="360" spans="4:4">
      <c r="D360" s="2"/>
    </row>
    <row r="361" spans="4:4">
      <c r="D361" s="2"/>
    </row>
    <row r="362" spans="4:4">
      <c r="D362" s="2"/>
    </row>
    <row r="363" spans="4:4">
      <c r="D363" s="2"/>
    </row>
    <row r="364" spans="4:4">
      <c r="D364" s="2"/>
    </row>
    <row r="365" spans="4:4">
      <c r="D365" s="2"/>
    </row>
    <row r="366" spans="4:4">
      <c r="D366" s="2"/>
    </row>
    <row r="367" spans="4:4">
      <c r="D367" s="2"/>
    </row>
    <row r="368" spans="4:4">
      <c r="D368" s="2"/>
    </row>
    <row r="369" spans="4:4">
      <c r="D369" s="2"/>
    </row>
    <row r="370" spans="4:4">
      <c r="D370" s="2"/>
    </row>
    <row r="371" spans="4:4">
      <c r="D371" s="2"/>
    </row>
    <row r="372" spans="4:4">
      <c r="D372" s="2"/>
    </row>
    <row r="373" spans="4:4">
      <c r="D373" s="2"/>
    </row>
    <row r="374" spans="4:4">
      <c r="D374" s="2"/>
    </row>
    <row r="375" spans="4:4">
      <c r="D375" s="2"/>
    </row>
    <row r="376" spans="4:4">
      <c r="D376" s="2"/>
    </row>
    <row r="377" spans="4:4">
      <c r="D377" s="2"/>
    </row>
    <row r="378" spans="4:4">
      <c r="D378" s="2"/>
    </row>
    <row r="379" spans="4:4">
      <c r="D379" s="2"/>
    </row>
    <row r="380" spans="4:4">
      <c r="D380" s="2"/>
    </row>
    <row r="381" spans="4:4">
      <c r="D381" s="2"/>
    </row>
    <row r="382" spans="4:4">
      <c r="D382" s="2"/>
    </row>
    <row r="383" spans="4:4">
      <c r="D383" s="2"/>
    </row>
    <row r="384" spans="4:4">
      <c r="D384" s="2"/>
    </row>
    <row r="385" spans="4:4">
      <c r="D385" s="2"/>
    </row>
    <row r="386" spans="4:4">
      <c r="D386" s="2"/>
    </row>
    <row r="387" spans="4:4">
      <c r="D387" s="2"/>
    </row>
    <row r="388" spans="4:4">
      <c r="D388" s="2"/>
    </row>
    <row r="389" spans="4:4">
      <c r="D389" s="2"/>
    </row>
    <row r="390" spans="4:4">
      <c r="D390" s="2"/>
    </row>
    <row r="391" spans="4:4">
      <c r="D391" s="2"/>
    </row>
    <row r="392" spans="4:4">
      <c r="D392" s="2"/>
    </row>
    <row r="393" spans="4:4">
      <c r="D393" s="2"/>
    </row>
    <row r="394" spans="4:4">
      <c r="D394" s="2"/>
    </row>
    <row r="395" spans="4:4">
      <c r="D395" s="2"/>
    </row>
    <row r="396" spans="4:4">
      <c r="D396" s="2"/>
    </row>
    <row r="397" spans="4:4">
      <c r="D397" s="2"/>
    </row>
    <row r="398" spans="4:4">
      <c r="D398" s="2"/>
    </row>
    <row r="399" spans="4:4">
      <c r="D399" s="2"/>
    </row>
    <row r="400" spans="4:4">
      <c r="D400" s="2"/>
    </row>
    <row r="401" spans="4:4">
      <c r="D401" s="2"/>
    </row>
    <row r="402" spans="4:4">
      <c r="D402" s="2"/>
    </row>
    <row r="403" spans="4:4">
      <c r="D403" s="2"/>
    </row>
    <row r="404" spans="4:4">
      <c r="D404" s="2"/>
    </row>
    <row r="405" spans="4:4">
      <c r="D405" s="2"/>
    </row>
    <row r="406" spans="4:4">
      <c r="D406" s="2"/>
    </row>
    <row r="407" spans="4:4">
      <c r="D407" s="2"/>
    </row>
    <row r="408" spans="4:4">
      <c r="D408" s="2"/>
    </row>
    <row r="409" spans="4:4">
      <c r="D409" s="2"/>
    </row>
    <row r="410" spans="4:4">
      <c r="D410" s="2"/>
    </row>
    <row r="411" spans="4:4">
      <c r="D411" s="2"/>
    </row>
    <row r="412" spans="4:4">
      <c r="D412" s="2"/>
    </row>
    <row r="413" spans="4:4">
      <c r="D413" s="2"/>
    </row>
    <row r="414" spans="4:4">
      <c r="D414" s="2"/>
    </row>
    <row r="415" spans="4:4">
      <c r="D415" s="2"/>
    </row>
    <row r="416" spans="4:4">
      <c r="D416" s="2"/>
    </row>
    <row r="417" spans="4:4">
      <c r="D417" s="2"/>
    </row>
    <row r="418" spans="4:4">
      <c r="D418" s="2"/>
    </row>
    <row r="419" spans="4:4">
      <c r="D419" s="2"/>
    </row>
    <row r="420" spans="4:4">
      <c r="D420" s="2"/>
    </row>
    <row r="421" spans="4:4">
      <c r="D421" s="2"/>
    </row>
    <row r="422" spans="4:4">
      <c r="D422" s="2"/>
    </row>
    <row r="423" spans="4:4">
      <c r="D423" s="2"/>
    </row>
    <row r="424" spans="4:4">
      <c r="D424" s="2"/>
    </row>
    <row r="425" spans="4:4">
      <c r="D425" s="2"/>
    </row>
    <row r="426" spans="4:4">
      <c r="D426" s="2"/>
    </row>
    <row r="427" spans="4:4">
      <c r="D427" s="2"/>
    </row>
    <row r="428" spans="4:4">
      <c r="D428" s="2"/>
    </row>
    <row r="429" spans="4:4">
      <c r="D429" s="2"/>
    </row>
    <row r="430" spans="4:4">
      <c r="D430" s="2"/>
    </row>
    <row r="431" spans="4:4">
      <c r="D431" s="2"/>
    </row>
    <row r="432" spans="4:4">
      <c r="D432" s="2"/>
    </row>
    <row r="433" spans="4:4">
      <c r="D433" s="2"/>
    </row>
    <row r="434" spans="4:4">
      <c r="D434" s="2"/>
    </row>
    <row r="435" spans="4:4">
      <c r="D435" s="2"/>
    </row>
    <row r="436" spans="4:4">
      <c r="D436" s="2"/>
    </row>
    <row r="437" spans="4:4">
      <c r="D437" s="2"/>
    </row>
    <row r="438" spans="4:4">
      <c r="D438" s="2"/>
    </row>
    <row r="439" spans="4:4">
      <c r="D439" s="2"/>
    </row>
    <row r="440" spans="4:4">
      <c r="D440" s="2"/>
    </row>
    <row r="441" spans="4:4">
      <c r="D441" s="2"/>
    </row>
    <row r="442" spans="4:4">
      <c r="D442" s="2"/>
    </row>
    <row r="443" spans="4:4">
      <c r="D443" s="2"/>
    </row>
    <row r="444" spans="4:4">
      <c r="D444" s="2"/>
    </row>
    <row r="445" spans="4:4">
      <c r="D445" s="2"/>
    </row>
    <row r="446" spans="4:4">
      <c r="D446" s="2"/>
    </row>
    <row r="447" spans="4:4">
      <c r="D447" s="2"/>
    </row>
    <row r="448" spans="4:4">
      <c r="D448" s="2"/>
    </row>
    <row r="449" spans="4:4">
      <c r="D449" s="2"/>
    </row>
    <row r="450" spans="4:4">
      <c r="D450" s="2"/>
    </row>
    <row r="451" spans="4:4">
      <c r="D451" s="2"/>
    </row>
    <row r="452" spans="4:4">
      <c r="D452" s="2"/>
    </row>
    <row r="453" spans="4:4">
      <c r="D453" s="2"/>
    </row>
    <row r="454" spans="4:4">
      <c r="D454" s="2"/>
    </row>
    <row r="455" spans="4:4">
      <c r="D455" s="2"/>
    </row>
    <row r="456" spans="4:4">
      <c r="D456" s="2"/>
    </row>
    <row r="457" spans="4:4">
      <c r="D457" s="2"/>
    </row>
    <row r="458" spans="4:4">
      <c r="D458" s="2"/>
    </row>
    <row r="459" spans="4:4">
      <c r="D459" s="2"/>
    </row>
    <row r="460" spans="4:4">
      <c r="D460" s="2"/>
    </row>
    <row r="461" spans="4:4">
      <c r="D461" s="2"/>
    </row>
    <row r="462" spans="4:4">
      <c r="D462" s="2"/>
    </row>
    <row r="463" spans="4:4">
      <c r="D463" s="2"/>
    </row>
    <row r="464" spans="4:4">
      <c r="D464" s="2"/>
    </row>
    <row r="465" spans="4:4">
      <c r="D465" s="2"/>
    </row>
    <row r="466" spans="4:4">
      <c r="D466" s="2"/>
    </row>
    <row r="467" spans="4:4">
      <c r="D467" s="2"/>
    </row>
    <row r="468" spans="4:4">
      <c r="D468" s="2"/>
    </row>
    <row r="469" spans="4:4">
      <c r="D469" s="2"/>
    </row>
    <row r="470" spans="4:4">
      <c r="D470" s="2"/>
    </row>
    <row r="471" spans="4:4">
      <c r="D471" s="2"/>
    </row>
    <row r="472" spans="4:4">
      <c r="D472" s="2"/>
    </row>
    <row r="473" spans="4:4">
      <c r="D473" s="2"/>
    </row>
    <row r="474" spans="4:4">
      <c r="D474" s="2"/>
    </row>
    <row r="475" spans="4:4">
      <c r="D475" s="2"/>
    </row>
    <row r="476" spans="4:4">
      <c r="D476" s="2"/>
    </row>
    <row r="477" spans="4:4">
      <c r="D477" s="2"/>
    </row>
    <row r="478" spans="4:4">
      <c r="D478" s="2"/>
    </row>
    <row r="479" spans="4:4">
      <c r="D479" s="2"/>
    </row>
    <row r="480" spans="4:4">
      <c r="D480" s="2"/>
    </row>
    <row r="481" spans="4:4">
      <c r="D481" s="2"/>
    </row>
    <row r="482" spans="4:4">
      <c r="D482" s="2"/>
    </row>
    <row r="483" spans="4:4">
      <c r="D483" s="2"/>
    </row>
    <row r="484" spans="4:4">
      <c r="D484" s="2"/>
    </row>
    <row r="485" spans="4:4">
      <c r="D485" s="2"/>
    </row>
    <row r="486" spans="4:4">
      <c r="D486" s="2"/>
    </row>
    <row r="487" spans="4:4">
      <c r="D487" s="2"/>
    </row>
    <row r="488" spans="4:4">
      <c r="D488" s="2"/>
    </row>
    <row r="489" spans="4:4">
      <c r="D489" s="2"/>
    </row>
    <row r="490" spans="4:4">
      <c r="D490" s="2"/>
    </row>
    <row r="491" spans="4:4">
      <c r="D491" s="2"/>
    </row>
    <row r="492" spans="4:4">
      <c r="D492" s="2"/>
    </row>
    <row r="493" spans="4:4">
      <c r="D493" s="2"/>
    </row>
    <row r="494" spans="4:4">
      <c r="D494" s="2"/>
    </row>
    <row r="495" spans="4:4">
      <c r="D495" s="2"/>
    </row>
    <row r="496" spans="4:4">
      <c r="D496" s="2"/>
    </row>
    <row r="497" spans="4:4">
      <c r="D497" s="2"/>
    </row>
    <row r="498" spans="4:4">
      <c r="D498" s="2"/>
    </row>
    <row r="499" spans="4:4">
      <c r="D499" s="2"/>
    </row>
    <row r="500" spans="4:4">
      <c r="D500" s="2"/>
    </row>
    <row r="501" spans="4:4">
      <c r="D501" s="2"/>
    </row>
    <row r="502" spans="4:4">
      <c r="D502" s="2"/>
    </row>
    <row r="503" spans="4:4">
      <c r="D503" s="2"/>
    </row>
    <row r="504" spans="4:4">
      <c r="D504" s="2"/>
    </row>
    <row r="505" spans="4:4">
      <c r="D505" s="2"/>
    </row>
    <row r="506" spans="4:4">
      <c r="D506" s="2"/>
    </row>
    <row r="507" spans="4:4">
      <c r="D507" s="2"/>
    </row>
    <row r="508" spans="4:4">
      <c r="D508" s="2"/>
    </row>
    <row r="509" spans="4:4">
      <c r="D509" s="2"/>
    </row>
    <row r="510" spans="4:4">
      <c r="D510" s="2"/>
    </row>
    <row r="511" spans="4:4">
      <c r="D511" s="2"/>
    </row>
    <row r="512" spans="4:4">
      <c r="D512" s="2"/>
    </row>
    <row r="513" spans="4:4">
      <c r="D513" s="2"/>
    </row>
    <row r="514" spans="4:4">
      <c r="D514" s="2"/>
    </row>
    <row r="515" spans="4:4">
      <c r="D515" s="2"/>
    </row>
    <row r="516" spans="4:4">
      <c r="D516" s="2"/>
    </row>
    <row r="517" spans="4:4">
      <c r="D517" s="2"/>
    </row>
    <row r="518" spans="4:4">
      <c r="D518" s="2"/>
    </row>
    <row r="519" spans="4:4">
      <c r="D519" s="2"/>
    </row>
    <row r="520" spans="4:4">
      <c r="D520" s="2"/>
    </row>
    <row r="521" spans="4:4">
      <c r="D521" s="2"/>
    </row>
    <row r="522" spans="4:4">
      <c r="D522" s="2"/>
    </row>
    <row r="523" spans="4:4">
      <c r="D523" s="2"/>
    </row>
    <row r="524" spans="4:4">
      <c r="D524" s="2"/>
    </row>
    <row r="525" spans="4:4">
      <c r="D525" s="2"/>
    </row>
    <row r="526" spans="4:4">
      <c r="D526" s="2"/>
    </row>
    <row r="527" spans="4:4">
      <c r="D527" s="2"/>
    </row>
    <row r="528" spans="4:4">
      <c r="D528" s="2"/>
    </row>
    <row r="529" spans="4:4">
      <c r="D529" s="2"/>
    </row>
    <row r="530" spans="4:4">
      <c r="D530" s="2"/>
    </row>
    <row r="531" spans="4:4">
      <c r="D531" s="2"/>
    </row>
    <row r="532" spans="4:4">
      <c r="D532" s="2"/>
    </row>
    <row r="533" spans="4:4">
      <c r="D533" s="2"/>
    </row>
    <row r="534" spans="4:4">
      <c r="D534" s="2"/>
    </row>
    <row r="535" spans="4:4">
      <c r="D535" s="2"/>
    </row>
    <row r="536" spans="4:4">
      <c r="D536" s="2"/>
    </row>
    <row r="537" spans="4:4">
      <c r="D537" s="2"/>
    </row>
    <row r="538" spans="4:4">
      <c r="D538" s="2"/>
    </row>
    <row r="539" spans="4:4">
      <c r="D539" s="2"/>
    </row>
    <row r="540" spans="4:4">
      <c r="D540" s="2"/>
    </row>
    <row r="541" spans="4:4">
      <c r="D541" s="2"/>
    </row>
    <row r="542" spans="4:4">
      <c r="D542" s="2"/>
    </row>
    <row r="543" spans="4:4">
      <c r="D543" s="2"/>
    </row>
    <row r="544" spans="4:4">
      <c r="D544" s="2"/>
    </row>
    <row r="545" spans="4:4">
      <c r="D545" s="2"/>
    </row>
    <row r="546" spans="4:4">
      <c r="D546" s="2"/>
    </row>
    <row r="547" spans="4:4">
      <c r="D547" s="2"/>
    </row>
    <row r="548" spans="4:4">
      <c r="D548" s="2"/>
    </row>
    <row r="549" spans="4:4">
      <c r="D549" s="2"/>
    </row>
    <row r="550" spans="4:4">
      <c r="D550" s="2"/>
    </row>
    <row r="551" spans="4:4">
      <c r="D551" s="2"/>
    </row>
    <row r="552" spans="4:4">
      <c r="D552" s="2"/>
    </row>
    <row r="553" spans="4:4">
      <c r="D553" s="2"/>
    </row>
    <row r="554" spans="4:4">
      <c r="D554" s="2"/>
    </row>
    <row r="555" spans="4:4">
      <c r="D555" s="2"/>
    </row>
    <row r="556" spans="4:4">
      <c r="D556" s="2"/>
    </row>
    <row r="557" spans="4:4">
      <c r="D557" s="2"/>
    </row>
    <row r="558" spans="4:4">
      <c r="D558" s="2"/>
    </row>
    <row r="559" spans="4:4">
      <c r="D559" s="2"/>
    </row>
    <row r="560" spans="4:4">
      <c r="D560" s="2"/>
    </row>
    <row r="561" spans="4:4">
      <c r="D561" s="2"/>
    </row>
    <row r="562" spans="4:4">
      <c r="D562" s="2"/>
    </row>
    <row r="563" spans="4:4">
      <c r="D563" s="2"/>
    </row>
    <row r="564" spans="4:4">
      <c r="D564" s="2"/>
    </row>
    <row r="565" spans="4:4">
      <c r="D565" s="2"/>
    </row>
    <row r="566" spans="4:4">
      <c r="D566" s="2"/>
    </row>
    <row r="567" spans="4:4">
      <c r="D567" s="2"/>
    </row>
    <row r="568" spans="4:4">
      <c r="D568" s="2"/>
    </row>
    <row r="569" spans="4:4">
      <c r="D569" s="2"/>
    </row>
    <row r="570" spans="4:4">
      <c r="D570" s="2"/>
    </row>
    <row r="571" spans="4:4">
      <c r="D571" s="2"/>
    </row>
    <row r="572" spans="4:4">
      <c r="D572" s="2"/>
    </row>
    <row r="573" spans="4:4">
      <c r="D573" s="2"/>
    </row>
    <row r="574" spans="4:4">
      <c r="D574" s="2"/>
    </row>
    <row r="575" spans="4:4">
      <c r="D575" s="2"/>
    </row>
    <row r="576" spans="4:4">
      <c r="D576" s="2"/>
    </row>
    <row r="577" spans="4:4">
      <c r="D577" s="2"/>
    </row>
    <row r="578" spans="4:4">
      <c r="D578" s="2"/>
    </row>
    <row r="579" spans="4:4">
      <c r="D579" s="2"/>
    </row>
    <row r="580" spans="4:4">
      <c r="D580" s="2"/>
    </row>
    <row r="581" spans="4:4">
      <c r="D581" s="2"/>
    </row>
    <row r="582" spans="4:4">
      <c r="D582" s="2"/>
    </row>
    <row r="583" spans="4:4">
      <c r="D583" s="2"/>
    </row>
    <row r="584" spans="4:4">
      <c r="D584" s="2"/>
    </row>
    <row r="585" spans="4:4">
      <c r="D585" s="2"/>
    </row>
    <row r="586" spans="4:4">
      <c r="D586" s="2"/>
    </row>
    <row r="587" spans="4:4">
      <c r="D587" s="2"/>
    </row>
    <row r="588" spans="4:4">
      <c r="D588" s="2"/>
    </row>
    <row r="589" spans="4:4">
      <c r="D589" s="2"/>
    </row>
    <row r="590" spans="4:4">
      <c r="D590" s="2"/>
    </row>
    <row r="591" spans="4:4">
      <c r="D591" s="2"/>
    </row>
    <row r="592" spans="4:4">
      <c r="D592" s="2"/>
    </row>
    <row r="593" spans="4:4">
      <c r="D593" s="2"/>
    </row>
    <row r="594" spans="4:4">
      <c r="D594" s="2"/>
    </row>
    <row r="595" spans="4:4">
      <c r="D595" s="2"/>
    </row>
    <row r="596" spans="4:4">
      <c r="D596" s="2"/>
    </row>
    <row r="597" spans="4:4">
      <c r="D597" s="2"/>
    </row>
    <row r="598" spans="4:4">
      <c r="D598" s="2"/>
    </row>
    <row r="599" spans="4:4">
      <c r="D599" s="2"/>
    </row>
    <row r="600" spans="4:4">
      <c r="D600" s="2"/>
    </row>
    <row r="601" spans="4:4">
      <c r="D601" s="2"/>
    </row>
    <row r="602" spans="4:4">
      <c r="D602" s="2"/>
    </row>
    <row r="603" spans="4:4">
      <c r="D603" s="2"/>
    </row>
    <row r="604" spans="4:4">
      <c r="D604" s="2"/>
    </row>
    <row r="605" spans="4:4">
      <c r="D605" s="2"/>
    </row>
    <row r="606" spans="4:4">
      <c r="D606" s="2"/>
    </row>
    <row r="607" spans="4:4">
      <c r="D607" s="2"/>
    </row>
    <row r="608" spans="4:4">
      <c r="D608" s="2"/>
    </row>
    <row r="609" spans="4:4">
      <c r="D609" s="2"/>
    </row>
    <row r="610" spans="4:4">
      <c r="D610" s="2"/>
    </row>
    <row r="611" spans="4:4">
      <c r="D611" s="2"/>
    </row>
    <row r="612" spans="4:4">
      <c r="D612" s="2"/>
    </row>
    <row r="613" spans="4:4">
      <c r="D613" s="2"/>
    </row>
    <row r="614" spans="4:4">
      <c r="D614" s="2"/>
    </row>
    <row r="615" spans="4:4">
      <c r="D615" s="2"/>
    </row>
    <row r="616" spans="4:4">
      <c r="D616" s="2"/>
    </row>
    <row r="617" spans="4:4">
      <c r="D617" s="2"/>
    </row>
    <row r="618" spans="4:4">
      <c r="D618" s="2"/>
    </row>
    <row r="619" spans="4:4">
      <c r="D619" s="2"/>
    </row>
    <row r="620" spans="4:4">
      <c r="D620" s="2"/>
    </row>
    <row r="621" spans="4:4">
      <c r="D621" s="2"/>
    </row>
    <row r="622" spans="4:4">
      <c r="D622" s="2"/>
    </row>
    <row r="623" spans="4:4">
      <c r="D623" s="2"/>
    </row>
    <row r="624" spans="4:4">
      <c r="D624" s="2"/>
    </row>
    <row r="625" spans="4:4">
      <c r="D625" s="2"/>
    </row>
    <row r="626" spans="4:4">
      <c r="D626" s="2"/>
    </row>
    <row r="627" spans="4:4">
      <c r="D627" s="2"/>
    </row>
    <row r="628" spans="4:4">
      <c r="D628" s="2"/>
    </row>
    <row r="629" spans="4:4">
      <c r="D629" s="2"/>
    </row>
    <row r="630" spans="4:4">
      <c r="D630" s="2"/>
    </row>
    <row r="631" spans="4:4">
      <c r="D631" s="2"/>
    </row>
    <row r="632" spans="4:4">
      <c r="D632" s="2"/>
    </row>
    <row r="633" spans="4:4">
      <c r="D633" s="2"/>
    </row>
    <row r="634" spans="4:4">
      <c r="D634" s="2"/>
    </row>
    <row r="635" spans="4:4">
      <c r="D635" s="2"/>
    </row>
    <row r="636" spans="4:4">
      <c r="D636" s="2"/>
    </row>
    <row r="637" spans="4:4">
      <c r="D637" s="2"/>
    </row>
    <row r="638" spans="4:4">
      <c r="D638" s="2"/>
    </row>
    <row r="639" spans="4:4">
      <c r="D639" s="2"/>
    </row>
    <row r="640" spans="4:4">
      <c r="D640" s="2"/>
    </row>
    <row r="641" spans="4:4">
      <c r="D641" s="2"/>
    </row>
    <row r="642" spans="4:4">
      <c r="D642" s="2"/>
    </row>
    <row r="643" spans="4:4">
      <c r="D643" s="2"/>
    </row>
    <row r="644" spans="4:4">
      <c r="D644" s="2"/>
    </row>
    <row r="645" spans="4:4">
      <c r="D645" s="2"/>
    </row>
    <row r="646" spans="4:4">
      <c r="D646" s="2"/>
    </row>
    <row r="647" spans="4:4">
      <c r="D647" s="2"/>
    </row>
    <row r="648" spans="4:4">
      <c r="D648" s="2"/>
    </row>
    <row r="649" spans="4:4">
      <c r="D649" s="2"/>
    </row>
    <row r="650" spans="4:4">
      <c r="D650" s="2"/>
    </row>
    <row r="651" spans="4:4">
      <c r="D651" s="2"/>
    </row>
    <row r="652" spans="4:4">
      <c r="D652" s="2"/>
    </row>
    <row r="653" spans="4:4">
      <c r="D653" s="2"/>
    </row>
    <row r="654" spans="4:4">
      <c r="D654" s="2"/>
    </row>
    <row r="655" spans="4:4">
      <c r="D655" s="2"/>
    </row>
    <row r="656" spans="4:4">
      <c r="D656" s="2"/>
    </row>
    <row r="657" spans="4:4">
      <c r="D657" s="2"/>
    </row>
    <row r="658" spans="4:4">
      <c r="D658" s="2"/>
    </row>
    <row r="659" spans="4:4">
      <c r="D659" s="2"/>
    </row>
    <row r="660" spans="4:4">
      <c r="D660" s="2"/>
    </row>
    <row r="661" spans="4:4">
      <c r="D661" s="2"/>
    </row>
    <row r="662" spans="4:4">
      <c r="D662" s="2"/>
    </row>
    <row r="663" spans="4:4">
      <c r="D663" s="2"/>
    </row>
    <row r="664" spans="4:4">
      <c r="D664" s="2"/>
    </row>
    <row r="665" spans="4:4">
      <c r="D665" s="2"/>
    </row>
    <row r="666" spans="4:4">
      <c r="D666" s="2"/>
    </row>
    <row r="667" spans="4:4">
      <c r="D667" s="2"/>
    </row>
    <row r="668" spans="4:4">
      <c r="D668" s="2"/>
    </row>
    <row r="669" spans="4:4">
      <c r="D669" s="2"/>
    </row>
    <row r="670" spans="4:4">
      <c r="D670" s="2"/>
    </row>
    <row r="671" spans="4:4">
      <c r="D671" s="2"/>
    </row>
    <row r="672" spans="4:4">
      <c r="D672" s="2"/>
    </row>
    <row r="673" spans="4:4">
      <c r="D673" s="2"/>
    </row>
    <row r="674" spans="4:4">
      <c r="D674" s="2"/>
    </row>
    <row r="675" spans="4:4">
      <c r="D675" s="2"/>
    </row>
    <row r="676" spans="4:4">
      <c r="D676" s="2"/>
    </row>
    <row r="677" spans="4:4">
      <c r="D677" s="2"/>
    </row>
    <row r="678" spans="4:4">
      <c r="D678" s="2"/>
    </row>
    <row r="679" spans="4:4">
      <c r="D679" s="2"/>
    </row>
    <row r="680" spans="4:4">
      <c r="D680" s="2"/>
    </row>
    <row r="681" spans="4:4">
      <c r="D681" s="2"/>
    </row>
    <row r="682" spans="4:4">
      <c r="D682" s="2"/>
    </row>
    <row r="683" spans="4:4">
      <c r="D683" s="2"/>
    </row>
    <row r="684" spans="4:4">
      <c r="D684" s="2"/>
    </row>
    <row r="685" spans="4:4">
      <c r="D685" s="2"/>
    </row>
    <row r="686" spans="4:4">
      <c r="D686" s="2"/>
    </row>
  </sheetData>
  <autoFilter ref="A3:Y8"/>
  <conditionalFormatting sqref="D1:D3 D22:D23 D687:D65411">
    <cfRule type="cellIs" dxfId="1190" priority="114" operator="equal">
      <formula>$O$2</formula>
    </cfRule>
  </conditionalFormatting>
  <conditionalFormatting sqref="D24:D28">
    <cfRule type="cellIs" dxfId="1189" priority="17" operator="equal">
      <formula>$O$2</formula>
    </cfRule>
  </conditionalFormatting>
  <conditionalFormatting sqref="D82:D124">
    <cfRule type="cellIs" dxfId="1188" priority="15" operator="equal">
      <formula>$O$2</formula>
    </cfRule>
  </conditionalFormatting>
  <conditionalFormatting sqref="D29:D81">
    <cfRule type="cellIs" dxfId="1187" priority="13" operator="equal">
      <formula>$O$2</formula>
    </cfRule>
  </conditionalFormatting>
  <conditionalFormatting sqref="D125">
    <cfRule type="cellIs" dxfId="131" priority="1" operator="equal">
      <formula>$Y$2</formula>
    </cfRule>
    <cfRule type="cellIs" dxfId="130" priority="2" operator="equal">
      <formula>$X$2</formula>
    </cfRule>
    <cfRule type="cellIs" dxfId="129" priority="3" operator="equal">
      <formula>$W$2</formula>
    </cfRule>
    <cfRule type="cellIs" dxfId="128" priority="4" operator="equal">
      <formula>$V$2</formula>
    </cfRule>
    <cfRule type="cellIs" dxfId="127" priority="5" operator="equal">
      <formula>$U$2</formula>
    </cfRule>
    <cfRule type="cellIs" dxfId="126" priority="6" operator="equal">
      <formula>$T$2</formula>
    </cfRule>
    <cfRule type="cellIs" dxfId="125" priority="7" operator="equal">
      <formula>$S$2</formula>
    </cfRule>
    <cfRule type="cellIs" dxfId="124" priority="8" operator="equal">
      <formula>$R$2</formula>
    </cfRule>
    <cfRule type="cellIs" dxfId="123" priority="9" operator="equal">
      <formula>$Q$2</formula>
    </cfRule>
    <cfRule type="cellIs" dxfId="122" priority="10" operator="equal">
      <formula>$P$2</formula>
    </cfRule>
  </conditionalFormatting>
  <conditionalFormatting sqref="D125">
    <cfRule type="cellIs" dxfId="121" priority="12" operator="equal">
      <formula>$N$2</formula>
    </cfRule>
  </conditionalFormatting>
  <conditionalFormatting sqref="D125">
    <cfRule type="cellIs" dxfId="120" priority="11" operator="equal">
      <formula>$O$2</formula>
    </cfRule>
  </conditionalFormatting>
  <dataValidations count="1">
    <dataValidation type="list" allowBlank="1" showInputMessage="1" showErrorMessage="1" sqref="E7:E8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65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5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56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7.42578125" style="2" customWidth="1"/>
    <col min="13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>
      <c r="A1" s="178"/>
      <c r="B1" s="165"/>
      <c r="C1" s="165"/>
      <c r="D1" s="178"/>
      <c r="E1" s="165"/>
      <c r="F1" s="257" t="s">
        <v>80</v>
      </c>
      <c r="G1" s="160"/>
      <c r="H1" s="160"/>
      <c r="I1" s="160"/>
      <c r="J1" s="165"/>
      <c r="K1" s="165"/>
    </row>
    <row r="2" spans="1:27" ht="28.5">
      <c r="A2" s="214"/>
      <c r="B2" s="161"/>
      <c r="C2" s="161"/>
      <c r="D2" s="161"/>
      <c r="E2" s="179" t="s">
        <v>27</v>
      </c>
      <c r="F2" s="165"/>
      <c r="G2" s="161"/>
      <c r="H2" s="161"/>
      <c r="I2" s="190" t="e">
        <f>SUM(J:J)/COUNT(J:J)</f>
        <v>#DIV/0!</v>
      </c>
      <c r="J2" s="181" t="s">
        <v>90</v>
      </c>
      <c r="K2" s="161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>
      <c r="A3" s="106" t="s">
        <v>0</v>
      </c>
      <c r="B3" s="106" t="s">
        <v>51</v>
      </c>
      <c r="C3" s="106" t="s">
        <v>88</v>
      </c>
      <c r="D3" s="106" t="s">
        <v>76</v>
      </c>
      <c r="E3" s="106" t="s">
        <v>1</v>
      </c>
      <c r="F3" s="167" t="s">
        <v>2</v>
      </c>
      <c r="G3" s="106" t="s">
        <v>101</v>
      </c>
      <c r="H3" s="106" t="s">
        <v>87</v>
      </c>
      <c r="I3" s="106" t="s">
        <v>85</v>
      </c>
      <c r="J3" s="106" t="s">
        <v>79</v>
      </c>
      <c r="K3" s="106" t="s">
        <v>78</v>
      </c>
      <c r="P3" s="26" t="s">
        <v>58</v>
      </c>
    </row>
    <row r="4" spans="1:27" s="73" customFormat="1" ht="18.75" customHeight="1">
      <c r="A4" s="128">
        <v>1</v>
      </c>
      <c r="B4" s="128" t="s">
        <v>129</v>
      </c>
      <c r="C4" s="210" t="s">
        <v>89</v>
      </c>
      <c r="D4" s="163" t="s">
        <v>112</v>
      </c>
      <c r="E4" s="163" t="s">
        <v>50</v>
      </c>
      <c r="F4" s="163" t="s">
        <v>177</v>
      </c>
      <c r="G4" s="163" t="s">
        <v>178</v>
      </c>
      <c r="H4" s="167"/>
      <c r="I4" s="167"/>
      <c r="J4" s="167"/>
      <c r="K4" s="167"/>
      <c r="O4" s="74" t="e">
        <f>#REF!</f>
        <v>#REF!</v>
      </c>
      <c r="P4" s="59">
        <f t="shared" ref="P4:AA4" si="0">COUNTIFS($E:$E,$O$4,$D:$D,P$2)</f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</row>
    <row r="5" spans="1:27" s="73" customFormat="1" ht="18.75" customHeight="1">
      <c r="A5" s="128">
        <v>2</v>
      </c>
      <c r="B5" s="128" t="s">
        <v>129</v>
      </c>
      <c r="C5" s="210" t="s">
        <v>89</v>
      </c>
      <c r="D5" s="163" t="s">
        <v>112</v>
      </c>
      <c r="E5" s="163" t="s">
        <v>180</v>
      </c>
      <c r="F5" s="128" t="s">
        <v>182</v>
      </c>
      <c r="G5" s="128" t="s">
        <v>184</v>
      </c>
      <c r="H5" s="152"/>
      <c r="I5" s="152"/>
      <c r="J5" s="167"/>
      <c r="K5" s="167"/>
      <c r="O5" s="74" t="e">
        <f>#REF!</f>
        <v>#REF!</v>
      </c>
      <c r="P5" s="59">
        <f t="shared" ref="P5:AA5" si="1">COUNTIFS($E:$E,$O$5,$D:$D,P$2)</f>
        <v>0</v>
      </c>
      <c r="Q5" s="59">
        <f t="shared" si="1"/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</row>
    <row r="6" spans="1:27" s="73" customFormat="1" ht="18.75" customHeight="1">
      <c r="A6" s="128">
        <v>3</v>
      </c>
      <c r="B6" s="128" t="s">
        <v>179</v>
      </c>
      <c r="C6" s="210" t="s">
        <v>89</v>
      </c>
      <c r="D6" s="163" t="s">
        <v>112</v>
      </c>
      <c r="E6" s="163" t="s">
        <v>181</v>
      </c>
      <c r="F6" s="163" t="s">
        <v>183</v>
      </c>
      <c r="G6" s="163" t="s">
        <v>164</v>
      </c>
      <c r="H6" s="152"/>
      <c r="I6" s="152"/>
      <c r="J6" s="167"/>
      <c r="K6" s="167"/>
      <c r="O6" s="74" t="e">
        <f>#REF!</f>
        <v>#REF!</v>
      </c>
      <c r="P6" s="59">
        <f t="shared" ref="P6:AA6" si="2">COUNTIFS($E:$E,$O$6,$D:$D,P$2)</f>
        <v>0</v>
      </c>
      <c r="Q6" s="59">
        <f t="shared" si="2"/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</row>
    <row r="7" spans="1:27" s="73" customFormat="1" ht="18.75" customHeight="1">
      <c r="A7" s="128">
        <v>4</v>
      </c>
      <c r="B7" s="163" t="s">
        <v>129</v>
      </c>
      <c r="C7" s="210" t="s">
        <v>89</v>
      </c>
      <c r="D7" s="163" t="s">
        <v>112</v>
      </c>
      <c r="E7" s="163" t="s">
        <v>3</v>
      </c>
      <c r="F7" s="163" t="s">
        <v>185</v>
      </c>
      <c r="G7" s="163" t="s">
        <v>186</v>
      </c>
      <c r="H7" s="167"/>
      <c r="I7" s="167"/>
      <c r="J7" s="167"/>
      <c r="K7" s="167"/>
      <c r="O7" s="74" t="e">
        <f>#REF!</f>
        <v>#REF!</v>
      </c>
      <c r="P7" s="59">
        <f t="shared" ref="P7:AA7" si="3">COUNTIFS($E:$E,$O$7,$D:$D,P$2)</f>
        <v>0</v>
      </c>
      <c r="Q7" s="59">
        <f t="shared" si="3"/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</row>
    <row r="8" spans="1:27" s="73" customFormat="1" ht="18.75" customHeight="1">
      <c r="A8" s="128">
        <v>5</v>
      </c>
      <c r="B8" s="163" t="s">
        <v>295</v>
      </c>
      <c r="C8" s="210" t="s">
        <v>89</v>
      </c>
      <c r="D8" s="163" t="s">
        <v>291</v>
      </c>
      <c r="E8" s="163" t="s">
        <v>458</v>
      </c>
      <c r="F8" s="163" t="s">
        <v>456</v>
      </c>
      <c r="G8" s="163" t="s">
        <v>330</v>
      </c>
      <c r="H8" s="167"/>
      <c r="I8" s="167"/>
      <c r="J8" s="167"/>
      <c r="K8" s="167"/>
      <c r="O8" s="74" t="e">
        <f>#REF!</f>
        <v>#REF!</v>
      </c>
      <c r="P8" s="59">
        <f t="shared" ref="P8:AA8" si="4">COUNTIFS($E:$E,$O$8,$D:$D,P$2)</f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>
        <f t="shared" si="4"/>
        <v>0</v>
      </c>
      <c r="W8" s="59">
        <f t="shared" si="4"/>
        <v>0</v>
      </c>
      <c r="X8" s="59">
        <f t="shared" si="4"/>
        <v>0</v>
      </c>
      <c r="Y8" s="59">
        <f t="shared" si="4"/>
        <v>0</v>
      </c>
      <c r="Z8" s="59">
        <f t="shared" si="4"/>
        <v>0</v>
      </c>
      <c r="AA8" s="59">
        <f t="shared" si="4"/>
        <v>0</v>
      </c>
    </row>
    <row r="9" spans="1:27" s="73" customFormat="1" ht="18.75" customHeight="1">
      <c r="A9" s="128">
        <v>6</v>
      </c>
      <c r="B9" s="163" t="s">
        <v>295</v>
      </c>
      <c r="C9" s="210" t="s">
        <v>89</v>
      </c>
      <c r="D9" s="163" t="s">
        <v>291</v>
      </c>
      <c r="E9" s="163" t="s">
        <v>457</v>
      </c>
      <c r="F9" s="163" t="s">
        <v>456</v>
      </c>
      <c r="G9" s="163" t="s">
        <v>459</v>
      </c>
      <c r="H9" s="273"/>
      <c r="I9" s="274"/>
      <c r="J9" s="274"/>
      <c r="K9" s="274" t="s">
        <v>103</v>
      </c>
      <c r="O9" s="74" t="e">
        <f>#REF!</f>
        <v>#REF!</v>
      </c>
      <c r="P9" s="59">
        <f t="shared" ref="P9:AA9" si="5">COUNTIFS($E:$E,$O$9,$D:$D,P$2)</f>
        <v>0</v>
      </c>
      <c r="Q9" s="59">
        <f t="shared" si="5"/>
        <v>0</v>
      </c>
      <c r="R9" s="59">
        <f t="shared" si="5"/>
        <v>0</v>
      </c>
      <c r="S9" s="59">
        <f t="shared" si="5"/>
        <v>0</v>
      </c>
      <c r="T9" s="59">
        <f t="shared" si="5"/>
        <v>0</v>
      </c>
      <c r="U9" s="59">
        <f t="shared" si="5"/>
        <v>0</v>
      </c>
      <c r="V9" s="59">
        <f t="shared" si="5"/>
        <v>0</v>
      </c>
      <c r="W9" s="59">
        <f t="shared" si="5"/>
        <v>0</v>
      </c>
      <c r="X9" s="59">
        <f t="shared" si="5"/>
        <v>0</v>
      </c>
      <c r="Y9" s="59">
        <f t="shared" si="5"/>
        <v>0</v>
      </c>
      <c r="Z9" s="59">
        <f t="shared" si="5"/>
        <v>0</v>
      </c>
      <c r="AA9" s="59">
        <f t="shared" si="5"/>
        <v>0</v>
      </c>
    </row>
    <row r="10" spans="1:27" s="73" customFormat="1" ht="21">
      <c r="A10" s="128">
        <v>7</v>
      </c>
      <c r="B10" s="128" t="s">
        <v>295</v>
      </c>
      <c r="C10" s="210" t="s">
        <v>89</v>
      </c>
      <c r="D10" s="128" t="s">
        <v>291</v>
      </c>
      <c r="E10" s="128" t="s">
        <v>449</v>
      </c>
      <c r="F10" s="128" t="s">
        <v>460</v>
      </c>
      <c r="G10" s="128" t="s">
        <v>357</v>
      </c>
      <c r="H10" s="168"/>
      <c r="I10" s="168"/>
      <c r="J10" s="168"/>
      <c r="K10" s="168"/>
    </row>
    <row r="11" spans="1:27" s="73" customFormat="1" ht="21">
      <c r="A11" s="128">
        <v>8</v>
      </c>
      <c r="B11" s="128" t="s">
        <v>523</v>
      </c>
      <c r="C11" s="210" t="s">
        <v>89</v>
      </c>
      <c r="D11" s="128" t="s">
        <v>524</v>
      </c>
      <c r="E11" s="128" t="s">
        <v>657</v>
      </c>
      <c r="F11" s="128" t="s">
        <v>658</v>
      </c>
      <c r="G11" s="128" t="s">
        <v>213</v>
      </c>
      <c r="H11" s="168"/>
      <c r="I11" s="168"/>
      <c r="J11" s="168"/>
      <c r="K11" s="168"/>
    </row>
    <row r="12" spans="1:27" s="73" customFormat="1" ht="21">
      <c r="A12" s="128">
        <v>9</v>
      </c>
      <c r="B12" s="128" t="s">
        <v>832</v>
      </c>
      <c r="C12" s="210" t="s">
        <v>89</v>
      </c>
      <c r="D12" s="128" t="s">
        <v>833</v>
      </c>
      <c r="E12" s="128" t="s">
        <v>458</v>
      </c>
      <c r="F12" s="128" t="s">
        <v>659</v>
      </c>
      <c r="G12" s="128" t="s">
        <v>570</v>
      </c>
      <c r="H12" s="168"/>
      <c r="I12" s="168"/>
      <c r="J12" s="168"/>
      <c r="K12" s="168"/>
    </row>
    <row r="13" spans="1:27" s="73" customFormat="1" ht="21">
      <c r="A13" s="128">
        <v>10</v>
      </c>
      <c r="B13" s="128" t="s">
        <v>832</v>
      </c>
      <c r="C13" s="210" t="s">
        <v>89</v>
      </c>
      <c r="D13" s="128" t="s">
        <v>833</v>
      </c>
      <c r="E13" s="128" t="s">
        <v>1280</v>
      </c>
      <c r="F13" s="128" t="s">
        <v>460</v>
      </c>
      <c r="G13" s="128" t="s">
        <v>136</v>
      </c>
      <c r="H13" s="168"/>
      <c r="I13" s="168"/>
      <c r="J13" s="168"/>
      <c r="K13" s="168"/>
    </row>
    <row r="14" spans="1:27" s="73" customFormat="1" ht="21">
      <c r="A14" s="128">
        <v>11</v>
      </c>
      <c r="B14" s="128" t="s">
        <v>832</v>
      </c>
      <c r="C14" s="210" t="s">
        <v>89</v>
      </c>
      <c r="D14" s="128" t="s">
        <v>833</v>
      </c>
      <c r="E14" s="128" t="s">
        <v>3</v>
      </c>
      <c r="F14" s="128" t="s">
        <v>182</v>
      </c>
      <c r="G14" s="128" t="s">
        <v>341</v>
      </c>
      <c r="H14" s="168"/>
      <c r="I14" s="168"/>
      <c r="J14" s="168"/>
      <c r="K14" s="168"/>
    </row>
    <row r="15" spans="1:27" s="73" customFormat="1" ht="21">
      <c r="A15" s="128">
        <v>12</v>
      </c>
      <c r="B15" s="128" t="s">
        <v>832</v>
      </c>
      <c r="C15" s="210" t="s">
        <v>89</v>
      </c>
      <c r="D15" s="128" t="s">
        <v>833</v>
      </c>
      <c r="E15" s="128" t="s">
        <v>3</v>
      </c>
      <c r="F15" s="128" t="s">
        <v>983</v>
      </c>
      <c r="G15" s="128" t="s">
        <v>984</v>
      </c>
      <c r="H15" s="168"/>
      <c r="I15" s="168"/>
      <c r="J15" s="168"/>
      <c r="K15" s="168"/>
    </row>
    <row r="16" spans="1:27" s="73" customFormat="1" ht="21">
      <c r="A16" s="128">
        <v>13</v>
      </c>
      <c r="B16" s="128" t="s">
        <v>1119</v>
      </c>
      <c r="C16" s="210" t="s">
        <v>89</v>
      </c>
      <c r="D16" s="128" t="s">
        <v>1118</v>
      </c>
      <c r="E16" s="128" t="s">
        <v>458</v>
      </c>
      <c r="F16" s="128" t="s">
        <v>995</v>
      </c>
      <c r="G16" s="128" t="s">
        <v>334</v>
      </c>
      <c r="H16" s="168"/>
      <c r="I16" s="168"/>
      <c r="J16" s="168"/>
      <c r="K16" s="168"/>
    </row>
    <row r="17" spans="1:11" s="73" customFormat="1" ht="21">
      <c r="A17" s="128">
        <v>14</v>
      </c>
      <c r="B17" s="128" t="s">
        <v>1119</v>
      </c>
      <c r="C17" s="210" t="s">
        <v>89</v>
      </c>
      <c r="D17" s="128" t="s">
        <v>1118</v>
      </c>
      <c r="E17" s="128" t="s">
        <v>458</v>
      </c>
      <c r="F17" s="128" t="s">
        <v>1161</v>
      </c>
      <c r="G17" s="128" t="s">
        <v>1162</v>
      </c>
      <c r="H17" s="168"/>
      <c r="I17" s="168"/>
      <c r="J17" s="168"/>
      <c r="K17" s="168"/>
    </row>
    <row r="18" spans="1:11" s="73" customFormat="1" ht="21">
      <c r="A18" s="128">
        <v>15</v>
      </c>
      <c r="B18" s="128" t="s">
        <v>1119</v>
      </c>
      <c r="C18" s="210" t="s">
        <v>89</v>
      </c>
      <c r="D18" s="128" t="s">
        <v>1118</v>
      </c>
      <c r="E18" s="128" t="s">
        <v>657</v>
      </c>
      <c r="F18" s="128" t="s">
        <v>1163</v>
      </c>
      <c r="G18" s="128" t="s">
        <v>1136</v>
      </c>
      <c r="H18" s="168"/>
      <c r="I18" s="168"/>
      <c r="J18" s="168"/>
      <c r="K18" s="168"/>
    </row>
    <row r="19" spans="1:11" s="73" customFormat="1" ht="21">
      <c r="A19" s="128">
        <v>16</v>
      </c>
      <c r="B19" s="128" t="s">
        <v>1119</v>
      </c>
      <c r="C19" s="210" t="s">
        <v>89</v>
      </c>
      <c r="D19" s="128" t="s">
        <v>1118</v>
      </c>
      <c r="E19" s="128" t="s">
        <v>661</v>
      </c>
      <c r="F19" s="128" t="s">
        <v>1164</v>
      </c>
      <c r="G19" s="128" t="s">
        <v>1125</v>
      </c>
      <c r="H19" s="168"/>
      <c r="I19" s="168"/>
      <c r="J19" s="168"/>
      <c r="K19" s="168"/>
    </row>
    <row r="20" spans="1:11" s="73" customFormat="1" ht="21">
      <c r="A20" s="128">
        <v>17</v>
      </c>
      <c r="B20" s="128" t="s">
        <v>1119</v>
      </c>
      <c r="C20" s="210" t="s">
        <v>89</v>
      </c>
      <c r="D20" s="128" t="s">
        <v>1118</v>
      </c>
      <c r="E20" s="128" t="s">
        <v>661</v>
      </c>
      <c r="F20" s="128" t="s">
        <v>1165</v>
      </c>
      <c r="G20" s="128" t="s">
        <v>1125</v>
      </c>
      <c r="H20" s="168"/>
      <c r="I20" s="168"/>
      <c r="J20" s="168"/>
      <c r="K20" s="168"/>
    </row>
    <row r="21" spans="1:11" s="73" customFormat="1" ht="21">
      <c r="A21" s="128">
        <v>18</v>
      </c>
      <c r="B21" s="128" t="s">
        <v>1119</v>
      </c>
      <c r="C21" s="210" t="s">
        <v>89</v>
      </c>
      <c r="D21" s="128" t="s">
        <v>1118</v>
      </c>
      <c r="E21" s="128" t="s">
        <v>661</v>
      </c>
      <c r="F21" s="128" t="s">
        <v>1166</v>
      </c>
      <c r="G21" s="128" t="s">
        <v>1167</v>
      </c>
      <c r="H21" s="168"/>
      <c r="I21" s="168"/>
      <c r="J21" s="168"/>
      <c r="K21" s="168"/>
    </row>
    <row r="22" spans="1:11" s="73" customFormat="1" ht="21">
      <c r="A22" s="128">
        <v>19</v>
      </c>
      <c r="B22" s="128" t="s">
        <v>1119</v>
      </c>
      <c r="C22" s="210" t="s">
        <v>89</v>
      </c>
      <c r="D22" s="128" t="s">
        <v>1118</v>
      </c>
      <c r="E22" s="128" t="s">
        <v>458</v>
      </c>
      <c r="F22" s="128" t="s">
        <v>1292</v>
      </c>
      <c r="G22" s="128" t="s">
        <v>1131</v>
      </c>
      <c r="H22" s="168"/>
      <c r="I22" s="168"/>
      <c r="J22" s="168"/>
      <c r="K22" s="168"/>
    </row>
    <row r="23" spans="1:11" s="73" customFormat="1" ht="21">
      <c r="A23" s="128">
        <v>20</v>
      </c>
      <c r="B23" s="128" t="s">
        <v>1119</v>
      </c>
      <c r="C23" s="210" t="s">
        <v>89</v>
      </c>
      <c r="D23" s="128" t="s">
        <v>1118</v>
      </c>
      <c r="E23" s="128" t="s">
        <v>1280</v>
      </c>
      <c r="F23" s="128" t="s">
        <v>1292</v>
      </c>
      <c r="G23" s="128" t="s">
        <v>1293</v>
      </c>
      <c r="H23" s="168"/>
      <c r="I23" s="168"/>
      <c r="J23" s="168"/>
      <c r="K23" s="168"/>
    </row>
    <row r="24" spans="1:11" s="73" customFormat="1" ht="21">
      <c r="A24" s="128">
        <v>21</v>
      </c>
      <c r="B24" s="128" t="s">
        <v>1119</v>
      </c>
      <c r="C24" s="210" t="s">
        <v>89</v>
      </c>
      <c r="D24" s="128" t="s">
        <v>1118</v>
      </c>
      <c r="E24" s="128" t="s">
        <v>180</v>
      </c>
      <c r="F24" s="128" t="s">
        <v>1278</v>
      </c>
      <c r="G24" s="128" t="s">
        <v>1131</v>
      </c>
      <c r="H24" s="168"/>
      <c r="I24" s="168"/>
      <c r="J24" s="168"/>
      <c r="K24" s="168"/>
    </row>
    <row r="25" spans="1:11" s="73" customFormat="1" ht="21">
      <c r="A25" s="128">
        <v>22</v>
      </c>
      <c r="B25" s="128" t="s">
        <v>1119</v>
      </c>
      <c r="C25" s="210" t="s">
        <v>89</v>
      </c>
      <c r="D25" s="128" t="s">
        <v>1118</v>
      </c>
      <c r="E25" s="128" t="s">
        <v>458</v>
      </c>
      <c r="F25" s="128" t="s">
        <v>1294</v>
      </c>
      <c r="G25" s="128" t="s">
        <v>1131</v>
      </c>
      <c r="H25" s="168"/>
      <c r="I25" s="168"/>
      <c r="J25" s="168"/>
      <c r="K25" s="168"/>
    </row>
    <row r="26" spans="1:11" s="73" customFormat="1" ht="21">
      <c r="A26" s="128">
        <v>23</v>
      </c>
      <c r="B26" s="128" t="s">
        <v>1119</v>
      </c>
      <c r="C26" s="210" t="s">
        <v>89</v>
      </c>
      <c r="D26" s="128" t="s">
        <v>1118</v>
      </c>
      <c r="E26" s="128" t="s">
        <v>1280</v>
      </c>
      <c r="F26" s="128" t="s">
        <v>1294</v>
      </c>
      <c r="G26" s="128" t="s">
        <v>849</v>
      </c>
      <c r="H26" s="168"/>
      <c r="I26" s="168"/>
      <c r="J26" s="168"/>
      <c r="K26" s="168"/>
    </row>
    <row r="27" spans="1:11" s="73" customFormat="1" ht="21">
      <c r="A27" s="128">
        <v>24</v>
      </c>
      <c r="B27" s="128" t="s">
        <v>1119</v>
      </c>
      <c r="C27" s="210" t="s">
        <v>89</v>
      </c>
      <c r="D27" s="128" t="s">
        <v>1118</v>
      </c>
      <c r="E27" s="128" t="s">
        <v>458</v>
      </c>
      <c r="F27" s="128" t="s">
        <v>1295</v>
      </c>
      <c r="G27" s="128" t="s">
        <v>1131</v>
      </c>
      <c r="H27" s="168"/>
      <c r="I27" s="168"/>
      <c r="J27" s="168"/>
      <c r="K27" s="168"/>
    </row>
    <row r="28" spans="1:11" s="73" customFormat="1" ht="21">
      <c r="A28" s="128">
        <v>25</v>
      </c>
      <c r="B28" s="128" t="s">
        <v>1119</v>
      </c>
      <c r="C28" s="210" t="s">
        <v>89</v>
      </c>
      <c r="D28" s="128" t="s">
        <v>1118</v>
      </c>
      <c r="E28" s="128" t="s">
        <v>1297</v>
      </c>
      <c r="F28" s="128" t="s">
        <v>1296</v>
      </c>
      <c r="G28" s="128" t="s">
        <v>1131</v>
      </c>
      <c r="H28" s="168"/>
      <c r="I28" s="168"/>
      <c r="J28" s="168"/>
      <c r="K28" s="168"/>
    </row>
    <row r="29" spans="1:11" s="73" customFormat="1" ht="21">
      <c r="A29" s="128">
        <v>26</v>
      </c>
      <c r="B29" s="128" t="s">
        <v>1119</v>
      </c>
      <c r="C29" s="210" t="s">
        <v>89</v>
      </c>
      <c r="D29" s="128" t="s">
        <v>1118</v>
      </c>
      <c r="E29" s="128" t="s">
        <v>50</v>
      </c>
      <c r="F29" s="128" t="s">
        <v>1352</v>
      </c>
      <c r="G29" s="128" t="s">
        <v>1353</v>
      </c>
      <c r="H29" s="168"/>
      <c r="I29" s="168"/>
      <c r="J29" s="168"/>
      <c r="K29" s="168"/>
    </row>
    <row r="30" spans="1:11" s="73" customFormat="1" ht="21">
      <c r="A30" s="128">
        <v>27</v>
      </c>
      <c r="B30" s="128" t="s">
        <v>1917</v>
      </c>
      <c r="C30" s="210" t="s">
        <v>89</v>
      </c>
      <c r="D30" s="128" t="s">
        <v>1331</v>
      </c>
      <c r="E30" s="128" t="s">
        <v>50</v>
      </c>
      <c r="F30" s="128" t="s">
        <v>1352</v>
      </c>
      <c r="G30" s="128" t="s">
        <v>1353</v>
      </c>
      <c r="H30" s="168"/>
      <c r="I30" s="168"/>
      <c r="J30" s="168"/>
      <c r="K30" s="168"/>
    </row>
    <row r="31" spans="1:11" s="73" customFormat="1" ht="21">
      <c r="A31" s="128">
        <v>28</v>
      </c>
      <c r="B31" s="128" t="s">
        <v>1939</v>
      </c>
      <c r="C31" s="210" t="s">
        <v>89</v>
      </c>
      <c r="D31" s="128" t="s">
        <v>1331</v>
      </c>
      <c r="E31" s="128" t="s">
        <v>50</v>
      </c>
      <c r="F31" s="128" t="s">
        <v>850</v>
      </c>
      <c r="G31" s="128" t="s">
        <v>2108</v>
      </c>
      <c r="H31" s="168"/>
      <c r="I31" s="168"/>
      <c r="J31" s="168"/>
      <c r="K31" s="168"/>
    </row>
    <row r="32" spans="1:11" s="73" customFormat="1" ht="21">
      <c r="A32" s="128">
        <v>29</v>
      </c>
      <c r="B32" s="128" t="s">
        <v>1939</v>
      </c>
      <c r="C32" s="210" t="s">
        <v>89</v>
      </c>
      <c r="D32" s="128" t="s">
        <v>1331</v>
      </c>
      <c r="E32" s="128" t="s">
        <v>50</v>
      </c>
      <c r="F32" s="128" t="s">
        <v>2109</v>
      </c>
      <c r="G32" s="128" t="s">
        <v>2110</v>
      </c>
      <c r="H32" s="168"/>
      <c r="I32" s="168"/>
      <c r="J32" s="168"/>
      <c r="K32" s="168"/>
    </row>
    <row r="33" spans="1:11" s="73" customFormat="1" ht="21">
      <c r="A33" s="128">
        <v>30</v>
      </c>
      <c r="B33" s="128" t="s">
        <v>2616</v>
      </c>
      <c r="C33" s="210" t="s">
        <v>89</v>
      </c>
      <c r="D33" s="128" t="s">
        <v>2617</v>
      </c>
      <c r="E33" s="128" t="s">
        <v>1309</v>
      </c>
      <c r="F33" s="141" t="s">
        <v>2717</v>
      </c>
      <c r="G33" s="128" t="s">
        <v>154</v>
      </c>
      <c r="H33" s="168"/>
      <c r="I33" s="168"/>
      <c r="J33" s="168"/>
      <c r="K33" s="168"/>
    </row>
    <row r="34" spans="1:11" s="73" customFormat="1" ht="21">
      <c r="A34" s="128">
        <v>31</v>
      </c>
      <c r="B34" s="128" t="s">
        <v>2616</v>
      </c>
      <c r="C34" s="210" t="s">
        <v>89</v>
      </c>
      <c r="D34" s="128" t="s">
        <v>2617</v>
      </c>
      <c r="E34" s="128" t="s">
        <v>458</v>
      </c>
      <c r="F34" s="128" t="s">
        <v>183</v>
      </c>
      <c r="G34" s="128" t="s">
        <v>2813</v>
      </c>
      <c r="H34" s="168"/>
      <c r="I34" s="168"/>
      <c r="J34" s="168"/>
      <c r="K34" s="168"/>
    </row>
    <row r="35" spans="1:11" s="73" customFormat="1" ht="21">
      <c r="A35" s="128">
        <v>32</v>
      </c>
      <c r="B35" s="128" t="s">
        <v>2616</v>
      </c>
      <c r="C35" s="210" t="s">
        <v>89</v>
      </c>
      <c r="D35" s="128" t="s">
        <v>2617</v>
      </c>
      <c r="E35" s="128" t="s">
        <v>2812</v>
      </c>
      <c r="F35" s="128" t="s">
        <v>2815</v>
      </c>
      <c r="G35" s="128" t="s">
        <v>846</v>
      </c>
      <c r="H35" s="168"/>
      <c r="I35" s="168"/>
      <c r="J35" s="168"/>
      <c r="K35" s="168"/>
    </row>
    <row r="36" spans="1:11" s="73" customFormat="1" ht="21">
      <c r="A36" s="128">
        <v>33</v>
      </c>
      <c r="B36" s="128" t="s">
        <v>2616</v>
      </c>
      <c r="C36" s="210" t="s">
        <v>89</v>
      </c>
      <c r="D36" s="128" t="s">
        <v>2617</v>
      </c>
      <c r="E36" s="128" t="s">
        <v>2840</v>
      </c>
      <c r="F36" s="128" t="s">
        <v>2814</v>
      </c>
      <c r="G36" s="128" t="s">
        <v>1996</v>
      </c>
      <c r="H36" s="168"/>
      <c r="I36" s="168"/>
      <c r="J36" s="168"/>
      <c r="K36" s="168"/>
    </row>
    <row r="37" spans="1:11" s="73" customFormat="1" ht="21">
      <c r="A37" s="128">
        <v>34</v>
      </c>
      <c r="B37" s="128" t="s">
        <v>2616</v>
      </c>
      <c r="C37" s="210" t="s">
        <v>89</v>
      </c>
      <c r="D37" s="128" t="s">
        <v>2617</v>
      </c>
      <c r="E37" s="128" t="s">
        <v>661</v>
      </c>
      <c r="F37" s="128" t="s">
        <v>2841</v>
      </c>
      <c r="G37" s="128" t="s">
        <v>1996</v>
      </c>
      <c r="H37" s="168"/>
      <c r="I37" s="168"/>
      <c r="J37" s="168"/>
      <c r="K37" s="168"/>
    </row>
    <row r="38" spans="1:11" s="73" customFormat="1" ht="21">
      <c r="A38" s="128">
        <v>35</v>
      </c>
      <c r="B38" s="128" t="s">
        <v>2616</v>
      </c>
      <c r="C38" s="210" t="s">
        <v>89</v>
      </c>
      <c r="D38" s="128" t="s">
        <v>2617</v>
      </c>
      <c r="E38" s="128" t="s">
        <v>661</v>
      </c>
      <c r="F38" s="128" t="s">
        <v>2842</v>
      </c>
      <c r="G38" s="128" t="s">
        <v>1996</v>
      </c>
      <c r="H38" s="270"/>
      <c r="I38" s="168"/>
      <c r="J38" s="168"/>
      <c r="K38" s="168"/>
    </row>
    <row r="39" spans="1:11" s="73" customFormat="1" ht="21">
      <c r="A39" s="128">
        <v>36</v>
      </c>
      <c r="B39" s="128" t="s">
        <v>2616</v>
      </c>
      <c r="C39" s="210" t="s">
        <v>89</v>
      </c>
      <c r="D39" s="128" t="s">
        <v>2617</v>
      </c>
      <c r="E39" s="128" t="s">
        <v>661</v>
      </c>
      <c r="F39" s="128" t="s">
        <v>2843</v>
      </c>
      <c r="G39" s="128" t="s">
        <v>1996</v>
      </c>
      <c r="H39" s="270"/>
      <c r="I39" s="168"/>
      <c r="J39" s="168"/>
      <c r="K39" s="168"/>
    </row>
    <row r="40" spans="1:11" s="73" customFormat="1" ht="21">
      <c r="A40" s="128">
        <v>37</v>
      </c>
      <c r="B40" s="168" t="s">
        <v>2616</v>
      </c>
      <c r="C40" s="210" t="s">
        <v>89</v>
      </c>
      <c r="D40" s="128" t="s">
        <v>2617</v>
      </c>
      <c r="E40" s="128" t="s">
        <v>661</v>
      </c>
      <c r="F40" s="152" t="s">
        <v>2844</v>
      </c>
      <c r="G40" s="152" t="s">
        <v>1996</v>
      </c>
      <c r="H40" s="165"/>
      <c r="I40" s="165"/>
      <c r="J40" s="165"/>
      <c r="K40" s="165"/>
    </row>
    <row r="41" spans="1:11" s="73" customFormat="1" ht="21">
      <c r="A41" s="128">
        <v>38</v>
      </c>
      <c r="B41" s="168" t="s">
        <v>2616</v>
      </c>
      <c r="C41" s="210" t="s">
        <v>89</v>
      </c>
      <c r="D41" s="128" t="s">
        <v>2617</v>
      </c>
      <c r="E41" s="152" t="s">
        <v>423</v>
      </c>
      <c r="F41" s="152" t="s">
        <v>2844</v>
      </c>
      <c r="G41" s="152" t="s">
        <v>2845</v>
      </c>
      <c r="H41" s="165"/>
      <c r="I41" s="165"/>
      <c r="J41" s="165"/>
      <c r="K41" s="165"/>
    </row>
    <row r="42" spans="1:11" s="73" customFormat="1" ht="21">
      <c r="A42" s="128">
        <v>39</v>
      </c>
      <c r="B42" s="168" t="s">
        <v>2616</v>
      </c>
      <c r="C42" s="210" t="s">
        <v>89</v>
      </c>
      <c r="D42" s="128" t="s">
        <v>2617</v>
      </c>
      <c r="E42" s="152" t="s">
        <v>661</v>
      </c>
      <c r="F42" s="167" t="s">
        <v>2846</v>
      </c>
      <c r="G42" s="152" t="s">
        <v>1996</v>
      </c>
      <c r="H42" s="165"/>
      <c r="I42" s="165"/>
      <c r="J42" s="165"/>
      <c r="K42" s="165"/>
    </row>
    <row r="43" spans="1:11" s="73" customFormat="1" ht="21">
      <c r="A43" s="128">
        <v>40</v>
      </c>
      <c r="B43" s="168" t="s">
        <v>2616</v>
      </c>
      <c r="C43" s="210" t="s">
        <v>89</v>
      </c>
      <c r="D43" s="128" t="s">
        <v>2617</v>
      </c>
      <c r="E43" s="152" t="s">
        <v>661</v>
      </c>
      <c r="F43" s="167" t="s">
        <v>658</v>
      </c>
      <c r="G43" s="152" t="s">
        <v>1996</v>
      </c>
      <c r="H43" s="165"/>
      <c r="I43" s="165"/>
      <c r="J43" s="165"/>
      <c r="K43" s="165"/>
    </row>
    <row r="44" spans="1:11" s="73" customFormat="1" ht="21">
      <c r="A44" s="128">
        <v>41</v>
      </c>
      <c r="B44" s="168" t="s">
        <v>2616</v>
      </c>
      <c r="C44" s="210" t="s">
        <v>89</v>
      </c>
      <c r="D44" s="128" t="s">
        <v>2617</v>
      </c>
      <c r="E44" s="152" t="s">
        <v>661</v>
      </c>
      <c r="F44" s="167" t="s">
        <v>2847</v>
      </c>
      <c r="G44" s="152" t="s">
        <v>1996</v>
      </c>
      <c r="H44" s="165"/>
      <c r="I44" s="165"/>
      <c r="J44" s="165"/>
      <c r="K44" s="165"/>
    </row>
    <row r="45" spans="1:11" s="73" customFormat="1" ht="21">
      <c r="A45" s="128">
        <v>42</v>
      </c>
      <c r="B45" s="168" t="s">
        <v>2616</v>
      </c>
      <c r="C45" s="210" t="s">
        <v>89</v>
      </c>
      <c r="D45" s="128" t="s">
        <v>2617</v>
      </c>
      <c r="E45" s="152" t="s">
        <v>661</v>
      </c>
      <c r="F45" s="167" t="s">
        <v>2848</v>
      </c>
      <c r="G45" s="152" t="s">
        <v>1996</v>
      </c>
      <c r="H45" s="165"/>
      <c r="I45" s="165"/>
      <c r="J45" s="165"/>
      <c r="K45" s="165"/>
    </row>
    <row r="46" spans="1:11" s="73" customFormat="1" ht="21">
      <c r="A46" s="128">
        <v>43</v>
      </c>
      <c r="B46" s="168" t="s">
        <v>2616</v>
      </c>
      <c r="C46" s="210" t="s">
        <v>89</v>
      </c>
      <c r="D46" s="128" t="s">
        <v>2617</v>
      </c>
      <c r="E46" s="152" t="s">
        <v>661</v>
      </c>
      <c r="F46" s="167" t="s">
        <v>2849</v>
      </c>
      <c r="G46" s="152" t="s">
        <v>1996</v>
      </c>
      <c r="H46" s="165"/>
      <c r="I46" s="165"/>
      <c r="J46" s="165"/>
      <c r="K46" s="165"/>
    </row>
    <row r="47" spans="1:11" s="73" customFormat="1" ht="21">
      <c r="A47" s="128">
        <v>44</v>
      </c>
      <c r="B47" s="168" t="s">
        <v>2616</v>
      </c>
      <c r="C47" s="210" t="s">
        <v>89</v>
      </c>
      <c r="D47" s="128" t="s">
        <v>2617</v>
      </c>
      <c r="E47" s="152" t="s">
        <v>661</v>
      </c>
      <c r="F47" s="167" t="s">
        <v>2850</v>
      </c>
      <c r="G47" s="152" t="s">
        <v>1996</v>
      </c>
      <c r="H47" s="165"/>
      <c r="I47" s="165"/>
      <c r="J47" s="165"/>
      <c r="K47" s="165"/>
    </row>
    <row r="48" spans="1:11" s="73" customFormat="1" ht="21">
      <c r="A48" s="128">
        <v>45</v>
      </c>
      <c r="B48" s="168" t="s">
        <v>2616</v>
      </c>
      <c r="C48" s="210" t="s">
        <v>89</v>
      </c>
      <c r="D48" s="128" t="s">
        <v>2617</v>
      </c>
      <c r="E48" s="152" t="s">
        <v>661</v>
      </c>
      <c r="F48" s="167" t="s">
        <v>2851</v>
      </c>
      <c r="G48" s="152" t="s">
        <v>1996</v>
      </c>
      <c r="H48" s="165"/>
      <c r="I48" s="165"/>
      <c r="J48" s="165"/>
      <c r="K48" s="165"/>
    </row>
    <row r="49" spans="1:11" s="73" customFormat="1" ht="21">
      <c r="A49" s="128">
        <v>46</v>
      </c>
      <c r="B49" s="152" t="s">
        <v>2616</v>
      </c>
      <c r="C49" s="210" t="s">
        <v>89</v>
      </c>
      <c r="D49" s="128" t="s">
        <v>2617</v>
      </c>
      <c r="E49" s="152" t="s">
        <v>661</v>
      </c>
      <c r="F49" s="167" t="s">
        <v>2852</v>
      </c>
      <c r="G49" s="152" t="s">
        <v>1996</v>
      </c>
      <c r="H49" s="165"/>
      <c r="I49" s="165"/>
      <c r="J49" s="165"/>
      <c r="K49" s="165"/>
    </row>
    <row r="50" spans="1:11" s="73" customFormat="1" ht="21">
      <c r="A50" s="128">
        <v>47</v>
      </c>
      <c r="B50" s="152" t="s">
        <v>2616</v>
      </c>
      <c r="C50" s="210" t="s">
        <v>89</v>
      </c>
      <c r="D50" s="128" t="s">
        <v>2617</v>
      </c>
      <c r="E50" s="152" t="s">
        <v>661</v>
      </c>
      <c r="F50" s="167" t="s">
        <v>2853</v>
      </c>
      <c r="G50" s="152" t="s">
        <v>1996</v>
      </c>
      <c r="H50" s="165"/>
      <c r="I50" s="165"/>
      <c r="J50" s="165"/>
      <c r="K50" s="165"/>
    </row>
    <row r="51" spans="1:11" s="73" customFormat="1" ht="21">
      <c r="A51" s="128">
        <v>48</v>
      </c>
      <c r="B51" s="152" t="s">
        <v>2616</v>
      </c>
      <c r="C51" s="210" t="s">
        <v>89</v>
      </c>
      <c r="D51" s="128" t="s">
        <v>2617</v>
      </c>
      <c r="E51" s="152" t="s">
        <v>661</v>
      </c>
      <c r="F51" s="167" t="s">
        <v>2854</v>
      </c>
      <c r="G51" s="152" t="s">
        <v>1996</v>
      </c>
      <c r="H51" s="165"/>
      <c r="I51" s="165"/>
      <c r="J51" s="165"/>
      <c r="K51" s="165"/>
    </row>
    <row r="52" spans="1:11" s="73" customFormat="1" ht="21">
      <c r="A52" s="128">
        <v>49</v>
      </c>
      <c r="B52" s="152" t="s">
        <v>2616</v>
      </c>
      <c r="C52" s="210" t="s">
        <v>89</v>
      </c>
      <c r="D52" s="128" t="s">
        <v>2617</v>
      </c>
      <c r="E52" s="152" t="s">
        <v>2856</v>
      </c>
      <c r="F52" s="167" t="s">
        <v>2855</v>
      </c>
      <c r="G52" s="152" t="s">
        <v>2857</v>
      </c>
      <c r="H52" s="165"/>
      <c r="I52" s="165"/>
      <c r="J52" s="165"/>
      <c r="K52" s="165"/>
    </row>
    <row r="53" spans="1:11" s="73" customFormat="1" ht="21">
      <c r="A53" s="128">
        <v>50</v>
      </c>
      <c r="B53" s="152" t="s">
        <v>2616</v>
      </c>
      <c r="C53" s="210" t="s">
        <v>89</v>
      </c>
      <c r="D53" s="128" t="s">
        <v>2617</v>
      </c>
      <c r="E53" s="152" t="s">
        <v>661</v>
      </c>
      <c r="F53" s="167" t="s">
        <v>2855</v>
      </c>
      <c r="G53" s="152" t="s">
        <v>1996</v>
      </c>
      <c r="H53" s="165"/>
      <c r="I53" s="165"/>
      <c r="J53" s="165"/>
      <c r="K53" s="165"/>
    </row>
    <row r="54" spans="1:11" s="73" customFormat="1" ht="21">
      <c r="A54" s="128">
        <v>51</v>
      </c>
      <c r="B54" s="152" t="s">
        <v>2616</v>
      </c>
      <c r="C54" s="210" t="s">
        <v>89</v>
      </c>
      <c r="D54" s="128" t="s">
        <v>2617</v>
      </c>
      <c r="E54" s="152" t="s">
        <v>661</v>
      </c>
      <c r="F54" s="167" t="s">
        <v>2858</v>
      </c>
      <c r="G54" s="152" t="s">
        <v>1996</v>
      </c>
      <c r="H54" s="165"/>
      <c r="I54" s="165"/>
      <c r="J54" s="165"/>
      <c r="K54" s="165"/>
    </row>
    <row r="55" spans="1:11" s="73" customFormat="1" ht="21">
      <c r="A55" s="128">
        <v>52</v>
      </c>
      <c r="B55" s="152" t="s">
        <v>2616</v>
      </c>
      <c r="C55" s="210" t="s">
        <v>89</v>
      </c>
      <c r="D55" s="128" t="s">
        <v>2617</v>
      </c>
      <c r="E55" s="152" t="s">
        <v>661</v>
      </c>
      <c r="F55" s="167" t="s">
        <v>2859</v>
      </c>
      <c r="G55" s="152" t="s">
        <v>1996</v>
      </c>
      <c r="H55" s="165"/>
      <c r="I55" s="165"/>
      <c r="J55" s="165"/>
      <c r="K55" s="165"/>
    </row>
    <row r="56" spans="1:11" s="73" customFormat="1" ht="21">
      <c r="A56" s="128">
        <v>53</v>
      </c>
      <c r="B56" s="152" t="s">
        <v>2616</v>
      </c>
      <c r="C56" s="210" t="s">
        <v>89</v>
      </c>
      <c r="D56" s="128" t="s">
        <v>2617</v>
      </c>
      <c r="E56" s="152" t="s">
        <v>661</v>
      </c>
      <c r="F56" s="167" t="s">
        <v>2860</v>
      </c>
      <c r="G56" s="152" t="s">
        <v>1996</v>
      </c>
      <c r="H56" s="165"/>
      <c r="I56" s="165"/>
      <c r="J56" s="165"/>
      <c r="K56" s="165"/>
    </row>
    <row r="57" spans="1:11" s="73" customFormat="1" ht="21">
      <c r="A57" s="128">
        <v>54</v>
      </c>
      <c r="B57" s="152" t="s">
        <v>2616</v>
      </c>
      <c r="C57" s="210" t="s">
        <v>89</v>
      </c>
      <c r="D57" s="128" t="s">
        <v>2617</v>
      </c>
      <c r="E57" s="152" t="s">
        <v>661</v>
      </c>
      <c r="F57" s="167" t="s">
        <v>2861</v>
      </c>
      <c r="G57" s="152" t="s">
        <v>1996</v>
      </c>
      <c r="H57" s="165"/>
      <c r="I57" s="165"/>
      <c r="J57" s="165"/>
      <c r="K57" s="165"/>
    </row>
    <row r="58" spans="1:11" s="73" customFormat="1" ht="21">
      <c r="A58" s="128">
        <v>55</v>
      </c>
      <c r="B58" s="152" t="s">
        <v>2616</v>
      </c>
      <c r="C58" s="210" t="s">
        <v>89</v>
      </c>
      <c r="D58" s="128" t="s">
        <v>2617</v>
      </c>
      <c r="E58" s="152" t="s">
        <v>661</v>
      </c>
      <c r="F58" s="167" t="s">
        <v>2862</v>
      </c>
      <c r="G58" s="152" t="s">
        <v>1996</v>
      </c>
      <c r="H58" s="165"/>
      <c r="I58" s="165"/>
      <c r="J58" s="165"/>
      <c r="K58" s="165"/>
    </row>
    <row r="59" spans="1:11" s="73" customFormat="1" ht="21">
      <c r="A59" s="128">
        <v>56</v>
      </c>
      <c r="B59" s="152" t="s">
        <v>2616</v>
      </c>
      <c r="C59" s="210" t="s">
        <v>89</v>
      </c>
      <c r="D59" s="128" t="s">
        <v>2617</v>
      </c>
      <c r="E59" s="152" t="s">
        <v>661</v>
      </c>
      <c r="F59" s="167" t="s">
        <v>2863</v>
      </c>
      <c r="G59" s="152" t="s">
        <v>1996</v>
      </c>
      <c r="H59" s="165"/>
      <c r="I59" s="165"/>
      <c r="J59" s="165"/>
      <c r="K59" s="165"/>
    </row>
    <row r="60" spans="1:11" s="73" customFormat="1" ht="21">
      <c r="A60" s="128">
        <v>57</v>
      </c>
      <c r="B60" s="152" t="s">
        <v>2616</v>
      </c>
      <c r="C60" s="210" t="s">
        <v>89</v>
      </c>
      <c r="D60" s="128" t="s">
        <v>2617</v>
      </c>
      <c r="E60" s="152" t="s">
        <v>661</v>
      </c>
      <c r="F60" s="167" t="s">
        <v>2864</v>
      </c>
      <c r="G60" s="152" t="s">
        <v>1996</v>
      </c>
      <c r="H60" s="165"/>
      <c r="I60" s="165"/>
      <c r="J60" s="165"/>
      <c r="K60" s="165"/>
    </row>
    <row r="61" spans="1:11" s="73" customFormat="1" ht="21">
      <c r="A61" s="128">
        <v>58</v>
      </c>
      <c r="B61" s="159" t="s">
        <v>3390</v>
      </c>
      <c r="C61" s="189" t="s">
        <v>89</v>
      </c>
      <c r="D61" s="159" t="s">
        <v>3391</v>
      </c>
      <c r="E61" s="159" t="s">
        <v>4</v>
      </c>
      <c r="F61" s="159" t="s">
        <v>3447</v>
      </c>
      <c r="G61" s="159" t="s">
        <v>3448</v>
      </c>
      <c r="H61" s="275"/>
      <c r="I61" s="159"/>
      <c r="J61" s="159"/>
      <c r="K61" s="159" t="s">
        <v>3448</v>
      </c>
    </row>
    <row r="62" spans="1:11" s="73" customFormat="1" ht="21">
      <c r="A62" s="128">
        <v>59</v>
      </c>
      <c r="B62" s="159" t="s">
        <v>3390</v>
      </c>
      <c r="C62" s="189" t="s">
        <v>89</v>
      </c>
      <c r="D62" s="159" t="s">
        <v>3391</v>
      </c>
      <c r="E62" s="159" t="s">
        <v>4</v>
      </c>
      <c r="F62" s="150" t="s">
        <v>3449</v>
      </c>
      <c r="G62" s="159" t="s">
        <v>1410</v>
      </c>
      <c r="H62" s="276"/>
      <c r="I62" s="159"/>
      <c r="J62" s="159"/>
      <c r="K62" s="159" t="s">
        <v>1410</v>
      </c>
    </row>
    <row r="63" spans="1:11" s="73" customFormat="1" ht="21">
      <c r="A63" s="167">
        <v>60</v>
      </c>
      <c r="B63" s="159" t="s">
        <v>3390</v>
      </c>
      <c r="C63" s="189" t="s">
        <v>89</v>
      </c>
      <c r="D63" s="159" t="s">
        <v>3391</v>
      </c>
      <c r="E63" s="152" t="s">
        <v>196</v>
      </c>
      <c r="F63" s="152" t="s">
        <v>3465</v>
      </c>
      <c r="G63" s="152" t="s">
        <v>1971</v>
      </c>
      <c r="H63" s="165"/>
      <c r="I63" s="165"/>
      <c r="J63" s="165"/>
      <c r="K63" s="165"/>
    </row>
    <row r="64" spans="1:11" s="73" customFormat="1" ht="21">
      <c r="A64" s="167">
        <v>61</v>
      </c>
      <c r="B64" s="152" t="s">
        <v>3390</v>
      </c>
      <c r="C64" s="189" t="s">
        <v>89</v>
      </c>
      <c r="D64" s="159" t="s">
        <v>3391</v>
      </c>
      <c r="E64" s="152" t="s">
        <v>196</v>
      </c>
      <c r="F64" s="152" t="s">
        <v>3485</v>
      </c>
      <c r="G64" s="152" t="s">
        <v>947</v>
      </c>
      <c r="H64" s="165"/>
      <c r="I64" s="165"/>
      <c r="J64" s="165"/>
      <c r="K64" s="165"/>
    </row>
    <row r="65" spans="1:11" s="73" customFormat="1" ht="21">
      <c r="A65" s="167">
        <v>62</v>
      </c>
      <c r="B65" s="152" t="s">
        <v>3390</v>
      </c>
      <c r="C65" s="189" t="s">
        <v>89</v>
      </c>
      <c r="D65" s="159" t="s">
        <v>3391</v>
      </c>
      <c r="E65" s="152" t="s">
        <v>661</v>
      </c>
      <c r="F65" s="152" t="s">
        <v>3486</v>
      </c>
      <c r="G65" s="152" t="s">
        <v>1971</v>
      </c>
      <c r="H65" s="165"/>
      <c r="I65" s="165"/>
      <c r="J65" s="165"/>
      <c r="K65" s="165"/>
    </row>
    <row r="66" spans="1:11" s="73" customFormat="1" ht="21">
      <c r="A66" s="167">
        <v>63</v>
      </c>
      <c r="B66" s="152" t="s">
        <v>3390</v>
      </c>
      <c r="C66" s="189" t="s">
        <v>89</v>
      </c>
      <c r="D66" s="159" t="s">
        <v>3391</v>
      </c>
      <c r="E66" s="152" t="s">
        <v>661</v>
      </c>
      <c r="F66" s="152" t="s">
        <v>3487</v>
      </c>
      <c r="G66" s="152" t="s">
        <v>2000</v>
      </c>
      <c r="H66" s="165"/>
      <c r="I66" s="165"/>
      <c r="J66" s="165"/>
      <c r="K66" s="165"/>
    </row>
    <row r="67" spans="1:11" s="73" customFormat="1" ht="21">
      <c r="A67" s="167">
        <v>64</v>
      </c>
      <c r="B67" s="152" t="s">
        <v>3390</v>
      </c>
      <c r="C67" s="189" t="s">
        <v>89</v>
      </c>
      <c r="D67" s="159" t="s">
        <v>3391</v>
      </c>
      <c r="E67" s="152" t="s">
        <v>661</v>
      </c>
      <c r="F67" s="152" t="s">
        <v>3488</v>
      </c>
      <c r="G67" s="152" t="s">
        <v>2000</v>
      </c>
      <c r="H67" s="165"/>
      <c r="I67" s="165"/>
      <c r="J67" s="165"/>
      <c r="K67" s="165"/>
    </row>
    <row r="68" spans="1:11" s="73" customFormat="1" ht="21">
      <c r="A68" s="167">
        <v>65</v>
      </c>
      <c r="B68" s="152" t="s">
        <v>3390</v>
      </c>
      <c r="C68" s="189" t="s">
        <v>89</v>
      </c>
      <c r="D68" s="159" t="s">
        <v>3391</v>
      </c>
      <c r="E68" s="152" t="s">
        <v>661</v>
      </c>
      <c r="F68" s="152" t="s">
        <v>3489</v>
      </c>
      <c r="G68" s="152" t="s">
        <v>2000</v>
      </c>
      <c r="H68" s="165"/>
      <c r="I68" s="165"/>
      <c r="J68" s="165"/>
      <c r="K68" s="165"/>
    </row>
    <row r="69" spans="1:11" ht="21">
      <c r="A69" s="167">
        <v>66</v>
      </c>
      <c r="B69" s="152" t="s">
        <v>3390</v>
      </c>
      <c r="C69" s="189" t="s">
        <v>89</v>
      </c>
      <c r="D69" s="159" t="s">
        <v>3391</v>
      </c>
      <c r="E69" s="152" t="s">
        <v>661</v>
      </c>
      <c r="F69" s="152" t="s">
        <v>3490</v>
      </c>
      <c r="G69" s="152" t="s">
        <v>2000</v>
      </c>
      <c r="H69" s="165"/>
      <c r="I69" s="165"/>
      <c r="J69" s="165"/>
      <c r="K69" s="165"/>
    </row>
    <row r="70" spans="1:11" ht="21">
      <c r="A70" s="167">
        <v>67</v>
      </c>
      <c r="B70" s="152" t="s">
        <v>3390</v>
      </c>
      <c r="C70" s="189" t="s">
        <v>89</v>
      </c>
      <c r="D70" s="159" t="s">
        <v>3391</v>
      </c>
      <c r="E70" s="152" t="s">
        <v>661</v>
      </c>
      <c r="F70" s="152" t="s">
        <v>205</v>
      </c>
      <c r="G70" s="152" t="s">
        <v>2000</v>
      </c>
      <c r="H70" s="165"/>
      <c r="I70" s="165"/>
      <c r="J70" s="165"/>
      <c r="K70" s="165"/>
    </row>
    <row r="71" spans="1:11" ht="21">
      <c r="A71" s="167">
        <v>68</v>
      </c>
      <c r="B71" s="152" t="s">
        <v>3390</v>
      </c>
      <c r="C71" s="189" t="s">
        <v>89</v>
      </c>
      <c r="D71" s="159" t="s">
        <v>3391</v>
      </c>
      <c r="E71" s="152" t="s">
        <v>661</v>
      </c>
      <c r="F71" s="152" t="s">
        <v>205</v>
      </c>
      <c r="G71" s="152" t="s">
        <v>3491</v>
      </c>
      <c r="H71" s="165"/>
      <c r="I71" s="165"/>
      <c r="J71" s="165"/>
      <c r="K71" s="165"/>
    </row>
    <row r="72" spans="1:11" ht="21">
      <c r="A72" s="167">
        <v>69</v>
      </c>
      <c r="B72" s="152" t="s">
        <v>3390</v>
      </c>
      <c r="C72" s="189" t="s">
        <v>89</v>
      </c>
      <c r="D72" s="159" t="s">
        <v>3391</v>
      </c>
      <c r="E72" s="152" t="s">
        <v>661</v>
      </c>
      <c r="F72" s="152" t="s">
        <v>3493</v>
      </c>
      <c r="G72" s="152" t="s">
        <v>3492</v>
      </c>
      <c r="H72" s="165"/>
      <c r="I72" s="165"/>
      <c r="J72" s="165"/>
      <c r="K72" s="165"/>
    </row>
    <row r="73" spans="1:11" ht="21">
      <c r="A73" s="167">
        <v>70</v>
      </c>
      <c r="B73" s="152" t="s">
        <v>4017</v>
      </c>
      <c r="C73" s="189" t="s">
        <v>823</v>
      </c>
      <c r="D73" s="159" t="s">
        <v>3391</v>
      </c>
      <c r="E73" s="152" t="s">
        <v>2470</v>
      </c>
      <c r="F73" s="152" t="s">
        <v>3949</v>
      </c>
      <c r="G73" s="152" t="s">
        <v>3940</v>
      </c>
      <c r="H73" s="165"/>
      <c r="I73" s="165"/>
      <c r="J73" s="165"/>
      <c r="K73" s="165"/>
    </row>
    <row r="74" spans="1:11" ht="21">
      <c r="A74" s="167">
        <v>71</v>
      </c>
      <c r="B74" s="152" t="s">
        <v>4017</v>
      </c>
      <c r="C74" s="189" t="s">
        <v>823</v>
      </c>
      <c r="D74" s="159" t="s">
        <v>3391</v>
      </c>
      <c r="E74" s="152" t="s">
        <v>2470</v>
      </c>
      <c r="F74" s="152" t="s">
        <v>3949</v>
      </c>
      <c r="G74" s="152" t="s">
        <v>2569</v>
      </c>
      <c r="H74" s="165"/>
      <c r="I74" s="165"/>
      <c r="J74" s="165"/>
      <c r="K74" s="165"/>
    </row>
    <row r="75" spans="1:11" ht="21">
      <c r="A75" s="167">
        <v>72</v>
      </c>
      <c r="B75" s="152" t="s">
        <v>4017</v>
      </c>
      <c r="C75" s="189" t="s">
        <v>823</v>
      </c>
      <c r="D75" s="159" t="s">
        <v>3391</v>
      </c>
      <c r="E75" s="152" t="s">
        <v>697</v>
      </c>
      <c r="F75" s="152" t="s">
        <v>3950</v>
      </c>
      <c r="G75" s="152" t="s">
        <v>3941</v>
      </c>
      <c r="H75" s="165"/>
      <c r="I75" s="165"/>
      <c r="J75" s="165"/>
      <c r="K75" s="165"/>
    </row>
    <row r="76" spans="1:11" ht="21">
      <c r="A76" s="167">
        <v>73</v>
      </c>
      <c r="B76" s="152" t="s">
        <v>4017</v>
      </c>
      <c r="C76" s="189" t="s">
        <v>823</v>
      </c>
      <c r="D76" s="159" t="s">
        <v>3391</v>
      </c>
      <c r="E76" s="152" t="s">
        <v>697</v>
      </c>
      <c r="F76" s="152" t="s">
        <v>3950</v>
      </c>
      <c r="G76" s="152" t="s">
        <v>3941</v>
      </c>
      <c r="H76" s="165"/>
      <c r="I76" s="165"/>
      <c r="J76" s="165"/>
      <c r="K76" s="165"/>
    </row>
    <row r="77" spans="1:11" ht="21">
      <c r="A77" s="167">
        <v>74</v>
      </c>
      <c r="B77" s="152" t="s">
        <v>4017</v>
      </c>
      <c r="C77" s="189" t="s">
        <v>823</v>
      </c>
      <c r="D77" s="159" t="s">
        <v>3391</v>
      </c>
      <c r="E77" s="152" t="s">
        <v>2470</v>
      </c>
      <c r="F77" s="152" t="s">
        <v>3951</v>
      </c>
      <c r="G77" s="152" t="s">
        <v>3942</v>
      </c>
      <c r="H77" s="165"/>
      <c r="I77" s="165"/>
      <c r="J77" s="165"/>
      <c r="K77" s="165"/>
    </row>
    <row r="78" spans="1:11" ht="21">
      <c r="A78" s="167">
        <v>75</v>
      </c>
      <c r="B78" s="152" t="s">
        <v>4017</v>
      </c>
      <c r="C78" s="189" t="s">
        <v>823</v>
      </c>
      <c r="D78" s="159" t="s">
        <v>3391</v>
      </c>
      <c r="E78" s="152" t="s">
        <v>697</v>
      </c>
      <c r="F78" s="152" t="s">
        <v>3952</v>
      </c>
      <c r="G78" s="152" t="s">
        <v>2401</v>
      </c>
      <c r="H78" s="165"/>
      <c r="I78" s="165"/>
      <c r="J78" s="165"/>
      <c r="K78" s="165"/>
    </row>
    <row r="79" spans="1:11" ht="21">
      <c r="A79" s="167">
        <v>76</v>
      </c>
      <c r="B79" s="152" t="s">
        <v>4017</v>
      </c>
      <c r="C79" s="189" t="s">
        <v>823</v>
      </c>
      <c r="D79" s="159" t="s">
        <v>3391</v>
      </c>
      <c r="E79" s="152" t="s">
        <v>2524</v>
      </c>
      <c r="F79" s="152" t="s">
        <v>3953</v>
      </c>
      <c r="G79" s="152" t="s">
        <v>2401</v>
      </c>
      <c r="H79" s="165"/>
      <c r="I79" s="165"/>
      <c r="J79" s="165"/>
      <c r="K79" s="165"/>
    </row>
    <row r="80" spans="1:11" ht="21">
      <c r="A80" s="167">
        <v>77</v>
      </c>
      <c r="B80" s="152" t="s">
        <v>4017</v>
      </c>
      <c r="C80" s="189" t="s">
        <v>823</v>
      </c>
      <c r="D80" s="159" t="s">
        <v>3391</v>
      </c>
      <c r="E80" s="152" t="s">
        <v>697</v>
      </c>
      <c r="F80" s="152" t="s">
        <v>3954</v>
      </c>
      <c r="G80" s="152" t="s">
        <v>3943</v>
      </c>
      <c r="H80" s="165"/>
      <c r="I80" s="165"/>
      <c r="J80" s="165"/>
      <c r="K80" s="165"/>
    </row>
    <row r="81" spans="1:11" ht="21">
      <c r="A81" s="167">
        <v>78</v>
      </c>
      <c r="B81" s="152" t="s">
        <v>4017</v>
      </c>
      <c r="C81" s="189" t="s">
        <v>823</v>
      </c>
      <c r="D81" s="159" t="s">
        <v>3391</v>
      </c>
      <c r="E81" s="152" t="s">
        <v>2524</v>
      </c>
      <c r="F81" s="152" t="s">
        <v>3954</v>
      </c>
      <c r="G81" s="152" t="s">
        <v>3943</v>
      </c>
      <c r="H81" s="165"/>
      <c r="I81" s="165"/>
      <c r="J81" s="165"/>
      <c r="K81" s="165"/>
    </row>
    <row r="82" spans="1:11" ht="21">
      <c r="A82" s="167">
        <v>79</v>
      </c>
      <c r="B82" s="152" t="s">
        <v>4017</v>
      </c>
      <c r="C82" s="189" t="s">
        <v>823</v>
      </c>
      <c r="D82" s="159" t="s">
        <v>3391</v>
      </c>
      <c r="E82" s="152" t="s">
        <v>3938</v>
      </c>
      <c r="F82" s="152" t="s">
        <v>3955</v>
      </c>
      <c r="G82" s="152" t="s">
        <v>1493</v>
      </c>
      <c r="H82" s="165"/>
      <c r="I82" s="165"/>
      <c r="J82" s="165"/>
      <c r="K82" s="165"/>
    </row>
    <row r="83" spans="1:11" ht="21">
      <c r="A83" s="167">
        <v>80</v>
      </c>
      <c r="B83" s="152" t="s">
        <v>4017</v>
      </c>
      <c r="C83" s="189" t="s">
        <v>823</v>
      </c>
      <c r="D83" s="159" t="s">
        <v>3391</v>
      </c>
      <c r="E83" s="152" t="s">
        <v>3938</v>
      </c>
      <c r="F83" s="152" t="s">
        <v>3956</v>
      </c>
      <c r="G83" s="152" t="s">
        <v>3944</v>
      </c>
      <c r="H83" s="165"/>
      <c r="I83" s="165"/>
      <c r="J83" s="165"/>
      <c r="K83" s="165"/>
    </row>
    <row r="84" spans="1:11" ht="21">
      <c r="A84" s="167">
        <v>81</v>
      </c>
      <c r="B84" s="152" t="s">
        <v>4017</v>
      </c>
      <c r="C84" s="189" t="s">
        <v>823</v>
      </c>
      <c r="D84" s="159" t="s">
        <v>3391</v>
      </c>
      <c r="E84" s="152" t="s">
        <v>697</v>
      </c>
      <c r="F84" s="152" t="s">
        <v>3957</v>
      </c>
      <c r="G84" s="152" t="s">
        <v>3945</v>
      </c>
      <c r="H84" s="165"/>
      <c r="I84" s="165"/>
      <c r="J84" s="165"/>
      <c r="K84" s="165"/>
    </row>
    <row r="85" spans="1:11" ht="21">
      <c r="A85" s="167">
        <v>82</v>
      </c>
      <c r="B85" s="152" t="s">
        <v>4017</v>
      </c>
      <c r="C85" s="189" t="s">
        <v>823</v>
      </c>
      <c r="D85" s="159" t="s">
        <v>3391</v>
      </c>
      <c r="E85" s="152" t="s">
        <v>2524</v>
      </c>
      <c r="F85" s="152" t="s">
        <v>3957</v>
      </c>
      <c r="G85" s="152" t="s">
        <v>3945</v>
      </c>
      <c r="H85" s="165"/>
      <c r="I85" s="165"/>
      <c r="J85" s="165"/>
      <c r="K85" s="165"/>
    </row>
    <row r="86" spans="1:11" ht="21">
      <c r="A86" s="167">
        <v>83</v>
      </c>
      <c r="B86" s="152" t="s">
        <v>4017</v>
      </c>
      <c r="C86" s="189" t="s">
        <v>823</v>
      </c>
      <c r="D86" s="159" t="s">
        <v>3391</v>
      </c>
      <c r="E86" s="152" t="s">
        <v>2524</v>
      </c>
      <c r="F86" s="152" t="s">
        <v>3958</v>
      </c>
      <c r="G86" s="152" t="s">
        <v>3946</v>
      </c>
      <c r="H86" s="165"/>
      <c r="I86" s="165"/>
      <c r="J86" s="165"/>
      <c r="K86" s="165"/>
    </row>
    <row r="87" spans="1:11" ht="21">
      <c r="A87" s="167">
        <v>84</v>
      </c>
      <c r="B87" s="152" t="s">
        <v>4017</v>
      </c>
      <c r="C87" s="189" t="s">
        <v>823</v>
      </c>
      <c r="D87" s="159" t="s">
        <v>3391</v>
      </c>
      <c r="E87" s="152" t="s">
        <v>2470</v>
      </c>
      <c r="F87" s="152" t="s">
        <v>3959</v>
      </c>
      <c r="G87" s="152" t="s">
        <v>3947</v>
      </c>
      <c r="H87" s="165"/>
      <c r="I87" s="165"/>
      <c r="J87" s="165"/>
      <c r="K87" s="165"/>
    </row>
    <row r="88" spans="1:11" ht="21">
      <c r="A88" s="167">
        <v>85</v>
      </c>
      <c r="B88" s="152" t="s">
        <v>4017</v>
      </c>
      <c r="C88" s="189" t="s">
        <v>823</v>
      </c>
      <c r="D88" s="159" t="s">
        <v>3391</v>
      </c>
      <c r="E88" s="152" t="s">
        <v>2470</v>
      </c>
      <c r="F88" s="152" t="s">
        <v>3960</v>
      </c>
      <c r="G88" s="152" t="s">
        <v>815</v>
      </c>
      <c r="H88" s="165"/>
      <c r="I88" s="165"/>
      <c r="J88" s="165"/>
      <c r="K88" s="165"/>
    </row>
    <row r="89" spans="1:11" ht="21">
      <c r="A89" s="167">
        <v>86</v>
      </c>
      <c r="B89" s="152" t="s">
        <v>4017</v>
      </c>
      <c r="C89" s="189" t="s">
        <v>823</v>
      </c>
      <c r="D89" s="159" t="s">
        <v>3391</v>
      </c>
      <c r="E89" s="152" t="s">
        <v>2524</v>
      </c>
      <c r="F89" s="152" t="s">
        <v>3961</v>
      </c>
      <c r="G89" s="152" t="s">
        <v>3948</v>
      </c>
      <c r="H89" s="165"/>
      <c r="I89" s="165"/>
      <c r="J89" s="165"/>
      <c r="K89" s="165"/>
    </row>
    <row r="90" spans="1:11" ht="21">
      <c r="A90" s="167">
        <v>87</v>
      </c>
      <c r="B90" s="152" t="s">
        <v>4017</v>
      </c>
      <c r="C90" s="189" t="s">
        <v>823</v>
      </c>
      <c r="D90" s="159" t="s">
        <v>3391</v>
      </c>
      <c r="E90" s="152" t="s">
        <v>2470</v>
      </c>
      <c r="F90" s="152" t="s">
        <v>3962</v>
      </c>
      <c r="G90" s="152" t="s">
        <v>818</v>
      </c>
      <c r="H90" s="165"/>
      <c r="I90" s="165"/>
      <c r="J90" s="165"/>
      <c r="K90" s="165"/>
    </row>
    <row r="91" spans="1:11" ht="21">
      <c r="A91" s="167">
        <v>88</v>
      </c>
      <c r="B91" s="152" t="s">
        <v>4017</v>
      </c>
      <c r="C91" s="189" t="s">
        <v>823</v>
      </c>
      <c r="D91" s="159" t="s">
        <v>3391</v>
      </c>
      <c r="E91" s="152" t="s">
        <v>2470</v>
      </c>
      <c r="F91" s="152" t="s">
        <v>3963</v>
      </c>
      <c r="G91" s="152" t="s">
        <v>1514</v>
      </c>
      <c r="H91" s="165"/>
      <c r="I91" s="165"/>
      <c r="J91" s="165"/>
      <c r="K91" s="165"/>
    </row>
    <row r="92" spans="1:11" ht="21">
      <c r="A92" s="167">
        <v>89</v>
      </c>
      <c r="B92" s="152" t="s">
        <v>4017</v>
      </c>
      <c r="C92" s="189" t="s">
        <v>823</v>
      </c>
      <c r="D92" s="159" t="s">
        <v>3391</v>
      </c>
      <c r="E92" s="152" t="s">
        <v>2524</v>
      </c>
      <c r="F92" s="152" t="s">
        <v>3964</v>
      </c>
      <c r="G92" s="152" t="s">
        <v>2959</v>
      </c>
      <c r="H92" s="165"/>
      <c r="I92" s="165"/>
      <c r="J92" s="165"/>
      <c r="K92" s="165"/>
    </row>
    <row r="93" spans="1:11" ht="21">
      <c r="A93" s="167">
        <v>90</v>
      </c>
      <c r="B93" s="152" t="s">
        <v>4017</v>
      </c>
      <c r="C93" s="189" t="s">
        <v>823</v>
      </c>
      <c r="D93" s="159" t="s">
        <v>3391</v>
      </c>
      <c r="E93" s="152" t="s">
        <v>2524</v>
      </c>
      <c r="F93" s="152" t="s">
        <v>182</v>
      </c>
      <c r="G93" s="152" t="s">
        <v>1478</v>
      </c>
      <c r="H93" s="165"/>
      <c r="I93" s="165"/>
      <c r="J93" s="165"/>
      <c r="K93" s="165"/>
    </row>
    <row r="94" spans="1:11" ht="21">
      <c r="A94" s="167">
        <v>91</v>
      </c>
      <c r="B94" s="152" t="s">
        <v>4017</v>
      </c>
      <c r="C94" s="189" t="s">
        <v>823</v>
      </c>
      <c r="D94" s="159" t="s">
        <v>3391</v>
      </c>
      <c r="E94" s="152" t="s">
        <v>697</v>
      </c>
      <c r="F94" s="152" t="s">
        <v>3965</v>
      </c>
      <c r="G94" s="152" t="s">
        <v>1545</v>
      </c>
      <c r="H94" s="165"/>
      <c r="I94" s="165"/>
      <c r="J94" s="165"/>
      <c r="K94" s="165"/>
    </row>
    <row r="95" spans="1:11" ht="21">
      <c r="A95" s="167">
        <v>92</v>
      </c>
      <c r="B95" s="152" t="s">
        <v>4017</v>
      </c>
      <c r="C95" s="189" t="s">
        <v>823</v>
      </c>
      <c r="D95" s="159" t="s">
        <v>3391</v>
      </c>
      <c r="E95" s="152" t="s">
        <v>2470</v>
      </c>
      <c r="F95" s="152" t="s">
        <v>3966</v>
      </c>
      <c r="G95" s="152" t="s">
        <v>1550</v>
      </c>
      <c r="H95" s="165"/>
      <c r="I95" s="165"/>
      <c r="J95" s="165"/>
      <c r="K95" s="165"/>
    </row>
    <row r="96" spans="1:11" ht="21">
      <c r="A96" s="167">
        <v>93</v>
      </c>
      <c r="B96" s="152" t="s">
        <v>4017</v>
      </c>
      <c r="C96" s="189" t="s">
        <v>823</v>
      </c>
      <c r="D96" s="159" t="s">
        <v>3391</v>
      </c>
      <c r="E96" s="152" t="s">
        <v>2470</v>
      </c>
      <c r="F96" s="152" t="s">
        <v>3967</v>
      </c>
      <c r="G96" s="152" t="s">
        <v>2600</v>
      </c>
      <c r="H96" s="165"/>
      <c r="I96" s="165"/>
      <c r="J96" s="165"/>
      <c r="K96" s="165"/>
    </row>
    <row r="97" spans="1:11" ht="21">
      <c r="A97" s="167">
        <v>94</v>
      </c>
      <c r="B97" s="152" t="s">
        <v>4017</v>
      </c>
      <c r="C97" s="189" t="s">
        <v>823</v>
      </c>
      <c r="D97" s="159" t="s">
        <v>3391</v>
      </c>
      <c r="E97" s="152" t="s">
        <v>3939</v>
      </c>
      <c r="F97" s="152" t="s">
        <v>3968</v>
      </c>
      <c r="G97" s="152" t="s">
        <v>2411</v>
      </c>
      <c r="H97" s="165"/>
      <c r="I97" s="165"/>
      <c r="J97" s="165"/>
      <c r="K97" s="165"/>
    </row>
    <row r="98" spans="1:11" ht="21">
      <c r="A98" s="167">
        <v>95</v>
      </c>
      <c r="B98" s="152" t="s">
        <v>4017</v>
      </c>
      <c r="C98" s="189" t="s">
        <v>823</v>
      </c>
      <c r="D98" s="159" t="s">
        <v>3391</v>
      </c>
      <c r="E98" s="152" t="s">
        <v>2524</v>
      </c>
      <c r="F98" s="152" t="s">
        <v>3969</v>
      </c>
      <c r="G98" s="152" t="s">
        <v>3988</v>
      </c>
      <c r="H98" s="165"/>
      <c r="I98" s="165"/>
      <c r="J98" s="165"/>
      <c r="K98" s="165"/>
    </row>
    <row r="99" spans="1:11" ht="21">
      <c r="A99" s="167">
        <v>96</v>
      </c>
      <c r="B99" s="152" t="s">
        <v>4017</v>
      </c>
      <c r="C99" s="189" t="s">
        <v>823</v>
      </c>
      <c r="D99" s="159" t="s">
        <v>3391</v>
      </c>
      <c r="E99" s="152" t="s">
        <v>2524</v>
      </c>
      <c r="F99" s="152" t="s">
        <v>3970</v>
      </c>
      <c r="G99" s="152" t="s">
        <v>3989</v>
      </c>
      <c r="H99" s="165"/>
      <c r="I99" s="165"/>
      <c r="J99" s="165"/>
      <c r="K99" s="165"/>
    </row>
    <row r="100" spans="1:11" ht="21">
      <c r="A100" s="167">
        <v>97</v>
      </c>
      <c r="B100" s="152" t="s">
        <v>4017</v>
      </c>
      <c r="C100" s="189" t="s">
        <v>823</v>
      </c>
      <c r="D100" s="159" t="s">
        <v>3391</v>
      </c>
      <c r="E100" s="152" t="s">
        <v>2524</v>
      </c>
      <c r="F100" s="152" t="s">
        <v>3971</v>
      </c>
      <c r="G100" s="152" t="s">
        <v>3063</v>
      </c>
      <c r="H100" s="165"/>
      <c r="I100" s="165"/>
      <c r="J100" s="165"/>
      <c r="K100" s="165"/>
    </row>
    <row r="101" spans="1:11" ht="21">
      <c r="A101" s="167">
        <v>98</v>
      </c>
      <c r="B101" s="152" t="s">
        <v>4017</v>
      </c>
      <c r="C101" s="189" t="s">
        <v>823</v>
      </c>
      <c r="D101" s="159" t="s">
        <v>3391</v>
      </c>
      <c r="E101" s="152" t="s">
        <v>2470</v>
      </c>
      <c r="F101" s="152" t="s">
        <v>3972</v>
      </c>
      <c r="G101" s="152" t="s">
        <v>1869</v>
      </c>
      <c r="H101" s="165"/>
      <c r="I101" s="165"/>
      <c r="J101" s="165"/>
      <c r="K101" s="165"/>
    </row>
    <row r="102" spans="1:11" ht="21">
      <c r="A102" s="167">
        <v>99</v>
      </c>
      <c r="B102" s="152" t="s">
        <v>4017</v>
      </c>
      <c r="C102" s="189" t="s">
        <v>823</v>
      </c>
      <c r="D102" s="159" t="s">
        <v>3391</v>
      </c>
      <c r="E102" s="152" t="s">
        <v>2470</v>
      </c>
      <c r="F102" s="152" t="s">
        <v>3973</v>
      </c>
      <c r="G102" s="152" t="s">
        <v>3990</v>
      </c>
      <c r="H102" s="165"/>
      <c r="I102" s="165"/>
      <c r="J102" s="165"/>
      <c r="K102" s="165"/>
    </row>
    <row r="103" spans="1:11" ht="21">
      <c r="A103" s="167">
        <v>100</v>
      </c>
      <c r="B103" s="152" t="s">
        <v>4017</v>
      </c>
      <c r="C103" s="189" t="s">
        <v>823</v>
      </c>
      <c r="D103" s="159" t="s">
        <v>3391</v>
      </c>
      <c r="E103" s="152" t="s">
        <v>2524</v>
      </c>
      <c r="F103" s="152" t="s">
        <v>3973</v>
      </c>
      <c r="G103" s="152" t="s">
        <v>3990</v>
      </c>
      <c r="H103" s="165"/>
      <c r="I103" s="165"/>
      <c r="J103" s="165"/>
      <c r="K103" s="165"/>
    </row>
    <row r="104" spans="1:11" ht="21">
      <c r="A104" s="167">
        <v>101</v>
      </c>
      <c r="B104" s="152" t="s">
        <v>4017</v>
      </c>
      <c r="C104" s="189" t="s">
        <v>823</v>
      </c>
      <c r="D104" s="159" t="s">
        <v>3391</v>
      </c>
      <c r="E104" s="152" t="s">
        <v>2470</v>
      </c>
      <c r="F104" s="152" t="s">
        <v>3974</v>
      </c>
      <c r="G104" s="152" t="s">
        <v>3991</v>
      </c>
      <c r="H104" s="165"/>
      <c r="I104" s="165"/>
      <c r="J104" s="165"/>
      <c r="K104" s="165"/>
    </row>
    <row r="105" spans="1:11" ht="21">
      <c r="A105" s="167">
        <v>102</v>
      </c>
      <c r="B105" s="152" t="s">
        <v>4017</v>
      </c>
      <c r="C105" s="189" t="s">
        <v>823</v>
      </c>
      <c r="D105" s="159" t="s">
        <v>3391</v>
      </c>
      <c r="E105" s="152" t="s">
        <v>2470</v>
      </c>
      <c r="F105" s="152" t="s">
        <v>3975</v>
      </c>
      <c r="G105" s="152" t="s">
        <v>806</v>
      </c>
      <c r="H105" s="165"/>
      <c r="I105" s="165"/>
      <c r="J105" s="165"/>
      <c r="K105" s="165"/>
    </row>
    <row r="106" spans="1:11" ht="21">
      <c r="A106" s="167">
        <v>103</v>
      </c>
      <c r="B106" s="152" t="s">
        <v>4017</v>
      </c>
      <c r="C106" s="189" t="s">
        <v>823</v>
      </c>
      <c r="D106" s="159" t="s">
        <v>3391</v>
      </c>
      <c r="E106" s="152" t="s">
        <v>2470</v>
      </c>
      <c r="F106" s="152" t="s">
        <v>3976</v>
      </c>
      <c r="G106" s="152" t="s">
        <v>1514</v>
      </c>
      <c r="H106" s="165"/>
      <c r="I106" s="165"/>
      <c r="J106" s="165"/>
      <c r="K106" s="165"/>
    </row>
    <row r="107" spans="1:11" ht="21">
      <c r="A107" s="167">
        <v>104</v>
      </c>
      <c r="B107" s="152" t="s">
        <v>4017</v>
      </c>
      <c r="C107" s="189" t="s">
        <v>823</v>
      </c>
      <c r="D107" s="159" t="s">
        <v>3391</v>
      </c>
      <c r="E107" s="152" t="s">
        <v>2524</v>
      </c>
      <c r="F107" s="152" t="s">
        <v>3976</v>
      </c>
      <c r="G107" s="152" t="s">
        <v>1514</v>
      </c>
      <c r="H107" s="165"/>
      <c r="I107" s="165"/>
      <c r="J107" s="165"/>
      <c r="K107" s="165"/>
    </row>
    <row r="108" spans="1:11" ht="21">
      <c r="A108" s="167">
        <v>105</v>
      </c>
      <c r="B108" s="152" t="s">
        <v>4017</v>
      </c>
      <c r="C108" s="189" t="s">
        <v>823</v>
      </c>
      <c r="D108" s="159" t="s">
        <v>3391</v>
      </c>
      <c r="E108" s="152" t="s">
        <v>2470</v>
      </c>
      <c r="F108" s="152" t="s">
        <v>3977</v>
      </c>
      <c r="G108" s="152" t="s">
        <v>3060</v>
      </c>
      <c r="H108" s="165"/>
      <c r="I108" s="165"/>
      <c r="J108" s="165"/>
      <c r="K108" s="165"/>
    </row>
    <row r="109" spans="1:11" ht="21">
      <c r="A109" s="167">
        <v>106</v>
      </c>
      <c r="B109" s="152" t="s">
        <v>4017</v>
      </c>
      <c r="C109" s="189" t="s">
        <v>823</v>
      </c>
      <c r="D109" s="159" t="s">
        <v>3391</v>
      </c>
      <c r="E109" s="152" t="s">
        <v>2470</v>
      </c>
      <c r="F109" s="152" t="s">
        <v>3978</v>
      </c>
      <c r="G109" s="152" t="s">
        <v>3323</v>
      </c>
      <c r="H109" s="165"/>
      <c r="I109" s="165"/>
      <c r="J109" s="165"/>
      <c r="K109" s="165"/>
    </row>
    <row r="110" spans="1:11" ht="21">
      <c r="A110" s="167">
        <v>107</v>
      </c>
      <c r="B110" s="152" t="s">
        <v>4017</v>
      </c>
      <c r="C110" s="189" t="s">
        <v>823</v>
      </c>
      <c r="D110" s="159" t="s">
        <v>3391</v>
      </c>
      <c r="E110" s="152" t="s">
        <v>2470</v>
      </c>
      <c r="F110" s="152" t="s">
        <v>3979</v>
      </c>
      <c r="G110" s="152" t="s">
        <v>2605</v>
      </c>
      <c r="H110" s="165"/>
      <c r="I110" s="165"/>
      <c r="J110" s="165"/>
      <c r="K110" s="165"/>
    </row>
    <row r="111" spans="1:11" ht="21">
      <c r="A111" s="167">
        <v>108</v>
      </c>
      <c r="B111" s="152" t="s">
        <v>4017</v>
      </c>
      <c r="C111" s="189" t="s">
        <v>823</v>
      </c>
      <c r="D111" s="159" t="s">
        <v>3391</v>
      </c>
      <c r="E111" s="152" t="s">
        <v>2470</v>
      </c>
      <c r="F111" s="152" t="s">
        <v>3980</v>
      </c>
      <c r="G111" s="152" t="s">
        <v>3992</v>
      </c>
      <c r="H111" s="165"/>
      <c r="I111" s="165"/>
      <c r="J111" s="165"/>
      <c r="K111" s="165"/>
    </row>
    <row r="112" spans="1:11" ht="21">
      <c r="A112" s="167">
        <v>109</v>
      </c>
      <c r="B112" s="152" t="s">
        <v>4017</v>
      </c>
      <c r="C112" s="189" t="s">
        <v>823</v>
      </c>
      <c r="D112" s="159" t="s">
        <v>3391</v>
      </c>
      <c r="E112" s="152" t="s">
        <v>697</v>
      </c>
      <c r="F112" s="152" t="s">
        <v>3981</v>
      </c>
      <c r="G112" s="152" t="s">
        <v>2401</v>
      </c>
      <c r="H112" s="165"/>
      <c r="I112" s="165"/>
      <c r="J112" s="165"/>
      <c r="K112" s="165"/>
    </row>
    <row r="113" spans="1:11" ht="21">
      <c r="A113" s="167">
        <v>110</v>
      </c>
      <c r="B113" s="152" t="s">
        <v>4017</v>
      </c>
      <c r="C113" s="189" t="s">
        <v>823</v>
      </c>
      <c r="D113" s="159" t="s">
        <v>3391</v>
      </c>
      <c r="E113" s="152" t="s">
        <v>2524</v>
      </c>
      <c r="F113" s="152" t="s">
        <v>3981</v>
      </c>
      <c r="G113" s="152" t="s">
        <v>2401</v>
      </c>
      <c r="H113" s="165"/>
      <c r="I113" s="165"/>
      <c r="J113" s="165"/>
      <c r="K113" s="165"/>
    </row>
    <row r="114" spans="1:11" ht="21">
      <c r="A114" s="167">
        <v>111</v>
      </c>
      <c r="B114" s="152" t="s">
        <v>4017</v>
      </c>
      <c r="C114" s="189" t="s">
        <v>823</v>
      </c>
      <c r="D114" s="159" t="s">
        <v>3391</v>
      </c>
      <c r="E114" s="152" t="s">
        <v>2470</v>
      </c>
      <c r="F114" s="152" t="s">
        <v>3982</v>
      </c>
      <c r="G114" s="152" t="s">
        <v>3993</v>
      </c>
      <c r="H114" s="165"/>
      <c r="I114" s="165"/>
      <c r="J114" s="165"/>
      <c r="K114" s="165"/>
    </row>
    <row r="115" spans="1:11" ht="21">
      <c r="A115" s="167">
        <v>112</v>
      </c>
      <c r="B115" s="152" t="s">
        <v>4017</v>
      </c>
      <c r="C115" s="189" t="s">
        <v>823</v>
      </c>
      <c r="D115" s="159" t="s">
        <v>3391</v>
      </c>
      <c r="E115" s="152" t="s">
        <v>2470</v>
      </c>
      <c r="F115" s="152" t="s">
        <v>3983</v>
      </c>
      <c r="G115" s="152" t="s">
        <v>809</v>
      </c>
      <c r="H115" s="165"/>
      <c r="I115" s="165"/>
      <c r="J115" s="165"/>
      <c r="K115" s="165"/>
    </row>
    <row r="116" spans="1:11" ht="21">
      <c r="A116" s="167">
        <v>113</v>
      </c>
      <c r="B116" s="152" t="s">
        <v>4017</v>
      </c>
      <c r="C116" s="189" t="s">
        <v>823</v>
      </c>
      <c r="D116" s="159" t="s">
        <v>3391</v>
      </c>
      <c r="E116" s="152" t="s">
        <v>697</v>
      </c>
      <c r="F116" s="152" t="s">
        <v>3984</v>
      </c>
      <c r="G116" s="152" t="s">
        <v>815</v>
      </c>
      <c r="H116" s="165"/>
      <c r="I116" s="165"/>
      <c r="J116" s="165"/>
      <c r="K116" s="165"/>
    </row>
    <row r="117" spans="1:11" ht="21">
      <c r="A117" s="167">
        <v>114</v>
      </c>
      <c r="B117" s="152" t="s">
        <v>4017</v>
      </c>
      <c r="C117" s="189" t="s">
        <v>823</v>
      </c>
      <c r="D117" s="159" t="s">
        <v>3391</v>
      </c>
      <c r="E117" s="152" t="s">
        <v>2524</v>
      </c>
      <c r="F117" s="152" t="s">
        <v>3984</v>
      </c>
      <c r="G117" s="152" t="s">
        <v>815</v>
      </c>
      <c r="H117" s="165"/>
      <c r="I117" s="165"/>
      <c r="J117" s="165"/>
      <c r="K117" s="165"/>
    </row>
    <row r="118" spans="1:11" ht="21">
      <c r="A118" s="167">
        <v>115</v>
      </c>
      <c r="B118" s="152" t="s">
        <v>4017</v>
      </c>
      <c r="C118" s="189" t="s">
        <v>823</v>
      </c>
      <c r="D118" s="159" t="s">
        <v>3391</v>
      </c>
      <c r="E118" s="152" t="s">
        <v>2470</v>
      </c>
      <c r="F118" s="152" t="s">
        <v>3985</v>
      </c>
      <c r="G118" s="152" t="s">
        <v>3084</v>
      </c>
      <c r="H118" s="165"/>
      <c r="I118" s="165"/>
      <c r="J118" s="165"/>
      <c r="K118" s="165"/>
    </row>
    <row r="119" spans="1:11" ht="21">
      <c r="A119" s="167">
        <v>116</v>
      </c>
      <c r="B119" s="152" t="s">
        <v>4017</v>
      </c>
      <c r="C119" s="189" t="s">
        <v>823</v>
      </c>
      <c r="D119" s="159" t="s">
        <v>3391</v>
      </c>
      <c r="E119" s="152" t="s">
        <v>2470</v>
      </c>
      <c r="F119" s="152" t="s">
        <v>3986</v>
      </c>
      <c r="G119" s="152" t="s">
        <v>3994</v>
      </c>
      <c r="H119" s="165"/>
      <c r="I119" s="165"/>
      <c r="J119" s="165"/>
      <c r="K119" s="165"/>
    </row>
    <row r="120" spans="1:11" ht="21">
      <c r="A120" s="167">
        <v>117</v>
      </c>
      <c r="B120" s="152" t="s">
        <v>4017</v>
      </c>
      <c r="C120" s="189" t="s">
        <v>823</v>
      </c>
      <c r="D120" s="159" t="s">
        <v>3391</v>
      </c>
      <c r="E120" s="152" t="s">
        <v>2524</v>
      </c>
      <c r="F120" s="152" t="s">
        <v>3987</v>
      </c>
      <c r="G120" s="152" t="s">
        <v>3063</v>
      </c>
      <c r="H120" s="165"/>
      <c r="I120" s="165"/>
      <c r="J120" s="165"/>
      <c r="K120" s="165"/>
    </row>
    <row r="121" spans="1:11" ht="21">
      <c r="A121" s="167">
        <v>118</v>
      </c>
      <c r="B121" s="152" t="s">
        <v>4017</v>
      </c>
      <c r="C121" s="189" t="s">
        <v>823</v>
      </c>
      <c r="D121" s="159" t="s">
        <v>3391</v>
      </c>
      <c r="E121" s="152" t="s">
        <v>2524</v>
      </c>
      <c r="F121" s="152" t="s">
        <v>3995</v>
      </c>
      <c r="G121" s="152" t="s">
        <v>4010</v>
      </c>
      <c r="H121" s="165"/>
      <c r="I121" s="165"/>
      <c r="J121" s="165"/>
      <c r="K121" s="165"/>
    </row>
    <row r="122" spans="1:11" ht="21">
      <c r="A122" s="167">
        <v>119</v>
      </c>
      <c r="B122" s="152" t="s">
        <v>4017</v>
      </c>
      <c r="C122" s="189" t="s">
        <v>823</v>
      </c>
      <c r="D122" s="159" t="s">
        <v>3391</v>
      </c>
      <c r="E122" s="152" t="s">
        <v>2470</v>
      </c>
      <c r="F122" s="152" t="s">
        <v>3996</v>
      </c>
      <c r="G122" s="152" t="s">
        <v>1514</v>
      </c>
      <c r="H122" s="165"/>
      <c r="I122" s="165"/>
      <c r="J122" s="165"/>
      <c r="K122" s="165"/>
    </row>
    <row r="123" spans="1:11" ht="21">
      <c r="A123" s="167">
        <v>120</v>
      </c>
      <c r="B123" s="152" t="s">
        <v>4017</v>
      </c>
      <c r="C123" s="189" t="s">
        <v>823</v>
      </c>
      <c r="D123" s="159" t="s">
        <v>3391</v>
      </c>
      <c r="E123" s="152" t="s">
        <v>2470</v>
      </c>
      <c r="F123" s="152" t="s">
        <v>3997</v>
      </c>
      <c r="G123" s="152" t="s">
        <v>1514</v>
      </c>
      <c r="H123" s="165"/>
      <c r="I123" s="165"/>
      <c r="J123" s="165"/>
      <c r="K123" s="165"/>
    </row>
    <row r="124" spans="1:11" ht="21">
      <c r="A124" s="167">
        <v>121</v>
      </c>
      <c r="B124" s="152" t="s">
        <v>4017</v>
      </c>
      <c r="C124" s="189" t="s">
        <v>823</v>
      </c>
      <c r="D124" s="159" t="s">
        <v>3391</v>
      </c>
      <c r="E124" s="152" t="s">
        <v>2470</v>
      </c>
      <c r="F124" s="152" t="s">
        <v>3998</v>
      </c>
      <c r="G124" s="152" t="s">
        <v>1514</v>
      </c>
      <c r="H124" s="165"/>
      <c r="I124" s="165"/>
      <c r="J124" s="165"/>
      <c r="K124" s="165"/>
    </row>
    <row r="125" spans="1:11" ht="21">
      <c r="A125" s="167">
        <v>122</v>
      </c>
      <c r="B125" s="152" t="s">
        <v>4017</v>
      </c>
      <c r="C125" s="189" t="s">
        <v>823</v>
      </c>
      <c r="D125" s="159" t="s">
        <v>3391</v>
      </c>
      <c r="E125" s="152" t="s">
        <v>2470</v>
      </c>
      <c r="F125" s="152" t="s">
        <v>3999</v>
      </c>
      <c r="G125" s="152" t="s">
        <v>4011</v>
      </c>
      <c r="H125" s="165"/>
      <c r="I125" s="165"/>
      <c r="J125" s="165"/>
      <c r="K125" s="165"/>
    </row>
    <row r="126" spans="1:11" ht="21">
      <c r="A126" s="167">
        <v>123</v>
      </c>
      <c r="B126" s="152" t="s">
        <v>4017</v>
      </c>
      <c r="C126" s="189" t="s">
        <v>823</v>
      </c>
      <c r="D126" s="159" t="s">
        <v>3391</v>
      </c>
      <c r="E126" s="152" t="s">
        <v>2524</v>
      </c>
      <c r="F126" s="152" t="s">
        <v>4000</v>
      </c>
      <c r="G126" s="152" t="s">
        <v>3323</v>
      </c>
      <c r="H126" s="165"/>
      <c r="I126" s="165"/>
      <c r="J126" s="165"/>
      <c r="K126" s="165"/>
    </row>
    <row r="127" spans="1:11" ht="21">
      <c r="A127" s="167">
        <v>124</v>
      </c>
      <c r="B127" s="152" t="s">
        <v>4017</v>
      </c>
      <c r="C127" s="189" t="s">
        <v>823</v>
      </c>
      <c r="D127" s="159" t="s">
        <v>3391</v>
      </c>
      <c r="E127" s="152" t="s">
        <v>2470</v>
      </c>
      <c r="F127" s="152" t="s">
        <v>4001</v>
      </c>
      <c r="G127" s="152" t="s">
        <v>1493</v>
      </c>
      <c r="H127" s="165"/>
      <c r="I127" s="165"/>
      <c r="J127" s="165"/>
      <c r="K127" s="165"/>
    </row>
    <row r="128" spans="1:11" ht="21">
      <c r="A128" s="167">
        <v>125</v>
      </c>
      <c r="B128" s="152" t="s">
        <v>4017</v>
      </c>
      <c r="C128" s="189" t="s">
        <v>823</v>
      </c>
      <c r="D128" s="159" t="s">
        <v>3391</v>
      </c>
      <c r="E128" s="152" t="s">
        <v>2470</v>
      </c>
      <c r="F128" s="152" t="s">
        <v>4002</v>
      </c>
      <c r="G128" s="152" t="s">
        <v>1493</v>
      </c>
      <c r="H128" s="165"/>
      <c r="I128" s="165"/>
      <c r="J128" s="165"/>
      <c r="K128" s="165"/>
    </row>
    <row r="129" spans="1:11" ht="21">
      <c r="A129" s="167">
        <v>126</v>
      </c>
      <c r="B129" s="152" t="s">
        <v>4017</v>
      </c>
      <c r="C129" s="189" t="s">
        <v>823</v>
      </c>
      <c r="D129" s="159" t="s">
        <v>3391</v>
      </c>
      <c r="E129" s="152" t="s">
        <v>2470</v>
      </c>
      <c r="F129" s="152" t="s">
        <v>1292</v>
      </c>
      <c r="G129" s="152" t="s">
        <v>4012</v>
      </c>
      <c r="H129" s="165"/>
      <c r="I129" s="165"/>
      <c r="J129" s="165"/>
      <c r="K129" s="165"/>
    </row>
    <row r="130" spans="1:11" ht="21">
      <c r="A130" s="167">
        <v>127</v>
      </c>
      <c r="B130" s="152" t="s">
        <v>4017</v>
      </c>
      <c r="C130" s="189" t="s">
        <v>823</v>
      </c>
      <c r="D130" s="159" t="s">
        <v>3391</v>
      </c>
      <c r="E130" s="152" t="s">
        <v>2524</v>
      </c>
      <c r="F130" s="152" t="s">
        <v>4003</v>
      </c>
      <c r="G130" s="152" t="s">
        <v>2959</v>
      </c>
      <c r="H130" s="165"/>
      <c r="I130" s="165"/>
      <c r="J130" s="165"/>
      <c r="K130" s="165"/>
    </row>
    <row r="131" spans="1:11" ht="21">
      <c r="A131" s="167">
        <v>128</v>
      </c>
      <c r="B131" s="152" t="s">
        <v>4017</v>
      </c>
      <c r="C131" s="189" t="s">
        <v>823</v>
      </c>
      <c r="D131" s="159" t="s">
        <v>3391</v>
      </c>
      <c r="E131" s="152" t="s">
        <v>2470</v>
      </c>
      <c r="F131" s="152" t="s">
        <v>4004</v>
      </c>
      <c r="G131" s="152" t="s">
        <v>818</v>
      </c>
      <c r="H131" s="165"/>
      <c r="I131" s="165"/>
      <c r="J131" s="165"/>
      <c r="K131" s="165"/>
    </row>
    <row r="132" spans="1:11" ht="21">
      <c r="A132" s="167">
        <v>129</v>
      </c>
      <c r="B132" s="152" t="s">
        <v>4017</v>
      </c>
      <c r="C132" s="189" t="s">
        <v>823</v>
      </c>
      <c r="D132" s="159" t="s">
        <v>3391</v>
      </c>
      <c r="E132" s="152" t="s">
        <v>2524</v>
      </c>
      <c r="F132" s="152" t="s">
        <v>4005</v>
      </c>
      <c r="G132" s="152" t="s">
        <v>1878</v>
      </c>
      <c r="H132" s="165"/>
      <c r="I132" s="165"/>
      <c r="J132" s="165"/>
      <c r="K132" s="165"/>
    </row>
    <row r="133" spans="1:11" ht="21">
      <c r="A133" s="167">
        <v>130</v>
      </c>
      <c r="B133" s="152" t="s">
        <v>4017</v>
      </c>
      <c r="C133" s="189" t="s">
        <v>823</v>
      </c>
      <c r="D133" s="159" t="s">
        <v>3391</v>
      </c>
      <c r="E133" s="152" t="s">
        <v>2470</v>
      </c>
      <c r="F133" s="152" t="s">
        <v>4006</v>
      </c>
      <c r="G133" s="152" t="s">
        <v>4013</v>
      </c>
      <c r="H133" s="165"/>
      <c r="I133" s="165"/>
      <c r="J133" s="165"/>
      <c r="K133" s="165"/>
    </row>
    <row r="134" spans="1:11" ht="21">
      <c r="A134" s="167">
        <v>131</v>
      </c>
      <c r="B134" s="152" t="s">
        <v>4017</v>
      </c>
      <c r="C134" s="189" t="s">
        <v>823</v>
      </c>
      <c r="D134" s="159" t="s">
        <v>3391</v>
      </c>
      <c r="E134" s="152" t="s">
        <v>2470</v>
      </c>
      <c r="F134" s="152" t="s">
        <v>4007</v>
      </c>
      <c r="G134" s="152" t="s">
        <v>2563</v>
      </c>
      <c r="H134" s="165"/>
      <c r="I134" s="165"/>
      <c r="J134" s="165"/>
      <c r="K134" s="165"/>
    </row>
    <row r="135" spans="1:11" ht="21">
      <c r="A135" s="167">
        <v>132</v>
      </c>
      <c r="B135" s="152" t="s">
        <v>4017</v>
      </c>
      <c r="C135" s="189" t="s">
        <v>823</v>
      </c>
      <c r="D135" s="159" t="s">
        <v>3391</v>
      </c>
      <c r="E135" s="152" t="s">
        <v>2470</v>
      </c>
      <c r="F135" s="152" t="s">
        <v>4008</v>
      </c>
      <c r="G135" s="152" t="s">
        <v>1550</v>
      </c>
      <c r="H135" s="165"/>
      <c r="I135" s="165"/>
      <c r="J135" s="165"/>
      <c r="K135" s="165"/>
    </row>
    <row r="136" spans="1:11" ht="21">
      <c r="A136" s="167">
        <v>133</v>
      </c>
      <c r="B136" s="152" t="s">
        <v>4017</v>
      </c>
      <c r="C136" s="189" t="s">
        <v>823</v>
      </c>
      <c r="D136" s="159" t="s">
        <v>3391</v>
      </c>
      <c r="E136" s="152" t="s">
        <v>2470</v>
      </c>
      <c r="F136" s="152" t="s">
        <v>2079</v>
      </c>
      <c r="G136" s="152" t="s">
        <v>2567</v>
      </c>
      <c r="H136" s="165"/>
      <c r="I136" s="165"/>
      <c r="J136" s="165"/>
      <c r="K136" s="165"/>
    </row>
    <row r="137" spans="1:11" ht="21">
      <c r="A137" s="167">
        <v>134</v>
      </c>
      <c r="B137" s="152" t="s">
        <v>4017</v>
      </c>
      <c r="C137" s="189" t="s">
        <v>823</v>
      </c>
      <c r="D137" s="159" t="s">
        <v>3391</v>
      </c>
      <c r="E137" s="152" t="s">
        <v>805</v>
      </c>
      <c r="F137" s="152" t="s">
        <v>4009</v>
      </c>
      <c r="G137" s="152" t="s">
        <v>4014</v>
      </c>
      <c r="H137" s="165"/>
      <c r="I137" s="165"/>
      <c r="J137" s="165"/>
      <c r="K137" s="165"/>
    </row>
    <row r="138" spans="1:11" ht="21">
      <c r="A138" s="167">
        <v>135</v>
      </c>
      <c r="B138" s="152" t="s">
        <v>4017</v>
      </c>
      <c r="C138" s="189" t="s">
        <v>823</v>
      </c>
      <c r="D138" s="159" t="s">
        <v>3391</v>
      </c>
      <c r="E138" s="152" t="s">
        <v>805</v>
      </c>
      <c r="F138" s="152" t="s">
        <v>5909</v>
      </c>
      <c r="G138" s="152" t="s">
        <v>1882</v>
      </c>
      <c r="H138" s="165"/>
      <c r="I138" s="165"/>
      <c r="J138" s="165"/>
      <c r="K138" s="165"/>
    </row>
    <row r="139" spans="1:11" ht="21">
      <c r="A139" s="167">
        <v>136</v>
      </c>
      <c r="B139" s="152" t="s">
        <v>4017</v>
      </c>
      <c r="C139" s="189" t="s">
        <v>823</v>
      </c>
      <c r="D139" s="159" t="s">
        <v>3391</v>
      </c>
      <c r="E139" s="152" t="s">
        <v>805</v>
      </c>
      <c r="F139" s="152" t="s">
        <v>5910</v>
      </c>
      <c r="G139" s="152" t="s">
        <v>4015</v>
      </c>
      <c r="H139" s="165"/>
      <c r="I139" s="165"/>
      <c r="J139" s="165"/>
      <c r="K139" s="165"/>
    </row>
    <row r="140" spans="1:11" ht="21">
      <c r="A140" s="167">
        <v>137</v>
      </c>
      <c r="B140" s="152" t="s">
        <v>4017</v>
      </c>
      <c r="C140" s="189" t="s">
        <v>823</v>
      </c>
      <c r="D140" s="159" t="s">
        <v>3391</v>
      </c>
      <c r="E140" s="152" t="s">
        <v>805</v>
      </c>
      <c r="F140" s="152" t="s">
        <v>5911</v>
      </c>
      <c r="G140" s="152" t="s">
        <v>3057</v>
      </c>
      <c r="H140" s="165"/>
      <c r="I140" s="165"/>
      <c r="J140" s="165"/>
      <c r="K140" s="165"/>
    </row>
    <row r="141" spans="1:11" ht="21">
      <c r="A141" s="167">
        <v>138</v>
      </c>
      <c r="B141" s="152" t="s">
        <v>4017</v>
      </c>
      <c r="C141" s="189" t="s">
        <v>823</v>
      </c>
      <c r="D141" s="159" t="s">
        <v>3391</v>
      </c>
      <c r="E141" s="152" t="s">
        <v>805</v>
      </c>
      <c r="F141" s="152" t="s">
        <v>5908</v>
      </c>
      <c r="G141" s="152" t="s">
        <v>4016</v>
      </c>
      <c r="H141" s="165"/>
      <c r="I141" s="165"/>
      <c r="J141" s="165"/>
      <c r="K141" s="165"/>
    </row>
    <row r="142" spans="1:11" ht="21">
      <c r="A142" s="167">
        <v>139</v>
      </c>
      <c r="B142" s="152" t="s">
        <v>4017</v>
      </c>
      <c r="C142" s="189" t="s">
        <v>823</v>
      </c>
      <c r="D142" s="159" t="s">
        <v>3391</v>
      </c>
      <c r="E142" s="152" t="s">
        <v>805</v>
      </c>
      <c r="F142" s="152" t="s">
        <v>5912</v>
      </c>
      <c r="G142" s="152" t="s">
        <v>1868</v>
      </c>
      <c r="H142" s="165"/>
      <c r="I142" s="165"/>
      <c r="J142" s="165"/>
      <c r="K142" s="165"/>
    </row>
    <row r="143" spans="1:11" ht="21">
      <c r="A143" s="167">
        <v>140</v>
      </c>
      <c r="B143" s="156" t="s">
        <v>4358</v>
      </c>
      <c r="C143" s="189" t="s">
        <v>89</v>
      </c>
      <c r="D143" s="167" t="s">
        <v>4296</v>
      </c>
      <c r="E143" s="152" t="s">
        <v>3601</v>
      </c>
      <c r="F143" s="152" t="s">
        <v>4368</v>
      </c>
      <c r="G143" s="152" t="s">
        <v>2741</v>
      </c>
      <c r="H143" s="165"/>
      <c r="I143" s="165"/>
      <c r="J143" s="165"/>
      <c r="K143" s="165"/>
    </row>
    <row r="144" spans="1:11" ht="21">
      <c r="A144" s="167">
        <v>141</v>
      </c>
      <c r="B144" s="156" t="s">
        <v>4715</v>
      </c>
      <c r="C144" s="189" t="s">
        <v>89</v>
      </c>
      <c r="D144" s="167" t="s">
        <v>4714</v>
      </c>
      <c r="E144" s="152" t="s">
        <v>4376</v>
      </c>
      <c r="F144" s="152" t="s">
        <v>4754</v>
      </c>
      <c r="G144" s="152" t="s">
        <v>1996</v>
      </c>
      <c r="H144" s="165"/>
      <c r="I144" s="165"/>
      <c r="J144" s="165"/>
      <c r="K144" s="165"/>
    </row>
    <row r="145" spans="1:11" ht="21">
      <c r="A145" s="167">
        <v>142</v>
      </c>
      <c r="B145" s="156" t="s">
        <v>4715</v>
      </c>
      <c r="C145" s="189" t="s">
        <v>89</v>
      </c>
      <c r="D145" s="167" t="s">
        <v>4714</v>
      </c>
      <c r="E145" s="152" t="s">
        <v>4823</v>
      </c>
      <c r="F145" s="152" t="s">
        <v>4822</v>
      </c>
      <c r="G145" s="152" t="s">
        <v>2006</v>
      </c>
      <c r="H145" s="165"/>
      <c r="I145" s="165"/>
      <c r="J145" s="165"/>
      <c r="K145" s="165"/>
    </row>
    <row r="146" spans="1:11" ht="21">
      <c r="A146" s="167">
        <v>143</v>
      </c>
      <c r="B146" s="156" t="s">
        <v>4715</v>
      </c>
      <c r="C146" s="189" t="s">
        <v>89</v>
      </c>
      <c r="D146" s="167" t="s">
        <v>4714</v>
      </c>
      <c r="E146" s="152" t="s">
        <v>1186</v>
      </c>
      <c r="F146" s="152" t="s">
        <v>4966</v>
      </c>
      <c r="G146" s="152" t="s">
        <v>4867</v>
      </c>
      <c r="H146" s="165"/>
      <c r="I146" s="165"/>
      <c r="J146" s="165"/>
      <c r="K146" s="165"/>
    </row>
    <row r="147" spans="1:11" ht="21">
      <c r="A147" s="167">
        <v>144</v>
      </c>
      <c r="B147" s="156" t="s">
        <v>4715</v>
      </c>
      <c r="C147" s="189" t="s">
        <v>89</v>
      </c>
      <c r="D147" s="167" t="s">
        <v>4714</v>
      </c>
      <c r="E147" s="152" t="s">
        <v>1186</v>
      </c>
      <c r="F147" s="152" t="s">
        <v>4967</v>
      </c>
      <c r="G147" s="152" t="s">
        <v>4867</v>
      </c>
      <c r="H147" s="165"/>
      <c r="I147" s="165"/>
      <c r="J147" s="165"/>
      <c r="K147" s="165"/>
    </row>
    <row r="148" spans="1:11" ht="21">
      <c r="A148" s="167">
        <v>145</v>
      </c>
      <c r="B148" s="156" t="s">
        <v>4715</v>
      </c>
      <c r="C148" s="189" t="s">
        <v>89</v>
      </c>
      <c r="D148" s="167" t="s">
        <v>4714</v>
      </c>
      <c r="E148" s="152" t="s">
        <v>1186</v>
      </c>
      <c r="F148" s="152" t="s">
        <v>4968</v>
      </c>
      <c r="G148" s="152" t="s">
        <v>4867</v>
      </c>
      <c r="H148" s="165"/>
      <c r="I148" s="165"/>
      <c r="J148" s="165"/>
      <c r="K148" s="165"/>
    </row>
    <row r="149" spans="1:11" ht="21">
      <c r="A149" s="167">
        <v>146</v>
      </c>
      <c r="B149" s="156" t="s">
        <v>4715</v>
      </c>
      <c r="C149" s="189" t="s">
        <v>89</v>
      </c>
      <c r="D149" s="167" t="s">
        <v>4714</v>
      </c>
      <c r="E149" s="152" t="s">
        <v>196</v>
      </c>
      <c r="F149" s="152" t="s">
        <v>4969</v>
      </c>
      <c r="G149" s="152" t="s">
        <v>4867</v>
      </c>
      <c r="H149" s="165"/>
      <c r="I149" s="165"/>
      <c r="J149" s="165"/>
      <c r="K149" s="165"/>
    </row>
    <row r="150" spans="1:11" ht="21">
      <c r="A150" s="167">
        <v>147</v>
      </c>
      <c r="B150" s="156" t="s">
        <v>4715</v>
      </c>
      <c r="C150" s="189" t="s">
        <v>89</v>
      </c>
      <c r="D150" s="167" t="s">
        <v>4714</v>
      </c>
      <c r="E150" s="152" t="s">
        <v>196</v>
      </c>
      <c r="F150" s="152" t="s">
        <v>4970</v>
      </c>
      <c r="G150" s="152" t="s">
        <v>4867</v>
      </c>
      <c r="H150" s="165"/>
      <c r="I150" s="165"/>
      <c r="J150" s="165"/>
      <c r="K150" s="165"/>
    </row>
    <row r="151" spans="1:11" ht="21">
      <c r="A151" s="167">
        <v>148</v>
      </c>
      <c r="B151" s="156" t="s">
        <v>5440</v>
      </c>
      <c r="C151" s="189" t="s">
        <v>89</v>
      </c>
      <c r="D151" s="167" t="s">
        <v>5441</v>
      </c>
      <c r="E151" s="152" t="s">
        <v>1332</v>
      </c>
      <c r="F151" s="152" t="s">
        <v>5451</v>
      </c>
      <c r="G151" s="152" t="s">
        <v>884</v>
      </c>
      <c r="H151" s="165"/>
      <c r="I151" s="165"/>
      <c r="J151" s="165"/>
      <c r="K151" s="165"/>
    </row>
    <row r="152" spans="1:11" ht="21">
      <c r="A152" s="167">
        <v>149</v>
      </c>
      <c r="B152" s="156" t="s">
        <v>5440</v>
      </c>
      <c r="C152" s="189" t="s">
        <v>89</v>
      </c>
      <c r="D152" s="167" t="s">
        <v>5441</v>
      </c>
      <c r="E152" s="152" t="s">
        <v>3601</v>
      </c>
      <c r="F152" s="152" t="s">
        <v>5452</v>
      </c>
      <c r="G152" s="152" t="s">
        <v>4374</v>
      </c>
      <c r="H152" s="165"/>
      <c r="I152" s="165"/>
      <c r="J152" s="165"/>
      <c r="K152" s="165"/>
    </row>
    <row r="153" spans="1:11" ht="21">
      <c r="A153" s="167">
        <v>150</v>
      </c>
      <c r="B153" s="156" t="s">
        <v>5440</v>
      </c>
      <c r="C153" s="189" t="s">
        <v>89</v>
      </c>
      <c r="D153" s="167" t="s">
        <v>5441</v>
      </c>
      <c r="E153" s="152" t="s">
        <v>3601</v>
      </c>
      <c r="F153" s="152" t="s">
        <v>5444</v>
      </c>
      <c r="G153" s="152" t="s">
        <v>115</v>
      </c>
      <c r="H153" s="165"/>
      <c r="I153" s="165"/>
      <c r="J153" s="165"/>
      <c r="K153" s="165"/>
    </row>
    <row r="154" spans="1:11" ht="21">
      <c r="A154" s="167">
        <v>151</v>
      </c>
      <c r="B154" s="156" t="s">
        <v>5440</v>
      </c>
      <c r="C154" s="189" t="s">
        <v>89</v>
      </c>
      <c r="D154" s="167" t="s">
        <v>5441</v>
      </c>
      <c r="E154" s="152" t="s">
        <v>1332</v>
      </c>
      <c r="F154" s="152" t="s">
        <v>5464</v>
      </c>
      <c r="G154" s="152" t="s">
        <v>1965</v>
      </c>
      <c r="H154" s="165"/>
      <c r="I154" s="165"/>
      <c r="J154" s="165"/>
      <c r="K154" s="165"/>
    </row>
    <row r="155" spans="1:11" ht="21">
      <c r="A155" s="167">
        <v>152</v>
      </c>
      <c r="B155" s="156" t="s">
        <v>5440</v>
      </c>
      <c r="C155" s="189" t="s">
        <v>89</v>
      </c>
      <c r="D155" s="167" t="s">
        <v>5441</v>
      </c>
      <c r="E155" s="152" t="s">
        <v>5470</v>
      </c>
      <c r="F155" s="152" t="s">
        <v>3961</v>
      </c>
      <c r="G155" s="152" t="s">
        <v>3508</v>
      </c>
      <c r="H155" s="165"/>
      <c r="I155" s="165"/>
      <c r="J155" s="165"/>
      <c r="K155" s="165"/>
    </row>
    <row r="156" spans="1:11" ht="21">
      <c r="A156" s="167">
        <v>152</v>
      </c>
      <c r="B156" s="156" t="s">
        <v>5440</v>
      </c>
      <c r="C156" s="189" t="s">
        <v>89</v>
      </c>
      <c r="D156" s="167" t="s">
        <v>5441</v>
      </c>
      <c r="E156" s="152" t="s">
        <v>5562</v>
      </c>
      <c r="F156" s="152" t="s">
        <v>5561</v>
      </c>
      <c r="G156" s="152" t="s">
        <v>307</v>
      </c>
      <c r="H156" s="165"/>
      <c r="I156" s="165"/>
      <c r="J156" s="165"/>
      <c r="K156" s="165"/>
    </row>
    <row r="157" spans="1:11" ht="21">
      <c r="A157" s="167">
        <v>152</v>
      </c>
      <c r="B157" s="156" t="s">
        <v>5440</v>
      </c>
      <c r="C157" s="189" t="s">
        <v>89</v>
      </c>
      <c r="D157" s="167" t="s">
        <v>5441</v>
      </c>
      <c r="E157" s="152" t="s">
        <v>5577</v>
      </c>
      <c r="F157" s="152" t="s">
        <v>4001</v>
      </c>
      <c r="G157" s="152" t="s">
        <v>3508</v>
      </c>
      <c r="H157" s="165"/>
      <c r="I157" s="165"/>
      <c r="J157" s="165"/>
      <c r="K157" s="165"/>
    </row>
    <row r="158" spans="1:11" ht="18.75">
      <c r="A158" s="167">
        <v>153</v>
      </c>
      <c r="B158" s="107" t="s">
        <v>6572</v>
      </c>
      <c r="C158" s="114" t="s">
        <v>89</v>
      </c>
      <c r="D158" s="112" t="s">
        <v>6573</v>
      </c>
      <c r="E158" s="107" t="s">
        <v>261</v>
      </c>
      <c r="F158" s="112" t="s">
        <v>6596</v>
      </c>
      <c r="G158" s="107" t="s">
        <v>5471</v>
      </c>
      <c r="H158" s="287"/>
      <c r="I158" s="286"/>
      <c r="J158" s="286"/>
      <c r="K158" s="286" t="s">
        <v>5471</v>
      </c>
    </row>
    <row r="159" spans="1:11" ht="18.75">
      <c r="A159" s="107">
        <v>154</v>
      </c>
      <c r="B159" s="107" t="s">
        <v>6572</v>
      </c>
      <c r="C159" s="114" t="s">
        <v>89</v>
      </c>
      <c r="D159" s="112" t="s">
        <v>6573</v>
      </c>
      <c r="E159" s="292" t="s">
        <v>196</v>
      </c>
      <c r="F159" s="291" t="s">
        <v>6601</v>
      </c>
      <c r="G159" s="107" t="s">
        <v>5471</v>
      </c>
    </row>
    <row r="160" spans="1:11">
      <c r="A160" s="289">
        <v>155</v>
      </c>
      <c r="B160" s="113"/>
      <c r="C160" s="113"/>
      <c r="D160" s="289"/>
      <c r="E160" s="113"/>
      <c r="F160" s="290"/>
      <c r="G160" s="113"/>
    </row>
    <row r="161" spans="1:7">
      <c r="A161" s="289"/>
      <c r="B161" s="113"/>
      <c r="C161" s="113"/>
      <c r="D161" s="289"/>
      <c r="E161" s="113"/>
      <c r="F161" s="290"/>
      <c r="G161" s="113"/>
    </row>
    <row r="162" spans="1:7">
      <c r="A162" s="289"/>
      <c r="B162" s="113"/>
      <c r="C162" s="113"/>
      <c r="D162" s="289"/>
      <c r="E162" s="113"/>
      <c r="F162" s="290"/>
      <c r="G162" s="113"/>
    </row>
    <row r="163" spans="1:7">
      <c r="A163" s="289"/>
      <c r="B163" s="113"/>
      <c r="C163" s="113"/>
      <c r="D163" s="289"/>
      <c r="E163" s="113"/>
      <c r="F163" s="290"/>
      <c r="G163" s="113"/>
    </row>
    <row r="164" spans="1:7">
      <c r="A164" s="289"/>
      <c r="B164" s="113"/>
      <c r="C164" s="113"/>
      <c r="D164" s="289"/>
      <c r="E164" s="113"/>
      <c r="F164" s="290"/>
      <c r="G164" s="113"/>
    </row>
    <row r="165" spans="1:7">
      <c r="A165" s="289"/>
      <c r="B165" s="113"/>
      <c r="C165" s="113"/>
      <c r="D165" s="289"/>
      <c r="E165" s="113"/>
      <c r="F165" s="290"/>
      <c r="G165" s="113"/>
    </row>
  </sheetData>
  <conditionalFormatting sqref="D1:D3 D10:D21 D23:D25 D160:D65010">
    <cfRule type="cellIs" dxfId="1186" priority="205" operator="equal">
      <formula>$Q$2</formula>
    </cfRule>
  </conditionalFormatting>
  <conditionalFormatting sqref="D8:D9">
    <cfRule type="cellIs" dxfId="1185" priority="193" operator="equal">
      <formula>$AA$2</formula>
    </cfRule>
    <cfRule type="cellIs" dxfId="1184" priority="194" operator="equal">
      <formula>$Z$2</formula>
    </cfRule>
    <cfRule type="cellIs" dxfId="1183" priority="195" operator="equal">
      <formula>$Y$2</formula>
    </cfRule>
    <cfRule type="cellIs" dxfId="1182" priority="196" operator="equal">
      <formula>$X$2</formula>
    </cfRule>
    <cfRule type="cellIs" dxfId="1181" priority="197" operator="equal">
      <formula>$W$2</formula>
    </cfRule>
    <cfRule type="cellIs" dxfId="1180" priority="198" operator="equal">
      <formula>$V$2</formula>
    </cfRule>
    <cfRule type="cellIs" dxfId="1179" priority="199" operator="equal">
      <formula>$U$2</formula>
    </cfRule>
    <cfRule type="cellIs" dxfId="1178" priority="200" operator="equal">
      <formula>$T$2</formula>
    </cfRule>
    <cfRule type="cellIs" dxfId="1177" priority="201" operator="equal">
      <formula>$S$2</formula>
    </cfRule>
    <cfRule type="cellIs" dxfId="1176" priority="202" operator="equal">
      <formula>$R$2</formula>
    </cfRule>
  </conditionalFormatting>
  <conditionalFormatting sqref="D8:D9">
    <cfRule type="cellIs" dxfId="1175" priority="204" operator="equal">
      <formula>$P$2</formula>
    </cfRule>
  </conditionalFormatting>
  <conditionalFormatting sqref="D8:D9">
    <cfRule type="cellIs" dxfId="1174" priority="203" operator="equal">
      <formula>$Q$2</formula>
    </cfRule>
  </conditionalFormatting>
  <conditionalFormatting sqref="D4:D7">
    <cfRule type="cellIs" dxfId="1173" priority="61" operator="equal">
      <formula>$Z$2</formula>
    </cfRule>
    <cfRule type="cellIs" dxfId="1172" priority="62" operator="equal">
      <formula>$Y$2</formula>
    </cfRule>
    <cfRule type="cellIs" dxfId="1171" priority="63" operator="equal">
      <formula>$X$2</formula>
    </cfRule>
    <cfRule type="cellIs" dxfId="1170" priority="64" operator="equal">
      <formula>$W$2</formula>
    </cfRule>
    <cfRule type="cellIs" dxfId="1169" priority="65" operator="equal">
      <formula>$V$2</formula>
    </cfRule>
    <cfRule type="cellIs" dxfId="1168" priority="66" operator="equal">
      <formula>$U$2</formula>
    </cfRule>
    <cfRule type="cellIs" dxfId="1167" priority="67" operator="equal">
      <formula>$T$2</formula>
    </cfRule>
    <cfRule type="cellIs" dxfId="1166" priority="68" operator="equal">
      <formula>$S$2</formula>
    </cfRule>
    <cfRule type="cellIs" dxfId="1165" priority="69" operator="equal">
      <formula>$R$2</formula>
    </cfRule>
    <cfRule type="cellIs" dxfId="1164" priority="70" operator="equal">
      <formula>$Q$2</formula>
    </cfRule>
  </conditionalFormatting>
  <conditionalFormatting sqref="D4:D7">
    <cfRule type="cellIs" dxfId="1163" priority="72" operator="equal">
      <formula>$O$2</formula>
    </cfRule>
  </conditionalFormatting>
  <conditionalFormatting sqref="D4:D7">
    <cfRule type="cellIs" dxfId="1162" priority="71" operator="equal">
      <formula>$P$2</formula>
    </cfRule>
  </conditionalFormatting>
  <conditionalFormatting sqref="D22">
    <cfRule type="cellIs" dxfId="1161" priority="60" operator="equal">
      <formula>$Q$2</formula>
    </cfRule>
  </conditionalFormatting>
  <conditionalFormatting sqref="D26">
    <cfRule type="cellIs" dxfId="1160" priority="59" operator="equal">
      <formula>$Q$2</formula>
    </cfRule>
  </conditionalFormatting>
  <conditionalFormatting sqref="D27">
    <cfRule type="cellIs" dxfId="1159" priority="58" operator="equal">
      <formula>$Q$2</formula>
    </cfRule>
  </conditionalFormatting>
  <conditionalFormatting sqref="D28">
    <cfRule type="cellIs" dxfId="1158" priority="57" operator="equal">
      <formula>$Q$2</formula>
    </cfRule>
  </conditionalFormatting>
  <conditionalFormatting sqref="D29">
    <cfRule type="cellIs" dxfId="1157" priority="53" operator="equal">
      <formula>$Q$2</formula>
    </cfRule>
  </conditionalFormatting>
  <conditionalFormatting sqref="D30">
    <cfRule type="cellIs" dxfId="1156" priority="52" operator="equal">
      <formula>$Q$2</formula>
    </cfRule>
  </conditionalFormatting>
  <conditionalFormatting sqref="D31:D32">
    <cfRule type="cellIs" dxfId="1155" priority="51" operator="equal">
      <formula>$Q$2</formula>
    </cfRule>
  </conditionalFormatting>
  <conditionalFormatting sqref="D33">
    <cfRule type="cellIs" dxfId="1154" priority="50" operator="equal">
      <formula>$Q$2</formula>
    </cfRule>
  </conditionalFormatting>
  <conditionalFormatting sqref="D34:D60">
    <cfRule type="cellIs" dxfId="1153" priority="43" operator="equal">
      <formula>$Q$2</formula>
    </cfRule>
  </conditionalFormatting>
  <conditionalFormatting sqref="D61">
    <cfRule type="cellIs" dxfId="1152" priority="31" operator="equal">
      <formula>$AA$2</formula>
    </cfRule>
    <cfRule type="cellIs" dxfId="1151" priority="32" operator="equal">
      <formula>$Z$2</formula>
    </cfRule>
    <cfRule type="cellIs" dxfId="1150" priority="33" operator="equal">
      <formula>$Y$2</formula>
    </cfRule>
    <cfRule type="cellIs" dxfId="1149" priority="34" operator="equal">
      <formula>$X$2</formula>
    </cfRule>
    <cfRule type="cellIs" dxfId="1148" priority="35" operator="equal">
      <formula>$W$2</formula>
    </cfRule>
    <cfRule type="cellIs" dxfId="1147" priority="36" operator="equal">
      <formula>$V$2</formula>
    </cfRule>
    <cfRule type="cellIs" dxfId="1146" priority="37" operator="equal">
      <formula>$U$2</formula>
    </cfRule>
    <cfRule type="cellIs" dxfId="1145" priority="38" operator="equal">
      <formula>$T$2</formula>
    </cfRule>
    <cfRule type="cellIs" dxfId="1144" priority="39" operator="equal">
      <formula>$S$2</formula>
    </cfRule>
    <cfRule type="cellIs" dxfId="1143" priority="40" operator="equal">
      <formula>$R$2</formula>
    </cfRule>
  </conditionalFormatting>
  <conditionalFormatting sqref="D61">
    <cfRule type="cellIs" dxfId="1142" priority="42" operator="equal">
      <formula>$P$2</formula>
    </cfRule>
  </conditionalFormatting>
  <conditionalFormatting sqref="D61">
    <cfRule type="cellIs" dxfId="1141" priority="41" operator="equal">
      <formula>$Q$2</formula>
    </cfRule>
  </conditionalFormatting>
  <conditionalFormatting sqref="D62:D68">
    <cfRule type="cellIs" dxfId="1140" priority="19" operator="equal">
      <formula>$AA$2</formula>
    </cfRule>
    <cfRule type="cellIs" dxfId="1139" priority="20" operator="equal">
      <formula>$Z$2</formula>
    </cfRule>
    <cfRule type="cellIs" dxfId="1138" priority="21" operator="equal">
      <formula>$Y$2</formula>
    </cfRule>
    <cfRule type="cellIs" dxfId="1137" priority="22" operator="equal">
      <formula>$X$2</formula>
    </cfRule>
    <cfRule type="cellIs" dxfId="1136" priority="23" operator="equal">
      <formula>$W$2</formula>
    </cfRule>
    <cfRule type="cellIs" dxfId="1135" priority="24" operator="equal">
      <formula>$V$2</formula>
    </cfRule>
    <cfRule type="cellIs" dxfId="1134" priority="25" operator="equal">
      <formula>$U$2</formula>
    </cfRule>
    <cfRule type="cellIs" dxfId="1133" priority="26" operator="equal">
      <formula>$T$2</formula>
    </cfRule>
    <cfRule type="cellIs" dxfId="1132" priority="27" operator="equal">
      <formula>$S$2</formula>
    </cfRule>
    <cfRule type="cellIs" dxfId="1131" priority="28" operator="equal">
      <formula>$R$2</formula>
    </cfRule>
  </conditionalFormatting>
  <conditionalFormatting sqref="D62:D68">
    <cfRule type="cellIs" dxfId="1130" priority="30" operator="equal">
      <formula>$P$2</formula>
    </cfRule>
  </conditionalFormatting>
  <conditionalFormatting sqref="D62:D68">
    <cfRule type="cellIs" dxfId="1129" priority="29" operator="equal">
      <formula>$Q$2</formula>
    </cfRule>
  </conditionalFormatting>
  <conditionalFormatting sqref="D69:D142">
    <cfRule type="cellIs" dxfId="1128" priority="5" operator="equal">
      <formula>$AA$2</formula>
    </cfRule>
    <cfRule type="cellIs" dxfId="1127" priority="6" operator="equal">
      <formula>$Z$2</formula>
    </cfRule>
    <cfRule type="cellIs" dxfId="1126" priority="7" operator="equal">
      <formula>$Y$2</formula>
    </cfRule>
    <cfRule type="cellIs" dxfId="1125" priority="8" operator="equal">
      <formula>$X$2</formula>
    </cfRule>
    <cfRule type="cellIs" dxfId="1124" priority="9" operator="equal">
      <formula>$W$2</formula>
    </cfRule>
    <cfRule type="cellIs" dxfId="1123" priority="10" operator="equal">
      <formula>$V$2</formula>
    </cfRule>
    <cfRule type="cellIs" dxfId="1122" priority="11" operator="equal">
      <formula>$U$2</formula>
    </cfRule>
    <cfRule type="cellIs" dxfId="1121" priority="12" operator="equal">
      <formula>$T$2</formula>
    </cfRule>
    <cfRule type="cellIs" dxfId="1120" priority="13" operator="equal">
      <formula>$S$2</formula>
    </cfRule>
    <cfRule type="cellIs" dxfId="1119" priority="14" operator="equal">
      <formula>$R$2</formula>
    </cfRule>
  </conditionalFormatting>
  <conditionalFormatting sqref="D69:D142">
    <cfRule type="cellIs" dxfId="1118" priority="16" operator="equal">
      <formula>$P$2</formula>
    </cfRule>
  </conditionalFormatting>
  <conditionalFormatting sqref="D69:D142">
    <cfRule type="cellIs" dxfId="1117" priority="15" operator="equal">
      <formula>$Q$2</formula>
    </cfRule>
  </conditionalFormatting>
  <conditionalFormatting sqref="D143">
    <cfRule type="cellIs" dxfId="1116" priority="4" operator="equal">
      <formula>$Q$2</formula>
    </cfRule>
  </conditionalFormatting>
  <conditionalFormatting sqref="D144">
    <cfRule type="cellIs" dxfId="1115" priority="3" operator="equal">
      <formula>$Q$2</formula>
    </cfRule>
  </conditionalFormatting>
  <conditionalFormatting sqref="D145:D155">
    <cfRule type="cellIs" dxfId="1114" priority="2" operator="equal">
      <formula>$Q$2</formula>
    </cfRule>
  </conditionalFormatting>
  <conditionalFormatting sqref="D156:D157">
    <cfRule type="cellIs" dxfId="1113" priority="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229"/>
  <sheetViews>
    <sheetView showGridLines="0" rightToLeft="1" topLeftCell="A193" zoomScaleNormal="100" workbookViewId="0">
      <selection activeCell="G199" sqref="G199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3" width="9.5703125" style="2" customWidth="1"/>
    <col min="14" max="14" width="4.140625" style="2" customWidth="1"/>
    <col min="15" max="15" width="5.28515625" style="2" hidden="1" customWidth="1"/>
    <col min="16" max="16" width="12.140625" style="2" hidden="1" customWidth="1"/>
    <col min="17" max="28" width="6.42578125" style="2" hidden="1" customWidth="1"/>
    <col min="29" max="16384" width="4.7109375" style="2"/>
  </cols>
  <sheetData>
    <row r="1" spans="1:28" ht="36.75" customHeight="1">
      <c r="A1" s="178"/>
      <c r="B1" s="178"/>
      <c r="C1" s="178"/>
      <c r="D1" s="178"/>
      <c r="E1" s="178"/>
      <c r="F1" s="169" t="s">
        <v>80</v>
      </c>
      <c r="G1" s="169"/>
      <c r="H1" s="160"/>
      <c r="I1" s="160"/>
      <c r="J1" s="178"/>
      <c r="K1" s="178"/>
    </row>
    <row r="2" spans="1:28" ht="28.5">
      <c r="A2" s="214"/>
      <c r="B2" s="214"/>
      <c r="C2" s="214"/>
      <c r="D2" s="214"/>
      <c r="E2" s="215" t="s">
        <v>37</v>
      </c>
      <c r="F2" s="178"/>
      <c r="G2" s="178"/>
      <c r="H2" s="214"/>
      <c r="I2" s="180" t="e">
        <f>SUM(J:J)/COUNT(J:J)</f>
        <v>#VALUE!</v>
      </c>
      <c r="J2" s="214" t="s">
        <v>90</v>
      </c>
      <c r="K2" s="214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0.25">
      <c r="A3" s="106" t="s">
        <v>0</v>
      </c>
      <c r="B3" s="106" t="s">
        <v>51</v>
      </c>
      <c r="C3" s="106" t="s">
        <v>88</v>
      </c>
      <c r="D3" s="106" t="s">
        <v>76</v>
      </c>
      <c r="E3" s="106" t="s">
        <v>1</v>
      </c>
      <c r="F3" s="106" t="s">
        <v>2</v>
      </c>
      <c r="G3" s="106" t="s">
        <v>52</v>
      </c>
      <c r="H3" s="106" t="s">
        <v>87</v>
      </c>
      <c r="I3" s="106" t="s">
        <v>85</v>
      </c>
      <c r="J3" s="106" t="s">
        <v>79</v>
      </c>
      <c r="K3" s="106" t="s">
        <v>78</v>
      </c>
      <c r="L3" s="103"/>
      <c r="Q3" s="26" t="s">
        <v>58</v>
      </c>
    </row>
    <row r="4" spans="1:28" s="73" customFormat="1" ht="18.75" customHeight="1">
      <c r="A4" s="128">
        <v>1</v>
      </c>
      <c r="B4" s="128" t="s">
        <v>110</v>
      </c>
      <c r="C4" s="210" t="s">
        <v>89</v>
      </c>
      <c r="D4" s="128" t="s">
        <v>112</v>
      </c>
      <c r="E4" s="128" t="s">
        <v>8</v>
      </c>
      <c r="F4" s="163" t="s">
        <v>125</v>
      </c>
      <c r="G4" s="163" t="s">
        <v>115</v>
      </c>
      <c r="H4" s="167" t="s">
        <v>92</v>
      </c>
      <c r="I4" s="167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67" t="e">
        <f>IF(I4&lt;=0,100,IF(I4&lt;=90,100,IF(AND(I4&gt;90,I4&lt;=180),75,IF(AND(I4&gt;180,I4&lt;=360),50,IF(AND(I4&gt;360,I4&lt;=720),25,0)))))</f>
        <v>#VALUE!</v>
      </c>
      <c r="K4" s="167" t="s">
        <v>75</v>
      </c>
      <c r="L4" s="79"/>
      <c r="P4" s="74" t="e">
        <f>#REF!</f>
        <v>#REF!</v>
      </c>
      <c r="Q4" s="59">
        <f t="shared" ref="Q4:AB4" si="0">COUNTIFS($E:$E,$P$4,$D:$D,Q$2)</f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  <c r="W4" s="59">
        <f t="shared" si="0"/>
        <v>0</v>
      </c>
      <c r="X4" s="59">
        <f t="shared" si="0"/>
        <v>0</v>
      </c>
      <c r="Y4" s="59">
        <f t="shared" si="0"/>
        <v>0</v>
      </c>
      <c r="Z4" s="59">
        <f t="shared" si="0"/>
        <v>0</v>
      </c>
      <c r="AA4" s="59">
        <f t="shared" si="0"/>
        <v>0</v>
      </c>
      <c r="AB4" s="59">
        <f t="shared" si="0"/>
        <v>0</v>
      </c>
    </row>
    <row r="5" spans="1:28" s="73" customFormat="1" ht="18.75" customHeight="1">
      <c r="A5" s="128">
        <v>2</v>
      </c>
      <c r="B5" s="128" t="s">
        <v>110</v>
      </c>
      <c r="C5" s="210" t="s">
        <v>89</v>
      </c>
      <c r="D5" s="128" t="s">
        <v>112</v>
      </c>
      <c r="E5" s="128" t="s">
        <v>126</v>
      </c>
      <c r="F5" s="163" t="s">
        <v>125</v>
      </c>
      <c r="G5" s="163" t="s">
        <v>118</v>
      </c>
      <c r="H5" s="167"/>
      <c r="I5" s="167"/>
      <c r="J5" s="167"/>
      <c r="K5" s="167"/>
      <c r="L5" s="79"/>
      <c r="P5" s="74" t="e">
        <f>#REF!</f>
        <v>#REF!</v>
      </c>
      <c r="Q5" s="59">
        <f t="shared" ref="Q5:AB5" si="1">COUNTIFS($E:$E,$P$5,$D:$D,Q$2)</f>
        <v>0</v>
      </c>
      <c r="R5" s="59">
        <f t="shared" si="1"/>
        <v>0</v>
      </c>
      <c r="S5" s="59">
        <f t="shared" si="1"/>
        <v>0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0</v>
      </c>
      <c r="Y5" s="59">
        <f t="shared" si="1"/>
        <v>0</v>
      </c>
      <c r="Z5" s="59">
        <f t="shared" si="1"/>
        <v>0</v>
      </c>
      <c r="AA5" s="59">
        <f t="shared" si="1"/>
        <v>0</v>
      </c>
      <c r="AB5" s="59">
        <f t="shared" si="1"/>
        <v>0</v>
      </c>
    </row>
    <row r="6" spans="1:28" s="73" customFormat="1" ht="18.75" customHeight="1">
      <c r="A6" s="128">
        <v>3</v>
      </c>
      <c r="B6" s="128" t="s">
        <v>290</v>
      </c>
      <c r="C6" s="210" t="s">
        <v>89</v>
      </c>
      <c r="D6" s="128" t="s">
        <v>291</v>
      </c>
      <c r="E6" s="163" t="s">
        <v>344</v>
      </c>
      <c r="F6" s="163" t="s">
        <v>343</v>
      </c>
      <c r="G6" s="163" t="s">
        <v>135</v>
      </c>
      <c r="H6" s="167"/>
      <c r="I6" s="167"/>
      <c r="J6" s="167"/>
      <c r="K6" s="167"/>
      <c r="L6" s="79"/>
      <c r="P6" s="74" t="e">
        <f>#REF!</f>
        <v>#REF!</v>
      </c>
      <c r="Q6" s="59">
        <f t="shared" ref="Q6:AB6" si="2">COUNTIFS($E:$E,$P$6,$D:$D,Q$2)</f>
        <v>0</v>
      </c>
      <c r="R6" s="59">
        <f t="shared" si="2"/>
        <v>0</v>
      </c>
      <c r="S6" s="59">
        <f t="shared" si="2"/>
        <v>0</v>
      </c>
      <c r="T6" s="59">
        <f t="shared" si="2"/>
        <v>0</v>
      </c>
      <c r="U6" s="59">
        <f t="shared" si="2"/>
        <v>0</v>
      </c>
      <c r="V6" s="59">
        <f t="shared" si="2"/>
        <v>0</v>
      </c>
      <c r="W6" s="59">
        <f t="shared" si="2"/>
        <v>0</v>
      </c>
      <c r="X6" s="59">
        <f t="shared" si="2"/>
        <v>0</v>
      </c>
      <c r="Y6" s="59">
        <f t="shared" si="2"/>
        <v>0</v>
      </c>
      <c r="Z6" s="59">
        <f t="shared" si="2"/>
        <v>0</v>
      </c>
      <c r="AA6" s="59">
        <f t="shared" si="2"/>
        <v>0</v>
      </c>
      <c r="AB6" s="59">
        <f t="shared" si="2"/>
        <v>0</v>
      </c>
    </row>
    <row r="7" spans="1:28" s="73" customFormat="1" ht="18.75" customHeight="1">
      <c r="A7" s="128">
        <v>4</v>
      </c>
      <c r="B7" s="128" t="s">
        <v>290</v>
      </c>
      <c r="C7" s="210" t="s">
        <v>89</v>
      </c>
      <c r="D7" s="128" t="s">
        <v>291</v>
      </c>
      <c r="E7" s="128" t="s">
        <v>384</v>
      </c>
      <c r="F7" s="163" t="s">
        <v>383</v>
      </c>
      <c r="G7" s="163" t="s">
        <v>357</v>
      </c>
      <c r="H7" s="167"/>
      <c r="I7" s="167"/>
      <c r="J7" s="167"/>
      <c r="K7" s="167"/>
      <c r="L7" s="79"/>
      <c r="P7" s="74" t="e">
        <f>#REF!</f>
        <v>#REF!</v>
      </c>
      <c r="Q7" s="59">
        <f t="shared" ref="Q7:AB7" si="3">COUNTIFS($E:$E,$P$7,$D:$D,Q$2)</f>
        <v>0</v>
      </c>
      <c r="R7" s="59">
        <f t="shared" si="3"/>
        <v>0</v>
      </c>
      <c r="S7" s="59">
        <f t="shared" si="3"/>
        <v>0</v>
      </c>
      <c r="T7" s="59">
        <f t="shared" si="3"/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si="3"/>
        <v>0</v>
      </c>
      <c r="Z7" s="59">
        <f t="shared" si="3"/>
        <v>0</v>
      </c>
      <c r="AA7" s="59">
        <f t="shared" si="3"/>
        <v>0</v>
      </c>
      <c r="AB7" s="59">
        <f t="shared" si="3"/>
        <v>0</v>
      </c>
    </row>
    <row r="8" spans="1:28" s="73" customFormat="1" ht="21">
      <c r="A8" s="128">
        <v>5</v>
      </c>
      <c r="B8" s="128" t="s">
        <v>290</v>
      </c>
      <c r="C8" s="210" t="s">
        <v>89</v>
      </c>
      <c r="D8" s="128" t="s">
        <v>291</v>
      </c>
      <c r="E8" s="128" t="s">
        <v>392</v>
      </c>
      <c r="F8" s="163" t="s">
        <v>391</v>
      </c>
      <c r="G8" s="163" t="s">
        <v>338</v>
      </c>
      <c r="H8" s="178"/>
      <c r="I8" s="178"/>
      <c r="J8" s="178"/>
      <c r="K8" s="178"/>
    </row>
    <row r="9" spans="1:28" s="73" customFormat="1" ht="21">
      <c r="A9" s="128">
        <v>6</v>
      </c>
      <c r="B9" s="128" t="s">
        <v>290</v>
      </c>
      <c r="C9" s="210" t="s">
        <v>89</v>
      </c>
      <c r="D9" s="128" t="s">
        <v>291</v>
      </c>
      <c r="E9" s="128" t="s">
        <v>392</v>
      </c>
      <c r="F9" s="163" t="s">
        <v>399</v>
      </c>
      <c r="G9" s="163" t="s">
        <v>329</v>
      </c>
      <c r="H9" s="178"/>
      <c r="I9" s="178"/>
      <c r="J9" s="178"/>
      <c r="K9" s="178"/>
    </row>
    <row r="10" spans="1:28" s="73" customFormat="1" ht="21">
      <c r="A10" s="128">
        <v>7</v>
      </c>
      <c r="B10" s="128" t="s">
        <v>832</v>
      </c>
      <c r="C10" s="210" t="s">
        <v>89</v>
      </c>
      <c r="D10" s="128" t="s">
        <v>833</v>
      </c>
      <c r="E10" s="128" t="s">
        <v>4</v>
      </c>
      <c r="F10" s="128" t="s">
        <v>926</v>
      </c>
      <c r="G10" s="163" t="s">
        <v>927</v>
      </c>
      <c r="H10" s="178"/>
      <c r="I10" s="178"/>
      <c r="J10" s="178"/>
      <c r="K10" s="178"/>
    </row>
    <row r="11" spans="1:28" s="73" customFormat="1" ht="21">
      <c r="A11" s="128">
        <v>8</v>
      </c>
      <c r="B11" s="128" t="s">
        <v>832</v>
      </c>
      <c r="C11" s="210" t="s">
        <v>89</v>
      </c>
      <c r="D11" s="128" t="s">
        <v>833</v>
      </c>
      <c r="E11" s="163" t="s">
        <v>50</v>
      </c>
      <c r="F11" s="128" t="s">
        <v>949</v>
      </c>
      <c r="G11" s="128" t="s">
        <v>531</v>
      </c>
      <c r="H11" s="178"/>
      <c r="I11" s="178"/>
      <c r="J11" s="178"/>
      <c r="K11" s="178"/>
    </row>
    <row r="12" spans="1:28" s="73" customFormat="1" ht="21">
      <c r="A12" s="128">
        <v>9</v>
      </c>
      <c r="B12" s="128" t="s">
        <v>832</v>
      </c>
      <c r="C12" s="210" t="s">
        <v>89</v>
      </c>
      <c r="D12" s="128" t="s">
        <v>833</v>
      </c>
      <c r="E12" s="163" t="s">
        <v>50</v>
      </c>
      <c r="F12" s="128" t="s">
        <v>949</v>
      </c>
      <c r="G12" s="128" t="s">
        <v>950</v>
      </c>
      <c r="H12" s="178"/>
      <c r="I12" s="178"/>
      <c r="J12" s="178"/>
      <c r="K12" s="178"/>
    </row>
    <row r="13" spans="1:28" s="73" customFormat="1" ht="21">
      <c r="A13" s="128">
        <v>10</v>
      </c>
      <c r="B13" s="128" t="s">
        <v>832</v>
      </c>
      <c r="C13" s="210" t="s">
        <v>89</v>
      </c>
      <c r="D13" s="128" t="s">
        <v>833</v>
      </c>
      <c r="E13" s="163" t="s">
        <v>50</v>
      </c>
      <c r="F13" s="128" t="s">
        <v>949</v>
      </c>
      <c r="G13" s="128" t="s">
        <v>409</v>
      </c>
      <c r="H13" s="178"/>
      <c r="I13" s="178"/>
      <c r="J13" s="178"/>
      <c r="K13" s="178"/>
    </row>
    <row r="14" spans="1:28" s="73" customFormat="1" ht="21">
      <c r="A14" s="128">
        <v>11</v>
      </c>
      <c r="B14" s="128" t="s">
        <v>832</v>
      </c>
      <c r="C14" s="210" t="s">
        <v>89</v>
      </c>
      <c r="D14" s="128" t="s">
        <v>833</v>
      </c>
      <c r="E14" s="163" t="s">
        <v>311</v>
      </c>
      <c r="F14" s="128" t="s">
        <v>951</v>
      </c>
      <c r="G14" s="128" t="s">
        <v>341</v>
      </c>
      <c r="H14" s="178"/>
      <c r="I14" s="178"/>
      <c r="J14" s="178"/>
      <c r="K14" s="178"/>
    </row>
    <row r="15" spans="1:28" s="73" customFormat="1" ht="21">
      <c r="A15" s="128">
        <v>12</v>
      </c>
      <c r="B15" s="128" t="s">
        <v>1185</v>
      </c>
      <c r="C15" s="210" t="s">
        <v>89</v>
      </c>
      <c r="D15" s="128" t="s">
        <v>1118</v>
      </c>
      <c r="E15" s="163" t="s">
        <v>311</v>
      </c>
      <c r="F15" s="128" t="s">
        <v>1193</v>
      </c>
      <c r="G15" s="128" t="s">
        <v>1191</v>
      </c>
      <c r="H15" s="178"/>
      <c r="I15" s="178"/>
      <c r="J15" s="178"/>
      <c r="K15" s="178"/>
    </row>
    <row r="16" spans="1:28" s="73" customFormat="1" ht="21">
      <c r="A16" s="128">
        <v>13</v>
      </c>
      <c r="B16" s="128" t="s">
        <v>1119</v>
      </c>
      <c r="C16" s="210" t="s">
        <v>89</v>
      </c>
      <c r="D16" s="128" t="s">
        <v>1118</v>
      </c>
      <c r="E16" s="163" t="s">
        <v>311</v>
      </c>
      <c r="F16" s="128" t="s">
        <v>1194</v>
      </c>
      <c r="G16" s="128" t="s">
        <v>1191</v>
      </c>
      <c r="H16" s="178"/>
      <c r="I16" s="178"/>
      <c r="J16" s="178"/>
      <c r="K16" s="178"/>
    </row>
    <row r="17" spans="1:11" s="73" customFormat="1" ht="21">
      <c r="A17" s="128">
        <v>14</v>
      </c>
      <c r="B17" s="128" t="s">
        <v>1119</v>
      </c>
      <c r="C17" s="210" t="s">
        <v>89</v>
      </c>
      <c r="D17" s="128" t="s">
        <v>1118</v>
      </c>
      <c r="E17" s="163" t="s">
        <v>311</v>
      </c>
      <c r="F17" s="128" t="s">
        <v>1202</v>
      </c>
      <c r="G17" s="128" t="s">
        <v>924</v>
      </c>
      <c r="H17" s="178"/>
      <c r="I17" s="178"/>
      <c r="J17" s="178"/>
      <c r="K17" s="178"/>
    </row>
    <row r="18" spans="1:11" s="73" customFormat="1" ht="21">
      <c r="A18" s="128">
        <v>15</v>
      </c>
      <c r="B18" s="128" t="s">
        <v>1185</v>
      </c>
      <c r="C18" s="210" t="s">
        <v>89</v>
      </c>
      <c r="D18" s="128" t="s">
        <v>1118</v>
      </c>
      <c r="E18" s="163" t="s">
        <v>1206</v>
      </c>
      <c r="F18" s="128" t="s">
        <v>1205</v>
      </c>
      <c r="G18" s="128" t="s">
        <v>924</v>
      </c>
      <c r="H18" s="178"/>
      <c r="I18" s="178"/>
      <c r="J18" s="178"/>
      <c r="K18" s="178"/>
    </row>
    <row r="19" spans="1:11" s="73" customFormat="1" ht="21">
      <c r="A19" s="128">
        <v>16</v>
      </c>
      <c r="B19" s="128" t="s">
        <v>1185</v>
      </c>
      <c r="C19" s="210" t="s">
        <v>89</v>
      </c>
      <c r="D19" s="128" t="s">
        <v>1118</v>
      </c>
      <c r="E19" s="128" t="s">
        <v>1210</v>
      </c>
      <c r="F19" s="128" t="s">
        <v>1209</v>
      </c>
      <c r="G19" s="128" t="s">
        <v>168</v>
      </c>
      <c r="H19" s="178"/>
      <c r="I19" s="178"/>
      <c r="J19" s="178"/>
      <c r="K19" s="178"/>
    </row>
    <row r="20" spans="1:11" s="73" customFormat="1" ht="21">
      <c r="A20" s="128">
        <v>17</v>
      </c>
      <c r="B20" s="128" t="s">
        <v>1119</v>
      </c>
      <c r="C20" s="210" t="s">
        <v>89</v>
      </c>
      <c r="D20" s="128" t="s">
        <v>1118</v>
      </c>
      <c r="E20" s="128" t="s">
        <v>1210</v>
      </c>
      <c r="F20" s="128" t="s">
        <v>1211</v>
      </c>
      <c r="G20" s="128" t="s">
        <v>1121</v>
      </c>
      <c r="H20" s="178"/>
      <c r="I20" s="178"/>
      <c r="J20" s="178"/>
      <c r="K20" s="178"/>
    </row>
    <row r="21" spans="1:11" s="73" customFormat="1" ht="21">
      <c r="A21" s="128">
        <v>18</v>
      </c>
      <c r="B21" s="128" t="s">
        <v>1185</v>
      </c>
      <c r="C21" s="210" t="s">
        <v>89</v>
      </c>
      <c r="D21" s="128" t="s">
        <v>1118</v>
      </c>
      <c r="E21" s="128" t="s">
        <v>961</v>
      </c>
      <c r="F21" s="128" t="s">
        <v>1216</v>
      </c>
      <c r="G21" s="128" t="s">
        <v>132</v>
      </c>
      <c r="H21" s="178"/>
      <c r="I21" s="178"/>
      <c r="J21" s="178"/>
      <c r="K21" s="178"/>
    </row>
    <row r="22" spans="1:11" s="73" customFormat="1" ht="21">
      <c r="A22" s="128">
        <v>19</v>
      </c>
      <c r="B22" s="128" t="s">
        <v>1185</v>
      </c>
      <c r="C22" s="210" t="s">
        <v>89</v>
      </c>
      <c r="D22" s="128" t="s">
        <v>1118</v>
      </c>
      <c r="E22" s="163" t="s">
        <v>1206</v>
      </c>
      <c r="F22" s="128" t="s">
        <v>1221</v>
      </c>
      <c r="G22" s="128" t="s">
        <v>1121</v>
      </c>
      <c r="H22" s="178"/>
      <c r="I22" s="178"/>
      <c r="J22" s="178"/>
      <c r="K22" s="178"/>
    </row>
    <row r="23" spans="1:11" s="73" customFormat="1" ht="21">
      <c r="A23" s="128">
        <v>20</v>
      </c>
      <c r="B23" s="128" t="s">
        <v>1185</v>
      </c>
      <c r="C23" s="210" t="s">
        <v>89</v>
      </c>
      <c r="D23" s="128" t="s">
        <v>1118</v>
      </c>
      <c r="E23" s="128" t="s">
        <v>961</v>
      </c>
      <c r="F23" s="128" t="s">
        <v>1222</v>
      </c>
      <c r="G23" s="128" t="s">
        <v>1121</v>
      </c>
      <c r="H23" s="178"/>
      <c r="I23" s="178"/>
      <c r="J23" s="178"/>
      <c r="K23" s="178"/>
    </row>
    <row r="24" spans="1:11" s="73" customFormat="1" ht="21">
      <c r="A24" s="128">
        <v>21</v>
      </c>
      <c r="B24" s="128" t="s">
        <v>1119</v>
      </c>
      <c r="C24" s="210" t="s">
        <v>89</v>
      </c>
      <c r="D24" s="128" t="s">
        <v>1118</v>
      </c>
      <c r="E24" s="163" t="s">
        <v>1206</v>
      </c>
      <c r="F24" s="128" t="s">
        <v>1223</v>
      </c>
      <c r="G24" s="128" t="s">
        <v>1121</v>
      </c>
      <c r="H24" s="178"/>
      <c r="I24" s="178"/>
      <c r="J24" s="178"/>
      <c r="K24" s="178"/>
    </row>
    <row r="25" spans="1:11" s="73" customFormat="1" ht="21">
      <c r="A25" s="128">
        <v>22</v>
      </c>
      <c r="B25" s="128" t="s">
        <v>1119</v>
      </c>
      <c r="C25" s="210" t="s">
        <v>89</v>
      </c>
      <c r="D25" s="128" t="s">
        <v>1118</v>
      </c>
      <c r="E25" s="163" t="s">
        <v>1241</v>
      </c>
      <c r="F25" s="128" t="s">
        <v>1238</v>
      </c>
      <c r="G25" s="128" t="s">
        <v>118</v>
      </c>
      <c r="H25" s="178"/>
      <c r="I25" s="178"/>
      <c r="J25" s="178"/>
      <c r="K25" s="178"/>
    </row>
    <row r="26" spans="1:11" s="73" customFormat="1" ht="21">
      <c r="A26" s="128">
        <v>23</v>
      </c>
      <c r="B26" s="128" t="s">
        <v>1119</v>
      </c>
      <c r="C26" s="210" t="s">
        <v>89</v>
      </c>
      <c r="D26" s="128" t="s">
        <v>1118</v>
      </c>
      <c r="E26" s="163" t="s">
        <v>1206</v>
      </c>
      <c r="F26" s="128" t="s">
        <v>1244</v>
      </c>
      <c r="G26" s="128" t="s">
        <v>1131</v>
      </c>
      <c r="H26" s="178"/>
      <c r="I26" s="178"/>
      <c r="J26" s="178"/>
      <c r="K26" s="178"/>
    </row>
    <row r="27" spans="1:11" s="73" customFormat="1" ht="21">
      <c r="A27" s="128">
        <v>24</v>
      </c>
      <c r="B27" s="128" t="s">
        <v>1119</v>
      </c>
      <c r="C27" s="210" t="s">
        <v>89</v>
      </c>
      <c r="D27" s="128" t="s">
        <v>1118</v>
      </c>
      <c r="E27" s="163" t="s">
        <v>1269</v>
      </c>
      <c r="F27" s="128" t="s">
        <v>1267</v>
      </c>
      <c r="G27" s="128" t="s">
        <v>1125</v>
      </c>
      <c r="H27" s="178"/>
      <c r="I27" s="178"/>
      <c r="J27" s="178"/>
      <c r="K27" s="178"/>
    </row>
    <row r="28" spans="1:11" s="73" customFormat="1" ht="21">
      <c r="A28" s="128">
        <v>25</v>
      </c>
      <c r="B28" s="128" t="s">
        <v>1119</v>
      </c>
      <c r="C28" s="210" t="s">
        <v>89</v>
      </c>
      <c r="D28" s="128" t="s">
        <v>1118</v>
      </c>
      <c r="E28" s="163" t="s">
        <v>1269</v>
      </c>
      <c r="F28" s="128" t="s">
        <v>1268</v>
      </c>
      <c r="G28" s="128" t="s">
        <v>1125</v>
      </c>
      <c r="H28" s="178"/>
      <c r="I28" s="178"/>
      <c r="J28" s="178"/>
      <c r="K28" s="178"/>
    </row>
    <row r="29" spans="1:11" s="73" customFormat="1" ht="21">
      <c r="A29" s="128">
        <v>26</v>
      </c>
      <c r="B29" s="128" t="s">
        <v>1917</v>
      </c>
      <c r="C29" s="210" t="s">
        <v>89</v>
      </c>
      <c r="D29" s="128" t="s">
        <v>1331</v>
      </c>
      <c r="E29" s="163" t="s">
        <v>1332</v>
      </c>
      <c r="F29" s="128" t="s">
        <v>1337</v>
      </c>
      <c r="G29" s="128" t="s">
        <v>1338</v>
      </c>
      <c r="H29" s="178"/>
      <c r="I29" s="178"/>
      <c r="J29" s="178"/>
      <c r="K29" s="178"/>
    </row>
    <row r="30" spans="1:11" s="73" customFormat="1" ht="21">
      <c r="A30" s="128">
        <v>27</v>
      </c>
      <c r="B30" s="128" t="s">
        <v>1917</v>
      </c>
      <c r="C30" s="210" t="s">
        <v>89</v>
      </c>
      <c r="D30" s="128" t="s">
        <v>1331</v>
      </c>
      <c r="E30" s="163" t="s">
        <v>123</v>
      </c>
      <c r="F30" s="128" t="s">
        <v>1337</v>
      </c>
      <c r="G30" s="128" t="s">
        <v>1339</v>
      </c>
      <c r="H30" s="178"/>
      <c r="I30" s="178"/>
      <c r="J30" s="178"/>
      <c r="K30" s="178"/>
    </row>
    <row r="31" spans="1:11" s="73" customFormat="1" ht="21">
      <c r="A31" s="128">
        <v>28</v>
      </c>
      <c r="B31" s="128" t="s">
        <v>1917</v>
      </c>
      <c r="C31" s="210" t="s">
        <v>89</v>
      </c>
      <c r="D31" s="128" t="s">
        <v>1331</v>
      </c>
      <c r="E31" s="163" t="s">
        <v>1241</v>
      </c>
      <c r="F31" s="128" t="s">
        <v>2111</v>
      </c>
      <c r="G31" s="128" t="s">
        <v>563</v>
      </c>
      <c r="H31" s="178"/>
      <c r="I31" s="178"/>
      <c r="J31" s="178"/>
      <c r="K31" s="178"/>
    </row>
    <row r="32" spans="1:11" s="73" customFormat="1" ht="21">
      <c r="A32" s="128">
        <v>29</v>
      </c>
      <c r="B32" s="128" t="s">
        <v>1917</v>
      </c>
      <c r="C32" s="210" t="s">
        <v>89</v>
      </c>
      <c r="D32" s="128" t="s">
        <v>1331</v>
      </c>
      <c r="E32" s="163" t="s">
        <v>1241</v>
      </c>
      <c r="F32" s="128" t="s">
        <v>2112</v>
      </c>
      <c r="G32" s="128" t="s">
        <v>2087</v>
      </c>
      <c r="H32" s="178"/>
      <c r="I32" s="178"/>
      <c r="J32" s="178"/>
      <c r="K32" s="178"/>
    </row>
    <row r="33" spans="1:11" s="73" customFormat="1" ht="21">
      <c r="A33" s="128">
        <v>30</v>
      </c>
      <c r="B33" s="128" t="s">
        <v>1917</v>
      </c>
      <c r="C33" s="210" t="s">
        <v>89</v>
      </c>
      <c r="D33" s="128" t="s">
        <v>1331</v>
      </c>
      <c r="E33" s="163" t="s">
        <v>2113</v>
      </c>
      <c r="F33" s="128" t="s">
        <v>2114</v>
      </c>
      <c r="G33" s="128" t="s">
        <v>2115</v>
      </c>
      <c r="H33" s="178"/>
      <c r="I33" s="178"/>
      <c r="J33" s="178"/>
      <c r="K33" s="178"/>
    </row>
    <row r="34" spans="1:11" s="73" customFormat="1" ht="21">
      <c r="A34" s="128">
        <v>31</v>
      </c>
      <c r="B34" s="128" t="s">
        <v>1917</v>
      </c>
      <c r="C34" s="210" t="s">
        <v>89</v>
      </c>
      <c r="D34" s="128" t="s">
        <v>1331</v>
      </c>
      <c r="E34" s="163" t="s">
        <v>2116</v>
      </c>
      <c r="F34" s="128" t="s">
        <v>2117</v>
      </c>
      <c r="G34" s="128" t="s">
        <v>192</v>
      </c>
      <c r="H34" s="178"/>
      <c r="I34" s="178"/>
      <c r="J34" s="178"/>
      <c r="K34" s="178"/>
    </row>
    <row r="35" spans="1:11" s="73" customFormat="1" ht="21">
      <c r="A35" s="128">
        <v>32</v>
      </c>
      <c r="B35" s="128" t="s">
        <v>1917</v>
      </c>
      <c r="C35" s="210" t="s">
        <v>89</v>
      </c>
      <c r="D35" s="128" t="s">
        <v>1331</v>
      </c>
      <c r="E35" s="163" t="s">
        <v>2118</v>
      </c>
      <c r="F35" s="128" t="s">
        <v>2119</v>
      </c>
      <c r="G35" s="128" t="s">
        <v>2120</v>
      </c>
      <c r="H35" s="178"/>
      <c r="I35" s="178"/>
      <c r="J35" s="178"/>
      <c r="K35" s="178"/>
    </row>
    <row r="36" spans="1:11" s="73" customFormat="1" ht="21">
      <c r="A36" s="128">
        <v>33</v>
      </c>
      <c r="B36" s="128" t="s">
        <v>1939</v>
      </c>
      <c r="C36" s="210" t="s">
        <v>89</v>
      </c>
      <c r="D36" s="128" t="s">
        <v>1331</v>
      </c>
      <c r="E36" s="163" t="s">
        <v>2118</v>
      </c>
      <c r="F36" s="128" t="s">
        <v>2121</v>
      </c>
      <c r="G36" s="128" t="s">
        <v>190</v>
      </c>
      <c r="H36" s="178"/>
      <c r="I36" s="178"/>
      <c r="J36" s="178"/>
      <c r="K36" s="178"/>
    </row>
    <row r="37" spans="1:11" s="73" customFormat="1" ht="21">
      <c r="A37" s="128">
        <v>34</v>
      </c>
      <c r="B37" s="128" t="s">
        <v>1939</v>
      </c>
      <c r="C37" s="210" t="s">
        <v>89</v>
      </c>
      <c r="D37" s="128" t="s">
        <v>1331</v>
      </c>
      <c r="E37" s="163" t="s">
        <v>2122</v>
      </c>
      <c r="F37" s="128" t="s">
        <v>2123</v>
      </c>
      <c r="G37" s="128" t="s">
        <v>336</v>
      </c>
      <c r="H37" s="178"/>
      <c r="I37" s="178"/>
      <c r="J37" s="178"/>
      <c r="K37" s="178"/>
    </row>
    <row r="38" spans="1:11" s="73" customFormat="1" ht="21">
      <c r="A38" s="128">
        <v>35</v>
      </c>
      <c r="B38" s="128" t="s">
        <v>1939</v>
      </c>
      <c r="C38" s="210" t="s">
        <v>89</v>
      </c>
      <c r="D38" s="128" t="s">
        <v>1331</v>
      </c>
      <c r="E38" s="163" t="s">
        <v>2124</v>
      </c>
      <c r="F38" s="128" t="s">
        <v>343</v>
      </c>
      <c r="G38" s="128" t="s">
        <v>1125</v>
      </c>
      <c r="H38" s="178"/>
      <c r="I38" s="178"/>
      <c r="J38" s="178"/>
      <c r="K38" s="178"/>
    </row>
    <row r="39" spans="1:11" s="73" customFormat="1" ht="21">
      <c r="A39" s="128">
        <v>36</v>
      </c>
      <c r="B39" s="128" t="s">
        <v>1939</v>
      </c>
      <c r="C39" s="210" t="s">
        <v>89</v>
      </c>
      <c r="D39" s="128" t="s">
        <v>1331</v>
      </c>
      <c r="E39" s="163" t="s">
        <v>50</v>
      </c>
      <c r="F39" s="128" t="s">
        <v>2125</v>
      </c>
      <c r="G39" s="128" t="s">
        <v>552</v>
      </c>
      <c r="H39" s="178"/>
      <c r="I39" s="178"/>
      <c r="J39" s="178"/>
      <c r="K39" s="178"/>
    </row>
    <row r="40" spans="1:11" s="73" customFormat="1" ht="21">
      <c r="A40" s="128">
        <v>37</v>
      </c>
      <c r="B40" s="128" t="s">
        <v>1939</v>
      </c>
      <c r="C40" s="210" t="s">
        <v>89</v>
      </c>
      <c r="D40" s="128" t="s">
        <v>1331</v>
      </c>
      <c r="E40" s="128" t="s">
        <v>585</v>
      </c>
      <c r="F40" s="128" t="s">
        <v>2125</v>
      </c>
      <c r="G40" s="128" t="s">
        <v>1125</v>
      </c>
      <c r="H40" s="178"/>
      <c r="I40" s="178"/>
      <c r="J40" s="178"/>
      <c r="K40" s="178"/>
    </row>
    <row r="41" spans="1:11" s="73" customFormat="1" ht="21">
      <c r="A41" s="128">
        <v>38</v>
      </c>
      <c r="B41" s="128" t="s">
        <v>1939</v>
      </c>
      <c r="C41" s="210" t="s">
        <v>89</v>
      </c>
      <c r="D41" s="128" t="s">
        <v>1331</v>
      </c>
      <c r="E41" s="128" t="s">
        <v>2126</v>
      </c>
      <c r="F41" s="128" t="s">
        <v>2125</v>
      </c>
      <c r="G41" s="128" t="s">
        <v>151</v>
      </c>
      <c r="H41" s="178"/>
      <c r="I41" s="178"/>
      <c r="J41" s="178"/>
      <c r="K41" s="178"/>
    </row>
    <row r="42" spans="1:11" s="73" customFormat="1" ht="21">
      <c r="A42" s="128">
        <v>39</v>
      </c>
      <c r="B42" s="128" t="s">
        <v>2528</v>
      </c>
      <c r="C42" s="210" t="s">
        <v>823</v>
      </c>
      <c r="D42" s="128" t="s">
        <v>1331</v>
      </c>
      <c r="E42" s="128" t="s">
        <v>2470</v>
      </c>
      <c r="F42" s="128" t="s">
        <v>2443</v>
      </c>
      <c r="G42" s="128" t="s">
        <v>2471</v>
      </c>
      <c r="H42" s="178"/>
      <c r="I42" s="178"/>
      <c r="J42" s="178"/>
      <c r="K42" s="178"/>
    </row>
    <row r="43" spans="1:11" s="73" customFormat="1" ht="21">
      <c r="A43" s="128">
        <v>40</v>
      </c>
      <c r="B43" s="128" t="s">
        <v>2528</v>
      </c>
      <c r="C43" s="210" t="s">
        <v>823</v>
      </c>
      <c r="D43" s="128" t="s">
        <v>1331</v>
      </c>
      <c r="E43" s="128" t="s">
        <v>2470</v>
      </c>
      <c r="F43" s="128" t="s">
        <v>2444</v>
      </c>
      <c r="G43" s="128" t="s">
        <v>2472</v>
      </c>
      <c r="H43" s="178"/>
      <c r="I43" s="178"/>
      <c r="J43" s="178"/>
      <c r="K43" s="178"/>
    </row>
    <row r="44" spans="1:11" s="73" customFormat="1" ht="21">
      <c r="A44" s="128">
        <v>41</v>
      </c>
      <c r="B44" s="128" t="s">
        <v>2528</v>
      </c>
      <c r="C44" s="210" t="s">
        <v>823</v>
      </c>
      <c r="D44" s="128" t="s">
        <v>1331</v>
      </c>
      <c r="E44" s="128" t="s">
        <v>2470</v>
      </c>
      <c r="F44" s="128" t="s">
        <v>2445</v>
      </c>
      <c r="G44" s="128" t="s">
        <v>2473</v>
      </c>
      <c r="H44" s="178"/>
      <c r="I44" s="178"/>
      <c r="J44" s="178"/>
      <c r="K44" s="178"/>
    </row>
    <row r="45" spans="1:11" s="73" customFormat="1" ht="21">
      <c r="A45" s="128">
        <v>42</v>
      </c>
      <c r="B45" s="128" t="s">
        <v>2528</v>
      </c>
      <c r="C45" s="210" t="s">
        <v>823</v>
      </c>
      <c r="D45" s="128" t="s">
        <v>1331</v>
      </c>
      <c r="E45" s="128" t="s">
        <v>2470</v>
      </c>
      <c r="F45" s="128" t="s">
        <v>2446</v>
      </c>
      <c r="G45" s="128" t="s">
        <v>2474</v>
      </c>
      <c r="H45" s="178"/>
      <c r="I45" s="178"/>
      <c r="J45" s="178"/>
      <c r="K45" s="178"/>
    </row>
    <row r="46" spans="1:11" s="73" customFormat="1" ht="21">
      <c r="A46" s="128">
        <v>43</v>
      </c>
      <c r="B46" s="128" t="s">
        <v>2528</v>
      </c>
      <c r="C46" s="210" t="s">
        <v>823</v>
      </c>
      <c r="D46" s="128" t="s">
        <v>1331</v>
      </c>
      <c r="E46" s="128" t="s">
        <v>2470</v>
      </c>
      <c r="F46" s="128" t="s">
        <v>2447</v>
      </c>
      <c r="G46" s="128" t="s">
        <v>2475</v>
      </c>
      <c r="H46" s="178"/>
      <c r="I46" s="178"/>
      <c r="J46" s="178"/>
      <c r="K46" s="178"/>
    </row>
    <row r="47" spans="1:11" s="73" customFormat="1" ht="21">
      <c r="A47" s="128">
        <v>44</v>
      </c>
      <c r="B47" s="128" t="s">
        <v>2528</v>
      </c>
      <c r="C47" s="210" t="s">
        <v>823</v>
      </c>
      <c r="D47" s="128" t="s">
        <v>1331</v>
      </c>
      <c r="E47" s="128" t="s">
        <v>2470</v>
      </c>
      <c r="F47" s="128" t="s">
        <v>926</v>
      </c>
      <c r="G47" s="128" t="s">
        <v>1834</v>
      </c>
      <c r="H47" s="178"/>
      <c r="I47" s="178"/>
      <c r="J47" s="178"/>
      <c r="K47" s="178"/>
    </row>
    <row r="48" spans="1:11" s="73" customFormat="1" ht="21">
      <c r="A48" s="128">
        <v>45</v>
      </c>
      <c r="B48" s="128" t="s">
        <v>2528</v>
      </c>
      <c r="C48" s="210" t="s">
        <v>823</v>
      </c>
      <c r="D48" s="128" t="s">
        <v>1331</v>
      </c>
      <c r="E48" s="128" t="s">
        <v>2470</v>
      </c>
      <c r="F48" s="128" t="s">
        <v>2448</v>
      </c>
      <c r="G48" s="128" t="s">
        <v>2476</v>
      </c>
      <c r="H48" s="178"/>
      <c r="I48" s="178"/>
      <c r="J48" s="178"/>
      <c r="K48" s="178"/>
    </row>
    <row r="49" spans="1:11" s="73" customFormat="1" ht="21">
      <c r="A49" s="128">
        <v>46</v>
      </c>
      <c r="B49" s="128" t="s">
        <v>2528</v>
      </c>
      <c r="C49" s="210" t="s">
        <v>823</v>
      </c>
      <c r="D49" s="128" t="s">
        <v>1331</v>
      </c>
      <c r="E49" s="128" t="s">
        <v>2470</v>
      </c>
      <c r="F49" s="128" t="s">
        <v>2449</v>
      </c>
      <c r="G49" s="128" t="s">
        <v>2477</v>
      </c>
      <c r="H49" s="178"/>
      <c r="I49" s="178"/>
      <c r="J49" s="178"/>
      <c r="K49" s="178"/>
    </row>
    <row r="50" spans="1:11" s="73" customFormat="1" ht="21">
      <c r="A50" s="128">
        <v>47</v>
      </c>
      <c r="B50" s="128" t="s">
        <v>2528</v>
      </c>
      <c r="C50" s="210" t="s">
        <v>823</v>
      </c>
      <c r="D50" s="128" t="s">
        <v>1331</v>
      </c>
      <c r="E50" s="128" t="s">
        <v>2470</v>
      </c>
      <c r="F50" s="128" t="s">
        <v>2450</v>
      </c>
      <c r="G50" s="128" t="s">
        <v>2478</v>
      </c>
      <c r="H50" s="178"/>
      <c r="I50" s="178"/>
      <c r="J50" s="178"/>
      <c r="K50" s="178"/>
    </row>
    <row r="51" spans="1:11" s="73" customFormat="1" ht="21">
      <c r="A51" s="128">
        <v>48</v>
      </c>
      <c r="B51" s="128" t="s">
        <v>2528</v>
      </c>
      <c r="C51" s="210" t="s">
        <v>823</v>
      </c>
      <c r="D51" s="128" t="s">
        <v>1331</v>
      </c>
      <c r="E51" s="128" t="s">
        <v>2470</v>
      </c>
      <c r="F51" s="128" t="s">
        <v>2451</v>
      </c>
      <c r="G51" s="128" t="s">
        <v>2479</v>
      </c>
      <c r="H51" s="178"/>
      <c r="I51" s="178"/>
      <c r="J51" s="178"/>
      <c r="K51" s="178"/>
    </row>
    <row r="52" spans="1:11" s="73" customFormat="1" ht="21">
      <c r="A52" s="128">
        <v>49</v>
      </c>
      <c r="B52" s="128" t="s">
        <v>2528</v>
      </c>
      <c r="C52" s="210" t="s">
        <v>823</v>
      </c>
      <c r="D52" s="128" t="s">
        <v>1331</v>
      </c>
      <c r="E52" s="128" t="s">
        <v>2470</v>
      </c>
      <c r="F52" s="128" t="s">
        <v>2452</v>
      </c>
      <c r="G52" s="128" t="s">
        <v>2480</v>
      </c>
      <c r="H52" s="178"/>
      <c r="I52" s="178"/>
      <c r="J52" s="178"/>
      <c r="K52" s="178"/>
    </row>
    <row r="53" spans="1:11" s="73" customFormat="1" ht="21">
      <c r="A53" s="128">
        <v>50</v>
      </c>
      <c r="B53" s="128" t="s">
        <v>2528</v>
      </c>
      <c r="C53" s="210" t="s">
        <v>823</v>
      </c>
      <c r="D53" s="128" t="s">
        <v>1331</v>
      </c>
      <c r="E53" s="128" t="s">
        <v>2470</v>
      </c>
      <c r="F53" s="128" t="s">
        <v>2453</v>
      </c>
      <c r="G53" s="128" t="s">
        <v>2481</v>
      </c>
      <c r="H53" s="178"/>
      <c r="I53" s="178"/>
      <c r="J53" s="178"/>
      <c r="K53" s="178"/>
    </row>
    <row r="54" spans="1:11" s="73" customFormat="1" ht="21">
      <c r="A54" s="128">
        <v>51</v>
      </c>
      <c r="B54" s="128" t="s">
        <v>2528</v>
      </c>
      <c r="C54" s="210" t="s">
        <v>823</v>
      </c>
      <c r="D54" s="128" t="s">
        <v>1331</v>
      </c>
      <c r="E54" s="128" t="s">
        <v>2470</v>
      </c>
      <c r="F54" s="128" t="s">
        <v>2454</v>
      </c>
      <c r="G54" s="128" t="s">
        <v>2482</v>
      </c>
      <c r="H54" s="178"/>
      <c r="I54" s="178"/>
      <c r="J54" s="178"/>
      <c r="K54" s="178"/>
    </row>
    <row r="55" spans="1:11" s="73" customFormat="1" ht="21">
      <c r="A55" s="128">
        <v>52</v>
      </c>
      <c r="B55" s="128" t="s">
        <v>2528</v>
      </c>
      <c r="C55" s="210" t="s">
        <v>823</v>
      </c>
      <c r="D55" s="128" t="s">
        <v>1331</v>
      </c>
      <c r="E55" s="128" t="s">
        <v>2470</v>
      </c>
      <c r="F55" s="128" t="s">
        <v>2455</v>
      </c>
      <c r="G55" s="128" t="s">
        <v>2483</v>
      </c>
      <c r="H55" s="178"/>
      <c r="I55" s="178"/>
      <c r="J55" s="178"/>
      <c r="K55" s="178"/>
    </row>
    <row r="56" spans="1:11" s="73" customFormat="1" ht="21">
      <c r="A56" s="128">
        <v>53</v>
      </c>
      <c r="B56" s="128" t="s">
        <v>2528</v>
      </c>
      <c r="C56" s="210" t="s">
        <v>823</v>
      </c>
      <c r="D56" s="128" t="s">
        <v>1331</v>
      </c>
      <c r="E56" s="128" t="s">
        <v>2470</v>
      </c>
      <c r="F56" s="128" t="s">
        <v>2456</v>
      </c>
      <c r="G56" s="128" t="s">
        <v>2484</v>
      </c>
      <c r="H56" s="178"/>
      <c r="I56" s="178"/>
      <c r="J56" s="178"/>
      <c r="K56" s="178"/>
    </row>
    <row r="57" spans="1:11" s="73" customFormat="1" ht="21">
      <c r="A57" s="128">
        <v>54</v>
      </c>
      <c r="B57" s="128" t="s">
        <v>2528</v>
      </c>
      <c r="C57" s="210" t="s">
        <v>823</v>
      </c>
      <c r="D57" s="128" t="s">
        <v>1331</v>
      </c>
      <c r="E57" s="128" t="s">
        <v>2470</v>
      </c>
      <c r="F57" s="128" t="s">
        <v>2457</v>
      </c>
      <c r="G57" s="128" t="s">
        <v>2485</v>
      </c>
      <c r="H57" s="178"/>
      <c r="I57" s="178"/>
      <c r="J57" s="178"/>
      <c r="K57" s="178"/>
    </row>
    <row r="58" spans="1:11" s="73" customFormat="1" ht="21">
      <c r="A58" s="128">
        <v>55</v>
      </c>
      <c r="B58" s="128" t="s">
        <v>2528</v>
      </c>
      <c r="C58" s="210" t="s">
        <v>823</v>
      </c>
      <c r="D58" s="128" t="s">
        <v>1331</v>
      </c>
      <c r="E58" s="128" t="s">
        <v>2470</v>
      </c>
      <c r="F58" s="128" t="s">
        <v>2458</v>
      </c>
      <c r="G58" s="128" t="s">
        <v>1831</v>
      </c>
      <c r="H58" s="178"/>
      <c r="I58" s="178"/>
      <c r="J58" s="178"/>
      <c r="K58" s="178"/>
    </row>
    <row r="59" spans="1:11" s="73" customFormat="1" ht="21">
      <c r="A59" s="128">
        <v>56</v>
      </c>
      <c r="B59" s="128" t="s">
        <v>2528</v>
      </c>
      <c r="C59" s="210" t="s">
        <v>823</v>
      </c>
      <c r="D59" s="128" t="s">
        <v>1331</v>
      </c>
      <c r="E59" s="128" t="s">
        <v>2470</v>
      </c>
      <c r="F59" s="128" t="s">
        <v>2459</v>
      </c>
      <c r="G59" s="128" t="s">
        <v>1823</v>
      </c>
      <c r="H59" s="178"/>
      <c r="I59" s="178"/>
      <c r="J59" s="178"/>
      <c r="K59" s="178"/>
    </row>
    <row r="60" spans="1:11" s="73" customFormat="1" ht="21">
      <c r="A60" s="128">
        <v>57</v>
      </c>
      <c r="B60" s="128" t="s">
        <v>2528</v>
      </c>
      <c r="C60" s="210" t="s">
        <v>823</v>
      </c>
      <c r="D60" s="128" t="s">
        <v>1331</v>
      </c>
      <c r="E60" s="128" t="s">
        <v>2470</v>
      </c>
      <c r="F60" s="128" t="s">
        <v>2460</v>
      </c>
      <c r="G60" s="128" t="s">
        <v>2486</v>
      </c>
      <c r="H60" s="178"/>
      <c r="I60" s="178"/>
      <c r="J60" s="178"/>
      <c r="K60" s="178"/>
    </row>
    <row r="61" spans="1:11" s="73" customFormat="1" ht="21">
      <c r="A61" s="128">
        <v>58</v>
      </c>
      <c r="B61" s="128" t="s">
        <v>2528</v>
      </c>
      <c r="C61" s="210" t="s">
        <v>823</v>
      </c>
      <c r="D61" s="128" t="s">
        <v>1331</v>
      </c>
      <c r="E61" s="128" t="s">
        <v>2470</v>
      </c>
      <c r="F61" s="128" t="s">
        <v>2461</v>
      </c>
      <c r="G61" s="128" t="s">
        <v>2487</v>
      </c>
      <c r="H61" s="178"/>
      <c r="I61" s="178"/>
      <c r="J61" s="178"/>
      <c r="K61" s="178"/>
    </row>
    <row r="62" spans="1:11" s="73" customFormat="1" ht="21">
      <c r="A62" s="128">
        <v>59</v>
      </c>
      <c r="B62" s="128" t="s">
        <v>2528</v>
      </c>
      <c r="C62" s="210" t="s">
        <v>823</v>
      </c>
      <c r="D62" s="128" t="s">
        <v>1331</v>
      </c>
      <c r="E62" s="128" t="s">
        <v>2470</v>
      </c>
      <c r="F62" s="128" t="s">
        <v>2462</v>
      </c>
      <c r="G62" s="128" t="s">
        <v>2488</v>
      </c>
      <c r="H62" s="178"/>
      <c r="I62" s="178"/>
      <c r="J62" s="178"/>
      <c r="K62" s="178"/>
    </row>
    <row r="63" spans="1:11" s="73" customFormat="1" ht="21">
      <c r="A63" s="128">
        <v>60</v>
      </c>
      <c r="B63" s="128" t="s">
        <v>2528</v>
      </c>
      <c r="C63" s="210" t="s">
        <v>823</v>
      </c>
      <c r="D63" s="128" t="s">
        <v>1331</v>
      </c>
      <c r="E63" s="128" t="s">
        <v>2470</v>
      </c>
      <c r="F63" s="128" t="s">
        <v>2463</v>
      </c>
      <c r="G63" s="128" t="s">
        <v>2489</v>
      </c>
      <c r="H63" s="178"/>
      <c r="I63" s="178"/>
      <c r="J63" s="178"/>
      <c r="K63" s="178"/>
    </row>
    <row r="64" spans="1:11" s="73" customFormat="1" ht="21">
      <c r="A64" s="128">
        <v>61</v>
      </c>
      <c r="B64" s="128" t="s">
        <v>2528</v>
      </c>
      <c r="C64" s="210" t="s">
        <v>823</v>
      </c>
      <c r="D64" s="128" t="s">
        <v>1331</v>
      </c>
      <c r="E64" s="128" t="s">
        <v>2470</v>
      </c>
      <c r="F64" s="128" t="s">
        <v>2464</v>
      </c>
      <c r="G64" s="128" t="s">
        <v>2490</v>
      </c>
      <c r="H64" s="178"/>
      <c r="I64" s="178"/>
      <c r="J64" s="178"/>
      <c r="K64" s="178"/>
    </row>
    <row r="65" spans="1:11" s="73" customFormat="1" ht="21">
      <c r="A65" s="128">
        <v>62</v>
      </c>
      <c r="B65" s="128" t="s">
        <v>2528</v>
      </c>
      <c r="C65" s="210" t="s">
        <v>823</v>
      </c>
      <c r="D65" s="128" t="s">
        <v>1331</v>
      </c>
      <c r="E65" s="128" t="s">
        <v>2470</v>
      </c>
      <c r="F65" s="128" t="s">
        <v>2465</v>
      </c>
      <c r="G65" s="128" t="s">
        <v>1801</v>
      </c>
      <c r="H65" s="178"/>
      <c r="I65" s="178"/>
      <c r="J65" s="178"/>
      <c r="K65" s="178"/>
    </row>
    <row r="66" spans="1:11" s="73" customFormat="1" ht="21">
      <c r="A66" s="128">
        <v>63</v>
      </c>
      <c r="B66" s="128" t="s">
        <v>2528</v>
      </c>
      <c r="C66" s="210" t="s">
        <v>823</v>
      </c>
      <c r="D66" s="128" t="s">
        <v>1331</v>
      </c>
      <c r="E66" s="128" t="s">
        <v>2470</v>
      </c>
      <c r="F66" s="128" t="s">
        <v>2466</v>
      </c>
      <c r="G66" s="128" t="s">
        <v>2491</v>
      </c>
      <c r="H66" s="178"/>
      <c r="I66" s="178"/>
      <c r="J66" s="178"/>
      <c r="K66" s="178"/>
    </row>
    <row r="67" spans="1:11" s="73" customFormat="1" ht="21">
      <c r="A67" s="128">
        <v>64</v>
      </c>
      <c r="B67" s="128" t="s">
        <v>2528</v>
      </c>
      <c r="C67" s="210" t="s">
        <v>823</v>
      </c>
      <c r="D67" s="128" t="s">
        <v>1331</v>
      </c>
      <c r="E67" s="128" t="s">
        <v>2470</v>
      </c>
      <c r="F67" s="128" t="s">
        <v>2467</v>
      </c>
      <c r="G67" s="128" t="s">
        <v>2492</v>
      </c>
      <c r="H67" s="178"/>
      <c r="I67" s="178"/>
      <c r="J67" s="178"/>
      <c r="K67" s="178"/>
    </row>
    <row r="68" spans="1:11" s="73" customFormat="1" ht="21">
      <c r="A68" s="128">
        <v>65</v>
      </c>
      <c r="B68" s="128" t="s">
        <v>2528</v>
      </c>
      <c r="C68" s="210" t="s">
        <v>823</v>
      </c>
      <c r="D68" s="128" t="s">
        <v>1331</v>
      </c>
      <c r="E68" s="128" t="s">
        <v>2470</v>
      </c>
      <c r="F68" s="128" t="s">
        <v>2468</v>
      </c>
      <c r="G68" s="128" t="s">
        <v>2493</v>
      </c>
      <c r="H68" s="178"/>
      <c r="I68" s="178"/>
      <c r="J68" s="178"/>
      <c r="K68" s="178"/>
    </row>
    <row r="69" spans="1:11" s="73" customFormat="1" ht="21">
      <c r="A69" s="128">
        <v>66</v>
      </c>
      <c r="B69" s="128" t="s">
        <v>2528</v>
      </c>
      <c r="C69" s="210" t="s">
        <v>823</v>
      </c>
      <c r="D69" s="128" t="s">
        <v>1331</v>
      </c>
      <c r="E69" s="128" t="s">
        <v>2470</v>
      </c>
      <c r="F69" s="128" t="s">
        <v>2469</v>
      </c>
      <c r="G69" s="128" t="s">
        <v>2494</v>
      </c>
      <c r="H69" s="178"/>
      <c r="I69" s="178"/>
      <c r="J69" s="178"/>
      <c r="K69" s="178"/>
    </row>
    <row r="70" spans="1:11" s="73" customFormat="1" ht="21">
      <c r="A70" s="128">
        <v>67</v>
      </c>
      <c r="B70" s="128" t="s">
        <v>2528</v>
      </c>
      <c r="C70" s="210" t="s">
        <v>823</v>
      </c>
      <c r="D70" s="128" t="s">
        <v>1331</v>
      </c>
      <c r="E70" s="128" t="s">
        <v>2470</v>
      </c>
      <c r="F70" s="128" t="s">
        <v>2495</v>
      </c>
      <c r="G70" s="128" t="s">
        <v>2511</v>
      </c>
      <c r="H70" s="178"/>
      <c r="I70" s="178"/>
      <c r="J70" s="178"/>
      <c r="K70" s="178"/>
    </row>
    <row r="71" spans="1:11" s="73" customFormat="1" ht="21">
      <c r="A71" s="128">
        <v>68</v>
      </c>
      <c r="B71" s="128" t="s">
        <v>2528</v>
      </c>
      <c r="C71" s="210" t="s">
        <v>823</v>
      </c>
      <c r="D71" s="128" t="s">
        <v>1331</v>
      </c>
      <c r="E71" s="128" t="s">
        <v>2470</v>
      </c>
      <c r="F71" s="128" t="s">
        <v>2496</v>
      </c>
      <c r="G71" s="128" t="s">
        <v>2512</v>
      </c>
      <c r="H71" s="178"/>
      <c r="I71" s="178"/>
      <c r="J71" s="178"/>
      <c r="K71" s="178"/>
    </row>
    <row r="72" spans="1:11" s="73" customFormat="1" ht="21">
      <c r="A72" s="128">
        <v>69</v>
      </c>
      <c r="B72" s="128" t="s">
        <v>2528</v>
      </c>
      <c r="C72" s="210" t="s">
        <v>823</v>
      </c>
      <c r="D72" s="128" t="s">
        <v>1331</v>
      </c>
      <c r="E72" s="128" t="s">
        <v>2470</v>
      </c>
      <c r="F72" s="128" t="s">
        <v>2497</v>
      </c>
      <c r="G72" s="128" t="s">
        <v>2513</v>
      </c>
      <c r="H72" s="178"/>
      <c r="I72" s="178"/>
      <c r="J72" s="178"/>
      <c r="K72" s="178"/>
    </row>
    <row r="73" spans="1:11" s="73" customFormat="1" ht="21">
      <c r="A73" s="128">
        <v>70</v>
      </c>
      <c r="B73" s="128" t="s">
        <v>2528</v>
      </c>
      <c r="C73" s="210" t="s">
        <v>823</v>
      </c>
      <c r="D73" s="128" t="s">
        <v>1331</v>
      </c>
      <c r="E73" s="128" t="s">
        <v>2470</v>
      </c>
      <c r="F73" s="128" t="s">
        <v>2498</v>
      </c>
      <c r="G73" s="128" t="s">
        <v>1817</v>
      </c>
      <c r="H73" s="178"/>
      <c r="I73" s="178"/>
      <c r="J73" s="178"/>
      <c r="K73" s="178"/>
    </row>
    <row r="74" spans="1:11" s="73" customFormat="1" ht="21">
      <c r="A74" s="128">
        <v>71</v>
      </c>
      <c r="B74" s="128" t="s">
        <v>2528</v>
      </c>
      <c r="C74" s="210" t="s">
        <v>823</v>
      </c>
      <c r="D74" s="128" t="s">
        <v>1331</v>
      </c>
      <c r="E74" s="128" t="s">
        <v>2470</v>
      </c>
      <c r="F74" s="128" t="s">
        <v>2499</v>
      </c>
      <c r="G74" s="128">
        <v>36049</v>
      </c>
      <c r="H74" s="178"/>
      <c r="I74" s="178"/>
      <c r="J74" s="178"/>
      <c r="K74" s="178"/>
    </row>
    <row r="75" spans="1:11" s="73" customFormat="1" ht="21">
      <c r="A75" s="128">
        <v>72</v>
      </c>
      <c r="B75" s="128" t="s">
        <v>2528</v>
      </c>
      <c r="C75" s="210" t="s">
        <v>823</v>
      </c>
      <c r="D75" s="128" t="s">
        <v>1331</v>
      </c>
      <c r="E75" s="128" t="s">
        <v>2470</v>
      </c>
      <c r="F75" s="128" t="s">
        <v>2500</v>
      </c>
      <c r="G75" s="128">
        <v>35532</v>
      </c>
      <c r="H75" s="178"/>
      <c r="I75" s="178"/>
      <c r="J75" s="178"/>
      <c r="K75" s="178"/>
    </row>
    <row r="76" spans="1:11" s="73" customFormat="1" ht="21">
      <c r="A76" s="128">
        <v>73</v>
      </c>
      <c r="B76" s="128" t="s">
        <v>2528</v>
      </c>
      <c r="C76" s="210" t="s">
        <v>823</v>
      </c>
      <c r="D76" s="128" t="s">
        <v>1331</v>
      </c>
      <c r="E76" s="128" t="s">
        <v>2470</v>
      </c>
      <c r="F76" s="128" t="s">
        <v>2501</v>
      </c>
      <c r="G76" s="128" t="s">
        <v>2514</v>
      </c>
      <c r="H76" s="178"/>
      <c r="I76" s="178"/>
      <c r="J76" s="178"/>
      <c r="K76" s="178"/>
    </row>
    <row r="77" spans="1:11" s="73" customFormat="1" ht="21">
      <c r="A77" s="128">
        <v>74</v>
      </c>
      <c r="B77" s="128" t="s">
        <v>2528</v>
      </c>
      <c r="C77" s="210" t="s">
        <v>823</v>
      </c>
      <c r="D77" s="128" t="s">
        <v>1331</v>
      </c>
      <c r="E77" s="128" t="s">
        <v>2470</v>
      </c>
      <c r="F77" s="128" t="s">
        <v>2502</v>
      </c>
      <c r="G77" s="128" t="s">
        <v>2515</v>
      </c>
      <c r="H77" s="178"/>
      <c r="I77" s="178"/>
      <c r="J77" s="178"/>
      <c r="K77" s="178"/>
    </row>
    <row r="78" spans="1:11" s="73" customFormat="1" ht="21">
      <c r="A78" s="128">
        <v>75</v>
      </c>
      <c r="B78" s="128" t="s">
        <v>2528</v>
      </c>
      <c r="C78" s="210" t="s">
        <v>823</v>
      </c>
      <c r="D78" s="128" t="s">
        <v>1331</v>
      </c>
      <c r="E78" s="128" t="s">
        <v>2470</v>
      </c>
      <c r="F78" s="128" t="s">
        <v>2503</v>
      </c>
      <c r="G78" s="128" t="s">
        <v>2339</v>
      </c>
      <c r="H78" s="178"/>
      <c r="I78" s="178"/>
      <c r="J78" s="178"/>
      <c r="K78" s="178"/>
    </row>
    <row r="79" spans="1:11" s="73" customFormat="1" ht="21">
      <c r="A79" s="128">
        <v>76</v>
      </c>
      <c r="B79" s="128" t="s">
        <v>2528</v>
      </c>
      <c r="C79" s="210" t="s">
        <v>823</v>
      </c>
      <c r="D79" s="128" t="s">
        <v>1331</v>
      </c>
      <c r="E79" s="128" t="s">
        <v>2470</v>
      </c>
      <c r="F79" s="128" t="s">
        <v>2504</v>
      </c>
      <c r="G79" s="128" t="s">
        <v>2516</v>
      </c>
      <c r="H79" s="178"/>
      <c r="I79" s="178"/>
      <c r="J79" s="178"/>
      <c r="K79" s="178"/>
    </row>
    <row r="80" spans="1:11" s="73" customFormat="1" ht="21">
      <c r="A80" s="128">
        <v>77</v>
      </c>
      <c r="B80" s="128" t="s">
        <v>2528</v>
      </c>
      <c r="C80" s="210" t="s">
        <v>823</v>
      </c>
      <c r="D80" s="128" t="s">
        <v>1331</v>
      </c>
      <c r="E80" s="128" t="s">
        <v>2470</v>
      </c>
      <c r="F80" s="128" t="s">
        <v>2505</v>
      </c>
      <c r="G80" s="128" t="s">
        <v>1808</v>
      </c>
      <c r="H80" s="178"/>
      <c r="I80" s="178"/>
      <c r="J80" s="178"/>
      <c r="K80" s="178"/>
    </row>
    <row r="81" spans="1:11" s="73" customFormat="1" ht="21">
      <c r="A81" s="128">
        <v>78</v>
      </c>
      <c r="B81" s="128" t="s">
        <v>2528</v>
      </c>
      <c r="C81" s="210" t="s">
        <v>823</v>
      </c>
      <c r="D81" s="128" t="s">
        <v>1331</v>
      </c>
      <c r="E81" s="128" t="s">
        <v>2470</v>
      </c>
      <c r="F81" s="128" t="s">
        <v>2506</v>
      </c>
      <c r="G81" s="128" t="s">
        <v>2517</v>
      </c>
      <c r="H81" s="178"/>
      <c r="I81" s="178"/>
      <c r="J81" s="178"/>
      <c r="K81" s="178"/>
    </row>
    <row r="82" spans="1:11" s="73" customFormat="1" ht="21">
      <c r="A82" s="128">
        <v>79</v>
      </c>
      <c r="B82" s="128" t="s">
        <v>2528</v>
      </c>
      <c r="C82" s="210" t="s">
        <v>823</v>
      </c>
      <c r="D82" s="128" t="s">
        <v>1331</v>
      </c>
      <c r="E82" s="128" t="s">
        <v>2470</v>
      </c>
      <c r="F82" s="128" t="s">
        <v>2507</v>
      </c>
      <c r="G82" s="128">
        <v>36140</v>
      </c>
      <c r="H82" s="178"/>
      <c r="I82" s="178"/>
      <c r="J82" s="178"/>
      <c r="K82" s="178"/>
    </row>
    <row r="83" spans="1:11" s="73" customFormat="1" ht="21">
      <c r="A83" s="128">
        <v>80</v>
      </c>
      <c r="B83" s="128" t="s">
        <v>2528</v>
      </c>
      <c r="C83" s="210" t="s">
        <v>823</v>
      </c>
      <c r="D83" s="128" t="s">
        <v>1331</v>
      </c>
      <c r="E83" s="128" t="s">
        <v>2470</v>
      </c>
      <c r="F83" s="128" t="s">
        <v>2508</v>
      </c>
      <c r="G83" s="128" t="s">
        <v>2515</v>
      </c>
      <c r="H83" s="178"/>
      <c r="I83" s="178"/>
      <c r="J83" s="178"/>
      <c r="K83" s="178"/>
    </row>
    <row r="84" spans="1:11" s="73" customFormat="1" ht="21">
      <c r="A84" s="128">
        <v>81</v>
      </c>
      <c r="B84" s="128" t="s">
        <v>2528</v>
      </c>
      <c r="C84" s="210" t="s">
        <v>823</v>
      </c>
      <c r="D84" s="128" t="s">
        <v>1331</v>
      </c>
      <c r="E84" s="128" t="s">
        <v>2470</v>
      </c>
      <c r="F84" s="128" t="s">
        <v>2509</v>
      </c>
      <c r="G84" s="128" t="s">
        <v>2479</v>
      </c>
      <c r="H84" s="178"/>
      <c r="I84" s="178"/>
      <c r="J84" s="178"/>
      <c r="K84" s="178"/>
    </row>
    <row r="85" spans="1:11" s="73" customFormat="1" ht="21">
      <c r="A85" s="128">
        <v>82</v>
      </c>
      <c r="B85" s="128" t="s">
        <v>2528</v>
      </c>
      <c r="C85" s="210" t="s">
        <v>823</v>
      </c>
      <c r="D85" s="128" t="s">
        <v>1331</v>
      </c>
      <c r="E85" s="128" t="s">
        <v>2470</v>
      </c>
      <c r="F85" s="128" t="s">
        <v>2510</v>
      </c>
      <c r="G85" s="128" t="s">
        <v>2518</v>
      </c>
      <c r="H85" s="178"/>
      <c r="I85" s="178"/>
      <c r="J85" s="178"/>
      <c r="K85" s="178"/>
    </row>
    <row r="86" spans="1:11" s="73" customFormat="1" ht="21">
      <c r="A86" s="128">
        <v>83</v>
      </c>
      <c r="B86" s="128" t="s">
        <v>2528</v>
      </c>
      <c r="C86" s="210" t="s">
        <v>823</v>
      </c>
      <c r="D86" s="128" t="s">
        <v>1331</v>
      </c>
      <c r="E86" s="128" t="s">
        <v>2524</v>
      </c>
      <c r="F86" s="128" t="s">
        <v>2519</v>
      </c>
      <c r="G86" s="128" t="s">
        <v>2525</v>
      </c>
      <c r="H86" s="178"/>
      <c r="I86" s="178"/>
      <c r="J86" s="178"/>
      <c r="K86" s="178"/>
    </row>
    <row r="87" spans="1:11" s="73" customFormat="1" ht="21">
      <c r="A87" s="128">
        <v>84</v>
      </c>
      <c r="B87" s="128" t="s">
        <v>2528</v>
      </c>
      <c r="C87" s="210" t="s">
        <v>823</v>
      </c>
      <c r="D87" s="128" t="s">
        <v>1331</v>
      </c>
      <c r="E87" s="128" t="s">
        <v>2524</v>
      </c>
      <c r="F87" s="128" t="s">
        <v>2520</v>
      </c>
      <c r="G87" s="128" t="s">
        <v>2517</v>
      </c>
      <c r="H87" s="178"/>
      <c r="I87" s="178"/>
      <c r="J87" s="178"/>
      <c r="K87" s="178"/>
    </row>
    <row r="88" spans="1:11" s="73" customFormat="1" ht="21">
      <c r="A88" s="128">
        <v>85</v>
      </c>
      <c r="B88" s="128" t="s">
        <v>2528</v>
      </c>
      <c r="C88" s="210" t="s">
        <v>823</v>
      </c>
      <c r="D88" s="128" t="s">
        <v>1331</v>
      </c>
      <c r="E88" s="128" t="s">
        <v>2524</v>
      </c>
      <c r="F88" s="128" t="s">
        <v>2521</v>
      </c>
      <c r="G88" s="128" t="s">
        <v>2526</v>
      </c>
      <c r="H88" s="178"/>
      <c r="I88" s="178"/>
      <c r="J88" s="178"/>
      <c r="K88" s="178"/>
    </row>
    <row r="89" spans="1:11" s="73" customFormat="1" ht="21">
      <c r="A89" s="128">
        <v>86</v>
      </c>
      <c r="B89" s="128" t="s">
        <v>2528</v>
      </c>
      <c r="C89" s="210" t="s">
        <v>823</v>
      </c>
      <c r="D89" s="128" t="s">
        <v>1331</v>
      </c>
      <c r="E89" s="128" t="s">
        <v>2524</v>
      </c>
      <c r="F89" s="128" t="s">
        <v>2465</v>
      </c>
      <c r="G89" s="128" t="s">
        <v>1801</v>
      </c>
      <c r="H89" s="178"/>
      <c r="I89" s="178"/>
      <c r="J89" s="178"/>
      <c r="K89" s="178"/>
    </row>
    <row r="90" spans="1:11" s="73" customFormat="1" ht="21">
      <c r="A90" s="128">
        <v>87</v>
      </c>
      <c r="B90" s="128" t="s">
        <v>2528</v>
      </c>
      <c r="C90" s="210" t="s">
        <v>823</v>
      </c>
      <c r="D90" s="128" t="s">
        <v>1331</v>
      </c>
      <c r="E90" s="128" t="s">
        <v>2524</v>
      </c>
      <c r="F90" s="128" t="s">
        <v>2522</v>
      </c>
      <c r="G90" s="128" t="s">
        <v>1806</v>
      </c>
      <c r="H90" s="178"/>
      <c r="I90" s="178"/>
      <c r="J90" s="178"/>
      <c r="K90" s="178"/>
    </row>
    <row r="91" spans="1:11" s="73" customFormat="1" ht="21">
      <c r="A91" s="128">
        <v>88</v>
      </c>
      <c r="B91" s="128" t="s">
        <v>2528</v>
      </c>
      <c r="C91" s="210" t="s">
        <v>823</v>
      </c>
      <c r="D91" s="128" t="s">
        <v>1331</v>
      </c>
      <c r="E91" s="128" t="s">
        <v>2524</v>
      </c>
      <c r="F91" s="128" t="s">
        <v>2523</v>
      </c>
      <c r="G91" s="128" t="s">
        <v>2527</v>
      </c>
      <c r="H91" s="178"/>
      <c r="I91" s="178"/>
      <c r="J91" s="178"/>
      <c r="K91" s="178"/>
    </row>
    <row r="92" spans="1:11" s="73" customFormat="1" ht="21">
      <c r="A92" s="128">
        <v>89</v>
      </c>
      <c r="B92" s="128" t="s">
        <v>2616</v>
      </c>
      <c r="C92" s="210" t="s">
        <v>89</v>
      </c>
      <c r="D92" s="128" t="s">
        <v>2617</v>
      </c>
      <c r="E92" s="163" t="s">
        <v>1206</v>
      </c>
      <c r="F92" s="128" t="s">
        <v>2727</v>
      </c>
      <c r="G92" s="128" t="s">
        <v>1962</v>
      </c>
      <c r="H92" s="178"/>
      <c r="I92" s="178"/>
      <c r="J92" s="178"/>
      <c r="K92" s="178"/>
    </row>
    <row r="93" spans="1:11" s="73" customFormat="1" ht="21">
      <c r="A93" s="128">
        <v>90</v>
      </c>
      <c r="B93" s="128" t="s">
        <v>2616</v>
      </c>
      <c r="C93" s="210" t="s">
        <v>89</v>
      </c>
      <c r="D93" s="128" t="s">
        <v>2617</v>
      </c>
      <c r="E93" s="163" t="s">
        <v>1206</v>
      </c>
      <c r="F93" s="128" t="s">
        <v>2728</v>
      </c>
      <c r="G93" s="128" t="s">
        <v>1962</v>
      </c>
      <c r="H93" s="178"/>
      <c r="I93" s="178"/>
      <c r="J93" s="178"/>
      <c r="K93" s="178"/>
    </row>
    <row r="94" spans="1:11" s="73" customFormat="1" ht="21">
      <c r="A94" s="128">
        <v>91</v>
      </c>
      <c r="B94" s="128" t="s">
        <v>2616</v>
      </c>
      <c r="C94" s="210" t="s">
        <v>89</v>
      </c>
      <c r="D94" s="128" t="s">
        <v>2617</v>
      </c>
      <c r="E94" s="163" t="s">
        <v>1206</v>
      </c>
      <c r="F94" s="128" t="s">
        <v>2729</v>
      </c>
      <c r="G94" s="128" t="s">
        <v>1962</v>
      </c>
      <c r="H94" s="178"/>
      <c r="I94" s="178"/>
      <c r="J94" s="178"/>
      <c r="K94" s="178"/>
    </row>
    <row r="95" spans="1:11" s="73" customFormat="1" ht="21">
      <c r="A95" s="128">
        <v>92</v>
      </c>
      <c r="B95" s="128" t="s">
        <v>2616</v>
      </c>
      <c r="C95" s="210" t="s">
        <v>89</v>
      </c>
      <c r="D95" s="128" t="s">
        <v>2617</v>
      </c>
      <c r="E95" s="163" t="s">
        <v>1206</v>
      </c>
      <c r="F95" s="128" t="s">
        <v>2730</v>
      </c>
      <c r="G95" s="128" t="s">
        <v>1962</v>
      </c>
      <c r="H95" s="178"/>
      <c r="I95" s="178"/>
      <c r="J95" s="178"/>
      <c r="K95" s="178"/>
    </row>
    <row r="96" spans="1:11" s="73" customFormat="1" ht="21">
      <c r="A96" s="128">
        <v>93</v>
      </c>
      <c r="B96" s="128" t="s">
        <v>2616</v>
      </c>
      <c r="C96" s="210" t="s">
        <v>89</v>
      </c>
      <c r="D96" s="128" t="s">
        <v>2617</v>
      </c>
      <c r="E96" s="163" t="s">
        <v>2734</v>
      </c>
      <c r="F96" s="128" t="s">
        <v>2730</v>
      </c>
      <c r="G96" s="128" t="s">
        <v>2733</v>
      </c>
      <c r="H96" s="178"/>
      <c r="I96" s="178"/>
      <c r="J96" s="178"/>
      <c r="K96" s="178"/>
    </row>
    <row r="97" spans="1:11" s="73" customFormat="1" ht="21">
      <c r="A97" s="128">
        <v>94</v>
      </c>
      <c r="B97" s="128" t="s">
        <v>2616</v>
      </c>
      <c r="C97" s="210" t="s">
        <v>89</v>
      </c>
      <c r="D97" s="128" t="s">
        <v>2617</v>
      </c>
      <c r="E97" s="163" t="s">
        <v>1206</v>
      </c>
      <c r="F97" s="128" t="s">
        <v>2731</v>
      </c>
      <c r="G97" s="128" t="s">
        <v>1962</v>
      </c>
      <c r="H97" s="178"/>
      <c r="I97" s="178"/>
      <c r="J97" s="178"/>
      <c r="K97" s="178"/>
    </row>
    <row r="98" spans="1:11" s="73" customFormat="1" ht="21">
      <c r="A98" s="128">
        <v>95</v>
      </c>
      <c r="B98" s="128" t="s">
        <v>2616</v>
      </c>
      <c r="C98" s="210" t="s">
        <v>89</v>
      </c>
      <c r="D98" s="128" t="s">
        <v>2617</v>
      </c>
      <c r="E98" s="163" t="s">
        <v>1206</v>
      </c>
      <c r="F98" s="128" t="s">
        <v>2732</v>
      </c>
      <c r="G98" s="128" t="s">
        <v>1962</v>
      </c>
      <c r="H98" s="178"/>
      <c r="I98" s="178"/>
      <c r="J98" s="178"/>
      <c r="K98" s="178"/>
    </row>
    <row r="99" spans="1:11" s="73" customFormat="1" ht="21">
      <c r="A99" s="128">
        <v>96</v>
      </c>
      <c r="B99" s="128" t="s">
        <v>2616</v>
      </c>
      <c r="C99" s="210" t="s">
        <v>89</v>
      </c>
      <c r="D99" s="128" t="s">
        <v>2617</v>
      </c>
      <c r="E99" s="163" t="s">
        <v>1206</v>
      </c>
      <c r="F99" s="128" t="s">
        <v>2502</v>
      </c>
      <c r="G99" s="128" t="s">
        <v>2746</v>
      </c>
      <c r="H99" s="178"/>
      <c r="I99" s="178"/>
      <c r="J99" s="178"/>
      <c r="K99" s="178"/>
    </row>
    <row r="100" spans="1:11" s="73" customFormat="1" ht="21">
      <c r="A100" s="128">
        <v>97</v>
      </c>
      <c r="B100" s="128" t="s">
        <v>2616</v>
      </c>
      <c r="C100" s="210" t="s">
        <v>89</v>
      </c>
      <c r="D100" s="128" t="s">
        <v>2617</v>
      </c>
      <c r="E100" s="163" t="s">
        <v>2734</v>
      </c>
      <c r="F100" s="128" t="s">
        <v>2502</v>
      </c>
      <c r="G100" s="128" t="s">
        <v>149</v>
      </c>
      <c r="H100" s="178"/>
      <c r="I100" s="178"/>
      <c r="J100" s="178"/>
      <c r="K100" s="178"/>
    </row>
    <row r="101" spans="1:11" s="73" customFormat="1" ht="21">
      <c r="A101" s="128">
        <v>98</v>
      </c>
      <c r="B101" s="128" t="s">
        <v>2616</v>
      </c>
      <c r="C101" s="210" t="s">
        <v>89</v>
      </c>
      <c r="D101" s="128" t="s">
        <v>2617</v>
      </c>
      <c r="E101" s="163" t="s">
        <v>1206</v>
      </c>
      <c r="F101" s="128" t="s">
        <v>2769</v>
      </c>
      <c r="G101" s="128" t="s">
        <v>2746</v>
      </c>
      <c r="H101" s="178"/>
      <c r="I101" s="178"/>
      <c r="J101" s="178"/>
      <c r="K101" s="178"/>
    </row>
    <row r="102" spans="1:11" s="73" customFormat="1" ht="21">
      <c r="A102" s="128">
        <v>99</v>
      </c>
      <c r="B102" s="128" t="s">
        <v>2616</v>
      </c>
      <c r="C102" s="210" t="s">
        <v>89</v>
      </c>
      <c r="D102" s="128" t="s">
        <v>2617</v>
      </c>
      <c r="E102" s="163" t="s">
        <v>2734</v>
      </c>
      <c r="F102" s="128" t="s">
        <v>2769</v>
      </c>
      <c r="G102" s="128" t="s">
        <v>2770</v>
      </c>
      <c r="H102" s="178"/>
      <c r="I102" s="178"/>
      <c r="J102" s="178"/>
      <c r="K102" s="178"/>
    </row>
    <row r="103" spans="1:11" s="73" customFormat="1" ht="21">
      <c r="A103" s="128">
        <v>100</v>
      </c>
      <c r="B103" s="128" t="s">
        <v>3749</v>
      </c>
      <c r="C103" s="210" t="s">
        <v>89</v>
      </c>
      <c r="D103" s="128" t="s">
        <v>3391</v>
      </c>
      <c r="E103" s="128" t="s">
        <v>123</v>
      </c>
      <c r="F103" s="128" t="s">
        <v>3748</v>
      </c>
      <c r="G103" s="128" t="s">
        <v>2000</v>
      </c>
      <c r="H103" s="178"/>
      <c r="I103" s="178"/>
      <c r="J103" s="178"/>
      <c r="K103" s="178"/>
    </row>
    <row r="104" spans="1:11" s="73" customFormat="1" ht="21">
      <c r="A104" s="128">
        <v>101</v>
      </c>
      <c r="B104" s="128" t="s">
        <v>3749</v>
      </c>
      <c r="C104" s="210" t="s">
        <v>89</v>
      </c>
      <c r="D104" s="128" t="s">
        <v>3391</v>
      </c>
      <c r="E104" s="163" t="s">
        <v>3757</v>
      </c>
      <c r="F104" s="128" t="s">
        <v>3756</v>
      </c>
      <c r="G104" s="128" t="s">
        <v>531</v>
      </c>
      <c r="H104" s="178"/>
      <c r="I104" s="178"/>
      <c r="J104" s="178"/>
      <c r="K104" s="178"/>
    </row>
    <row r="105" spans="1:11" s="73" customFormat="1" ht="21">
      <c r="A105" s="128">
        <v>102</v>
      </c>
      <c r="B105" s="128" t="s">
        <v>3749</v>
      </c>
      <c r="C105" s="210" t="s">
        <v>89</v>
      </c>
      <c r="D105" s="128" t="s">
        <v>3391</v>
      </c>
      <c r="E105" s="163" t="s">
        <v>1206</v>
      </c>
      <c r="F105" s="128" t="s">
        <v>391</v>
      </c>
      <c r="G105" s="128" t="s">
        <v>1922</v>
      </c>
      <c r="H105" s="178"/>
      <c r="I105" s="178"/>
      <c r="J105" s="178"/>
      <c r="K105" s="178"/>
    </row>
    <row r="106" spans="1:11" ht="21">
      <c r="A106" s="128">
        <v>103</v>
      </c>
      <c r="B106" s="128" t="s">
        <v>3749</v>
      </c>
      <c r="C106" s="210" t="s">
        <v>89</v>
      </c>
      <c r="D106" s="128" t="s">
        <v>3391</v>
      </c>
      <c r="E106" s="128" t="s">
        <v>123</v>
      </c>
      <c r="F106" s="128" t="s">
        <v>3795</v>
      </c>
      <c r="G106" s="128" t="s">
        <v>947</v>
      </c>
      <c r="H106" s="178"/>
      <c r="I106" s="178"/>
      <c r="J106" s="178"/>
      <c r="K106" s="178"/>
    </row>
    <row r="107" spans="1:11" ht="21">
      <c r="A107" s="128">
        <v>104</v>
      </c>
      <c r="B107" s="128" t="s">
        <v>3749</v>
      </c>
      <c r="C107" s="210" t="s">
        <v>89</v>
      </c>
      <c r="D107" s="128" t="s">
        <v>3391</v>
      </c>
      <c r="E107" s="163" t="s">
        <v>1206</v>
      </c>
      <c r="F107" s="128" t="s">
        <v>3796</v>
      </c>
      <c r="G107" s="128" t="s">
        <v>947</v>
      </c>
      <c r="H107" s="178"/>
      <c r="I107" s="178"/>
      <c r="J107" s="178"/>
      <c r="K107" s="178"/>
    </row>
    <row r="108" spans="1:11" ht="21">
      <c r="A108" s="128">
        <v>105</v>
      </c>
      <c r="B108" s="128" t="s">
        <v>3749</v>
      </c>
      <c r="C108" s="210" t="s">
        <v>89</v>
      </c>
      <c r="D108" s="128" t="s">
        <v>3391</v>
      </c>
      <c r="E108" s="163" t="s">
        <v>1206</v>
      </c>
      <c r="F108" s="128" t="s">
        <v>3797</v>
      </c>
      <c r="G108" s="128" t="s">
        <v>947</v>
      </c>
      <c r="H108" s="178"/>
      <c r="I108" s="178"/>
      <c r="J108" s="178"/>
      <c r="K108" s="178"/>
    </row>
    <row r="109" spans="1:11" ht="21">
      <c r="A109" s="128">
        <v>106</v>
      </c>
      <c r="B109" s="128" t="s">
        <v>3749</v>
      </c>
      <c r="C109" s="210" t="s">
        <v>89</v>
      </c>
      <c r="D109" s="128" t="s">
        <v>3391</v>
      </c>
      <c r="E109" s="163" t="s">
        <v>1206</v>
      </c>
      <c r="F109" s="128" t="s">
        <v>3798</v>
      </c>
      <c r="G109" s="128" t="s">
        <v>1962</v>
      </c>
      <c r="H109" s="178"/>
      <c r="I109" s="178"/>
      <c r="J109" s="178"/>
      <c r="K109" s="178"/>
    </row>
    <row r="110" spans="1:11" ht="21">
      <c r="A110" s="128">
        <v>107</v>
      </c>
      <c r="B110" s="128" t="s">
        <v>3749</v>
      </c>
      <c r="C110" s="210" t="s">
        <v>89</v>
      </c>
      <c r="D110" s="128" t="s">
        <v>3391</v>
      </c>
      <c r="E110" s="163" t="s">
        <v>1206</v>
      </c>
      <c r="F110" s="128" t="s">
        <v>3799</v>
      </c>
      <c r="G110" s="128" t="s">
        <v>1962</v>
      </c>
      <c r="H110" s="178"/>
      <c r="I110" s="178"/>
      <c r="J110" s="178"/>
      <c r="K110" s="178"/>
    </row>
    <row r="111" spans="1:11" ht="21">
      <c r="A111" s="128">
        <v>108</v>
      </c>
      <c r="B111" s="128" t="s">
        <v>3749</v>
      </c>
      <c r="C111" s="210" t="s">
        <v>89</v>
      </c>
      <c r="D111" s="128" t="s">
        <v>3391</v>
      </c>
      <c r="E111" s="163" t="s">
        <v>1206</v>
      </c>
      <c r="F111" s="128" t="s">
        <v>3800</v>
      </c>
      <c r="G111" s="128" t="s">
        <v>1962</v>
      </c>
      <c r="H111" s="178"/>
      <c r="I111" s="178"/>
      <c r="J111" s="178"/>
      <c r="K111" s="178"/>
    </row>
    <row r="112" spans="1:11" ht="21">
      <c r="A112" s="128">
        <v>109</v>
      </c>
      <c r="B112" s="128" t="s">
        <v>3749</v>
      </c>
      <c r="C112" s="210" t="s">
        <v>89</v>
      </c>
      <c r="D112" s="128" t="s">
        <v>3391</v>
      </c>
      <c r="E112" s="163" t="s">
        <v>1206</v>
      </c>
      <c r="F112" s="128" t="s">
        <v>3801</v>
      </c>
      <c r="G112" s="128" t="s">
        <v>1962</v>
      </c>
      <c r="H112" s="178"/>
      <c r="I112" s="178"/>
      <c r="J112" s="178"/>
      <c r="K112" s="178"/>
    </row>
    <row r="113" spans="1:11" ht="21">
      <c r="A113" s="128">
        <v>110</v>
      </c>
      <c r="B113" s="128" t="s">
        <v>3749</v>
      </c>
      <c r="C113" s="210" t="s">
        <v>89</v>
      </c>
      <c r="D113" s="128" t="s">
        <v>3391</v>
      </c>
      <c r="E113" s="163" t="s">
        <v>1206</v>
      </c>
      <c r="F113" s="128" t="s">
        <v>3802</v>
      </c>
      <c r="G113" s="128" t="s">
        <v>1962</v>
      </c>
      <c r="H113" s="178"/>
      <c r="I113" s="178"/>
      <c r="J113" s="178"/>
      <c r="K113" s="178"/>
    </row>
    <row r="114" spans="1:11" ht="21">
      <c r="A114" s="128">
        <v>111</v>
      </c>
      <c r="B114" s="128" t="s">
        <v>3749</v>
      </c>
      <c r="C114" s="210" t="s">
        <v>89</v>
      </c>
      <c r="D114" s="128" t="s">
        <v>3391</v>
      </c>
      <c r="E114" s="163" t="s">
        <v>1206</v>
      </c>
      <c r="F114" s="128" t="s">
        <v>3803</v>
      </c>
      <c r="G114" s="128" t="s">
        <v>1962</v>
      </c>
      <c r="H114" s="178"/>
      <c r="I114" s="178"/>
      <c r="J114" s="178"/>
      <c r="K114" s="178"/>
    </row>
    <row r="115" spans="1:11" s="73" customFormat="1" ht="21">
      <c r="A115" s="128">
        <v>112</v>
      </c>
      <c r="B115" s="128" t="s">
        <v>4295</v>
      </c>
      <c r="C115" s="210" t="s">
        <v>89</v>
      </c>
      <c r="D115" s="128" t="s">
        <v>4296</v>
      </c>
      <c r="E115" s="128" t="s">
        <v>3601</v>
      </c>
      <c r="F115" s="128" t="s">
        <v>2509</v>
      </c>
      <c r="G115" s="128" t="s">
        <v>4321</v>
      </c>
      <c r="H115" s="178"/>
      <c r="I115" s="178"/>
      <c r="J115" s="178"/>
      <c r="K115" s="178"/>
    </row>
    <row r="116" spans="1:11" s="73" customFormat="1" ht="21">
      <c r="A116" s="128">
        <v>113</v>
      </c>
      <c r="B116" s="128" t="s">
        <v>4295</v>
      </c>
      <c r="C116" s="210" t="s">
        <v>89</v>
      </c>
      <c r="D116" s="128" t="s">
        <v>4296</v>
      </c>
      <c r="E116" s="128" t="s">
        <v>123</v>
      </c>
      <c r="F116" s="128" t="s">
        <v>4503</v>
      </c>
      <c r="G116" s="128" t="s">
        <v>2743</v>
      </c>
      <c r="H116" s="178"/>
      <c r="I116" s="178"/>
      <c r="J116" s="178"/>
      <c r="K116" s="178"/>
    </row>
    <row r="117" spans="1:11" s="73" customFormat="1" ht="21">
      <c r="A117" s="128">
        <v>114</v>
      </c>
      <c r="B117" s="128" t="s">
        <v>4295</v>
      </c>
      <c r="C117" s="210" t="s">
        <v>89</v>
      </c>
      <c r="D117" s="128" t="s">
        <v>4296</v>
      </c>
      <c r="E117" s="163" t="s">
        <v>1206</v>
      </c>
      <c r="F117" s="128" t="s">
        <v>4504</v>
      </c>
      <c r="G117" s="128" t="s">
        <v>2803</v>
      </c>
      <c r="H117" s="178"/>
      <c r="I117" s="178"/>
      <c r="J117" s="178"/>
      <c r="K117" s="178"/>
    </row>
    <row r="118" spans="1:11" ht="21">
      <c r="A118" s="128">
        <v>115</v>
      </c>
      <c r="B118" s="128" t="s">
        <v>4295</v>
      </c>
      <c r="C118" s="210" t="s">
        <v>89</v>
      </c>
      <c r="D118" s="128" t="s">
        <v>4296</v>
      </c>
      <c r="E118" s="163" t="s">
        <v>1206</v>
      </c>
      <c r="F118" s="128" t="s">
        <v>4505</v>
      </c>
      <c r="G118" s="128" t="s">
        <v>2803</v>
      </c>
      <c r="H118" s="178"/>
      <c r="I118" s="178"/>
      <c r="J118" s="178"/>
      <c r="K118" s="178"/>
    </row>
    <row r="119" spans="1:11" ht="21">
      <c r="A119" s="128">
        <v>116</v>
      </c>
      <c r="B119" s="128" t="s">
        <v>4295</v>
      </c>
      <c r="C119" s="210" t="s">
        <v>89</v>
      </c>
      <c r="D119" s="128" t="s">
        <v>4296</v>
      </c>
      <c r="E119" s="163" t="s">
        <v>1206</v>
      </c>
      <c r="F119" s="128" t="s">
        <v>4506</v>
      </c>
      <c r="G119" s="128" t="s">
        <v>2803</v>
      </c>
      <c r="H119" s="178"/>
      <c r="I119" s="178"/>
      <c r="J119" s="178"/>
      <c r="K119" s="178"/>
    </row>
    <row r="120" spans="1:11" ht="21">
      <c r="A120" s="128">
        <v>117</v>
      </c>
      <c r="B120" s="128" t="s">
        <v>4295</v>
      </c>
      <c r="C120" s="210" t="s">
        <v>89</v>
      </c>
      <c r="D120" s="128" t="s">
        <v>4296</v>
      </c>
      <c r="E120" s="163" t="s">
        <v>1206</v>
      </c>
      <c r="F120" s="128" t="s">
        <v>4507</v>
      </c>
      <c r="G120" s="128" t="s">
        <v>2803</v>
      </c>
      <c r="H120" s="178"/>
      <c r="I120" s="178"/>
      <c r="J120" s="178"/>
      <c r="K120" s="178"/>
    </row>
    <row r="121" spans="1:11" ht="21">
      <c r="A121" s="128">
        <v>118</v>
      </c>
      <c r="B121" s="128" t="s">
        <v>4295</v>
      </c>
      <c r="C121" s="210" t="s">
        <v>89</v>
      </c>
      <c r="D121" s="128" t="s">
        <v>4296</v>
      </c>
      <c r="E121" s="163" t="s">
        <v>1206</v>
      </c>
      <c r="F121" s="128" t="s">
        <v>4508</v>
      </c>
      <c r="G121" s="128" t="s">
        <v>2803</v>
      </c>
      <c r="H121" s="178"/>
      <c r="I121" s="178"/>
      <c r="J121" s="178"/>
      <c r="K121" s="178"/>
    </row>
    <row r="122" spans="1:11" ht="21">
      <c r="A122" s="128">
        <v>119</v>
      </c>
      <c r="B122" s="128" t="s">
        <v>4295</v>
      </c>
      <c r="C122" s="210" t="s">
        <v>89</v>
      </c>
      <c r="D122" s="128" t="s">
        <v>4296</v>
      </c>
      <c r="E122" s="163" t="s">
        <v>1206</v>
      </c>
      <c r="F122" s="128" t="s">
        <v>4509</v>
      </c>
      <c r="G122" s="128" t="s">
        <v>2803</v>
      </c>
      <c r="H122" s="178"/>
      <c r="I122" s="178"/>
      <c r="J122" s="178"/>
      <c r="K122" s="178"/>
    </row>
    <row r="123" spans="1:11" ht="21">
      <c r="A123" s="128">
        <v>120</v>
      </c>
      <c r="B123" s="128" t="s">
        <v>4358</v>
      </c>
      <c r="C123" s="210" t="s">
        <v>89</v>
      </c>
      <c r="D123" s="128" t="s">
        <v>4296</v>
      </c>
      <c r="E123" s="163" t="s">
        <v>1206</v>
      </c>
      <c r="F123" s="128" t="s">
        <v>4510</v>
      </c>
      <c r="G123" s="128" t="s">
        <v>2803</v>
      </c>
      <c r="H123" s="178"/>
      <c r="I123" s="178"/>
      <c r="J123" s="178"/>
      <c r="K123" s="178"/>
    </row>
    <row r="124" spans="1:11" ht="21">
      <c r="A124" s="128">
        <v>121</v>
      </c>
      <c r="B124" s="128" t="s">
        <v>4295</v>
      </c>
      <c r="C124" s="210" t="s">
        <v>89</v>
      </c>
      <c r="D124" s="128" t="s">
        <v>4296</v>
      </c>
      <c r="E124" s="163" t="s">
        <v>1206</v>
      </c>
      <c r="F124" s="128" t="s">
        <v>4511</v>
      </c>
      <c r="G124" s="128" t="s">
        <v>2803</v>
      </c>
      <c r="H124" s="178"/>
      <c r="I124" s="178"/>
      <c r="J124" s="178"/>
      <c r="K124" s="178"/>
    </row>
    <row r="125" spans="1:11" ht="21">
      <c r="A125" s="128">
        <v>122</v>
      </c>
      <c r="B125" s="128" t="s">
        <v>4295</v>
      </c>
      <c r="C125" s="210" t="s">
        <v>89</v>
      </c>
      <c r="D125" s="128" t="s">
        <v>4296</v>
      </c>
      <c r="E125" s="163" t="s">
        <v>1206</v>
      </c>
      <c r="F125" s="128" t="s">
        <v>4512</v>
      </c>
      <c r="G125" s="128" t="s">
        <v>2803</v>
      </c>
      <c r="H125" s="178"/>
      <c r="I125" s="178"/>
      <c r="J125" s="178"/>
      <c r="K125" s="178"/>
    </row>
    <row r="126" spans="1:11" ht="21">
      <c r="A126" s="128">
        <v>123</v>
      </c>
      <c r="B126" s="128" t="s">
        <v>4295</v>
      </c>
      <c r="C126" s="210" t="s">
        <v>89</v>
      </c>
      <c r="D126" s="128" t="s">
        <v>4296</v>
      </c>
      <c r="E126" s="163" t="s">
        <v>1206</v>
      </c>
      <c r="F126" s="128" t="s">
        <v>4513</v>
      </c>
      <c r="G126" s="128" t="s">
        <v>2803</v>
      </c>
      <c r="H126" s="178"/>
      <c r="I126" s="178"/>
      <c r="J126" s="178"/>
      <c r="K126" s="178"/>
    </row>
    <row r="127" spans="1:11" ht="21">
      <c r="A127" s="128">
        <v>124</v>
      </c>
      <c r="B127" s="128" t="s">
        <v>4295</v>
      </c>
      <c r="C127" s="210" t="s">
        <v>89</v>
      </c>
      <c r="D127" s="128" t="s">
        <v>4296</v>
      </c>
      <c r="E127" s="128" t="s">
        <v>123</v>
      </c>
      <c r="F127" s="128" t="s">
        <v>4514</v>
      </c>
      <c r="G127" s="128" t="s">
        <v>2156</v>
      </c>
      <c r="H127" s="178"/>
      <c r="I127" s="178"/>
      <c r="J127" s="178"/>
      <c r="K127" s="178"/>
    </row>
    <row r="128" spans="1:11" ht="21">
      <c r="A128" s="128">
        <v>125</v>
      </c>
      <c r="B128" s="128" t="s">
        <v>4295</v>
      </c>
      <c r="C128" s="210" t="s">
        <v>89</v>
      </c>
      <c r="D128" s="128" t="s">
        <v>4296</v>
      </c>
      <c r="E128" s="163" t="s">
        <v>1206</v>
      </c>
      <c r="F128" s="128" t="s">
        <v>4515</v>
      </c>
      <c r="G128" s="128" t="s">
        <v>2156</v>
      </c>
      <c r="H128" s="178"/>
      <c r="I128" s="178"/>
      <c r="J128" s="178"/>
      <c r="K128" s="178"/>
    </row>
    <row r="129" spans="1:11" ht="21">
      <c r="A129" s="128">
        <v>126</v>
      </c>
      <c r="B129" s="128" t="s">
        <v>4295</v>
      </c>
      <c r="C129" s="210" t="s">
        <v>89</v>
      </c>
      <c r="D129" s="128" t="s">
        <v>4296</v>
      </c>
      <c r="E129" s="163" t="s">
        <v>1206</v>
      </c>
      <c r="F129" s="128" t="s">
        <v>4516</v>
      </c>
      <c r="G129" s="128" t="s">
        <v>2156</v>
      </c>
      <c r="H129" s="178"/>
      <c r="I129" s="178"/>
      <c r="J129" s="178"/>
      <c r="K129" s="178"/>
    </row>
    <row r="130" spans="1:11" ht="21">
      <c r="A130" s="128">
        <v>127</v>
      </c>
      <c r="B130" s="128" t="s">
        <v>4295</v>
      </c>
      <c r="C130" s="210" t="s">
        <v>89</v>
      </c>
      <c r="D130" s="128" t="s">
        <v>4296</v>
      </c>
      <c r="E130" s="163" t="s">
        <v>1206</v>
      </c>
      <c r="F130" s="128" t="s">
        <v>4517</v>
      </c>
      <c r="G130" s="128" t="s">
        <v>2156</v>
      </c>
      <c r="H130" s="178"/>
      <c r="I130" s="178"/>
      <c r="J130" s="178"/>
      <c r="K130" s="178"/>
    </row>
    <row r="131" spans="1:11" ht="21">
      <c r="A131" s="128">
        <v>128</v>
      </c>
      <c r="B131" s="128" t="s">
        <v>4295</v>
      </c>
      <c r="C131" s="210" t="s">
        <v>89</v>
      </c>
      <c r="D131" s="128" t="s">
        <v>4296</v>
      </c>
      <c r="E131" s="163" t="s">
        <v>1206</v>
      </c>
      <c r="F131" s="128" t="s">
        <v>4518</v>
      </c>
      <c r="G131" s="128" t="s">
        <v>2156</v>
      </c>
      <c r="H131" s="178"/>
      <c r="I131" s="178"/>
      <c r="J131" s="178"/>
      <c r="K131" s="178"/>
    </row>
    <row r="132" spans="1:11" ht="21">
      <c r="A132" s="128">
        <v>129</v>
      </c>
      <c r="B132" s="128" t="s">
        <v>4295</v>
      </c>
      <c r="C132" s="210" t="s">
        <v>89</v>
      </c>
      <c r="D132" s="128" t="s">
        <v>4296</v>
      </c>
      <c r="E132" s="163" t="s">
        <v>1206</v>
      </c>
      <c r="F132" s="128" t="s">
        <v>4519</v>
      </c>
      <c r="G132" s="128" t="s">
        <v>2156</v>
      </c>
      <c r="H132" s="178"/>
      <c r="I132" s="178"/>
      <c r="J132" s="178"/>
      <c r="K132" s="178"/>
    </row>
    <row r="133" spans="1:11" ht="21">
      <c r="A133" s="128">
        <v>130</v>
      </c>
      <c r="B133" s="128" t="s">
        <v>4295</v>
      </c>
      <c r="C133" s="210" t="s">
        <v>89</v>
      </c>
      <c r="D133" s="128" t="s">
        <v>4296</v>
      </c>
      <c r="E133" s="163" t="s">
        <v>1206</v>
      </c>
      <c r="F133" s="128" t="s">
        <v>4520</v>
      </c>
      <c r="G133" s="128" t="s">
        <v>2156</v>
      </c>
      <c r="H133" s="178"/>
      <c r="I133" s="178"/>
      <c r="J133" s="178"/>
      <c r="K133" s="178"/>
    </row>
    <row r="134" spans="1:11" ht="21">
      <c r="A134" s="128">
        <v>131</v>
      </c>
      <c r="B134" s="128" t="s">
        <v>4295</v>
      </c>
      <c r="C134" s="210" t="s">
        <v>89</v>
      </c>
      <c r="D134" s="128" t="s">
        <v>4296</v>
      </c>
      <c r="E134" s="163" t="s">
        <v>1206</v>
      </c>
      <c r="F134" s="128" t="s">
        <v>4521</v>
      </c>
      <c r="G134" s="128" t="s">
        <v>2156</v>
      </c>
      <c r="H134" s="178"/>
      <c r="I134" s="178"/>
      <c r="J134" s="178"/>
      <c r="K134" s="178"/>
    </row>
    <row r="135" spans="1:11" ht="21">
      <c r="A135" s="128">
        <v>132</v>
      </c>
      <c r="B135" s="128" t="s">
        <v>4295</v>
      </c>
      <c r="C135" s="210" t="s">
        <v>89</v>
      </c>
      <c r="D135" s="128" t="s">
        <v>4296</v>
      </c>
      <c r="E135" s="163" t="s">
        <v>2118</v>
      </c>
      <c r="F135" s="128" t="s">
        <v>4522</v>
      </c>
      <c r="G135" s="128" t="s">
        <v>1293</v>
      </c>
      <c r="H135" s="178"/>
      <c r="I135" s="178"/>
      <c r="J135" s="178"/>
      <c r="K135" s="178"/>
    </row>
    <row r="136" spans="1:11" ht="21">
      <c r="A136" s="128">
        <v>133</v>
      </c>
      <c r="B136" s="128" t="s">
        <v>4295</v>
      </c>
      <c r="C136" s="210" t="s">
        <v>89</v>
      </c>
      <c r="D136" s="128" t="s">
        <v>4296</v>
      </c>
      <c r="E136" s="128" t="s">
        <v>2470</v>
      </c>
      <c r="F136" s="128" t="s">
        <v>4516</v>
      </c>
      <c r="G136" s="128" t="s">
        <v>3632</v>
      </c>
      <c r="H136" s="178"/>
      <c r="I136" s="178"/>
      <c r="J136" s="178"/>
      <c r="K136" s="178"/>
    </row>
    <row r="137" spans="1:11" ht="21">
      <c r="A137" s="128">
        <v>134</v>
      </c>
      <c r="B137" s="128" t="s">
        <v>4295</v>
      </c>
      <c r="C137" s="210" t="s">
        <v>89</v>
      </c>
      <c r="D137" s="128" t="s">
        <v>4296</v>
      </c>
      <c r="E137" s="128" t="s">
        <v>2470</v>
      </c>
      <c r="F137" s="128" t="s">
        <v>4517</v>
      </c>
      <c r="G137" s="128" t="s">
        <v>2009</v>
      </c>
      <c r="H137" s="178"/>
      <c r="I137" s="178"/>
      <c r="J137" s="178"/>
      <c r="K137" s="178"/>
    </row>
    <row r="138" spans="1:11" ht="21">
      <c r="A138" s="128">
        <v>135</v>
      </c>
      <c r="B138" s="128" t="s">
        <v>4295</v>
      </c>
      <c r="C138" s="210" t="s">
        <v>89</v>
      </c>
      <c r="D138" s="128" t="s">
        <v>4296</v>
      </c>
      <c r="E138" s="128" t="s">
        <v>123</v>
      </c>
      <c r="F138" s="128" t="s">
        <v>4549</v>
      </c>
      <c r="G138" s="128" t="s">
        <v>2803</v>
      </c>
      <c r="H138" s="178"/>
      <c r="I138" s="178"/>
      <c r="J138" s="178"/>
      <c r="K138" s="178"/>
    </row>
    <row r="139" spans="1:11" ht="21">
      <c r="A139" s="128">
        <v>136</v>
      </c>
      <c r="B139" s="159" t="s">
        <v>4295</v>
      </c>
      <c r="C139" s="209" t="s">
        <v>89</v>
      </c>
      <c r="D139" s="159" t="s">
        <v>4296</v>
      </c>
      <c r="E139" s="159" t="s">
        <v>4667</v>
      </c>
      <c r="F139" s="159" t="s">
        <v>4668</v>
      </c>
      <c r="G139" s="159" t="s">
        <v>2243</v>
      </c>
      <c r="H139" s="178"/>
      <c r="I139" s="178"/>
      <c r="J139" s="178"/>
      <c r="K139" s="178"/>
    </row>
    <row r="140" spans="1:11" ht="21">
      <c r="A140" s="128">
        <v>127</v>
      </c>
      <c r="B140" s="159" t="s">
        <v>4715</v>
      </c>
      <c r="C140" s="209" t="s">
        <v>89</v>
      </c>
      <c r="D140" s="159" t="s">
        <v>4714</v>
      </c>
      <c r="E140" s="128" t="s">
        <v>123</v>
      </c>
      <c r="F140" s="159" t="s">
        <v>4880</v>
      </c>
      <c r="G140" s="159" t="s">
        <v>4346</v>
      </c>
      <c r="H140" s="178"/>
      <c r="I140" s="178"/>
      <c r="J140" s="178"/>
      <c r="K140" s="178"/>
    </row>
    <row r="141" spans="1:11" ht="21">
      <c r="A141" s="128">
        <v>128</v>
      </c>
      <c r="B141" s="159" t="s">
        <v>4715</v>
      </c>
      <c r="C141" s="209" t="s">
        <v>89</v>
      </c>
      <c r="D141" s="159" t="s">
        <v>4714</v>
      </c>
      <c r="E141" s="159" t="s">
        <v>4915</v>
      </c>
      <c r="F141" s="159" t="s">
        <v>4914</v>
      </c>
      <c r="G141" s="159" t="s">
        <v>4897</v>
      </c>
      <c r="H141" s="178"/>
      <c r="I141" s="178"/>
      <c r="J141" s="178"/>
      <c r="K141" s="178"/>
    </row>
    <row r="142" spans="1:11" ht="21">
      <c r="A142" s="128">
        <v>129</v>
      </c>
      <c r="B142" s="159" t="s">
        <v>4715</v>
      </c>
      <c r="C142" s="209" t="s">
        <v>89</v>
      </c>
      <c r="D142" s="159" t="s">
        <v>4714</v>
      </c>
      <c r="E142" s="159" t="s">
        <v>4916</v>
      </c>
      <c r="F142" s="159" t="s">
        <v>4914</v>
      </c>
      <c r="G142" s="159" t="s">
        <v>4867</v>
      </c>
      <c r="H142" s="178"/>
      <c r="I142" s="178"/>
      <c r="J142" s="178"/>
      <c r="K142" s="178"/>
    </row>
    <row r="143" spans="1:11" ht="21">
      <c r="A143" s="128">
        <v>130</v>
      </c>
      <c r="B143" s="159" t="s">
        <v>4715</v>
      </c>
      <c r="C143" s="209" t="s">
        <v>89</v>
      </c>
      <c r="D143" s="159" t="s">
        <v>4714</v>
      </c>
      <c r="E143" s="167" t="s">
        <v>640</v>
      </c>
      <c r="F143" s="167" t="s">
        <v>2458</v>
      </c>
      <c r="G143" s="159" t="s">
        <v>4867</v>
      </c>
      <c r="H143" s="178"/>
      <c r="I143" s="178"/>
      <c r="J143" s="178"/>
      <c r="K143" s="178"/>
    </row>
    <row r="144" spans="1:11" ht="21">
      <c r="A144" s="128">
        <v>131</v>
      </c>
      <c r="B144" s="159" t="s">
        <v>4715</v>
      </c>
      <c r="C144" s="209" t="s">
        <v>89</v>
      </c>
      <c r="D144" s="159" t="s">
        <v>4714</v>
      </c>
      <c r="E144" s="167" t="s">
        <v>4916</v>
      </c>
      <c r="F144" s="167" t="s">
        <v>4917</v>
      </c>
      <c r="G144" s="159" t="s">
        <v>4918</v>
      </c>
      <c r="H144" s="178"/>
      <c r="I144" s="178"/>
      <c r="J144" s="178"/>
      <c r="K144" s="178"/>
    </row>
    <row r="145" spans="1:11" ht="21">
      <c r="A145" s="128">
        <v>132</v>
      </c>
      <c r="B145" s="159" t="s">
        <v>4715</v>
      </c>
      <c r="C145" s="209" t="s">
        <v>89</v>
      </c>
      <c r="D145" s="159" t="s">
        <v>4714</v>
      </c>
      <c r="E145" s="167" t="s">
        <v>423</v>
      </c>
      <c r="F145" s="167" t="s">
        <v>4917</v>
      </c>
      <c r="G145" s="159" t="s">
        <v>3508</v>
      </c>
      <c r="H145" s="178"/>
      <c r="I145" s="178"/>
      <c r="J145" s="178"/>
      <c r="K145" s="178"/>
    </row>
    <row r="146" spans="1:11" ht="21">
      <c r="A146" s="128">
        <v>133</v>
      </c>
      <c r="B146" s="159" t="s">
        <v>4715</v>
      </c>
      <c r="C146" s="209" t="s">
        <v>89</v>
      </c>
      <c r="D146" s="159" t="s">
        <v>4714</v>
      </c>
      <c r="E146" s="167" t="s">
        <v>4925</v>
      </c>
      <c r="F146" s="167" t="s">
        <v>4919</v>
      </c>
      <c r="G146" s="159" t="s">
        <v>4923</v>
      </c>
      <c r="H146" s="178"/>
      <c r="I146" s="178"/>
      <c r="J146" s="178"/>
      <c r="K146" s="178"/>
    </row>
    <row r="147" spans="1:11" ht="21">
      <c r="A147" s="128">
        <v>134</v>
      </c>
      <c r="B147" s="159" t="s">
        <v>4715</v>
      </c>
      <c r="C147" s="209" t="s">
        <v>89</v>
      </c>
      <c r="D147" s="159" t="s">
        <v>4714</v>
      </c>
      <c r="E147" s="167" t="s">
        <v>4925</v>
      </c>
      <c r="F147" s="167" t="s">
        <v>2502</v>
      </c>
      <c r="G147" s="159" t="s">
        <v>4924</v>
      </c>
      <c r="H147" s="178"/>
      <c r="I147" s="178"/>
      <c r="J147" s="178"/>
      <c r="K147" s="178"/>
    </row>
    <row r="148" spans="1:11" ht="21">
      <c r="A148" s="128">
        <v>135</v>
      </c>
      <c r="B148" s="159" t="s">
        <v>4715</v>
      </c>
      <c r="C148" s="209" t="s">
        <v>89</v>
      </c>
      <c r="D148" s="159" t="s">
        <v>4714</v>
      </c>
      <c r="E148" s="167" t="s">
        <v>423</v>
      </c>
      <c r="F148" s="167" t="s">
        <v>2502</v>
      </c>
      <c r="G148" s="159" t="s">
        <v>149</v>
      </c>
      <c r="H148" s="178"/>
      <c r="I148" s="178"/>
      <c r="J148" s="178"/>
      <c r="K148" s="178"/>
    </row>
    <row r="149" spans="1:11" ht="21">
      <c r="A149" s="128">
        <v>136</v>
      </c>
      <c r="B149" s="159" t="s">
        <v>4715</v>
      </c>
      <c r="C149" s="209" t="s">
        <v>89</v>
      </c>
      <c r="D149" s="159" t="s">
        <v>4714</v>
      </c>
      <c r="E149" s="167" t="s">
        <v>4925</v>
      </c>
      <c r="F149" s="167" t="s">
        <v>4921</v>
      </c>
      <c r="G149" s="159" t="s">
        <v>4923</v>
      </c>
      <c r="H149" s="178"/>
      <c r="I149" s="178"/>
      <c r="J149" s="178"/>
      <c r="K149" s="178"/>
    </row>
    <row r="150" spans="1:11" ht="21">
      <c r="A150" s="128">
        <v>137</v>
      </c>
      <c r="B150" s="159" t="s">
        <v>4715</v>
      </c>
      <c r="C150" s="209" t="s">
        <v>89</v>
      </c>
      <c r="D150" s="159" t="s">
        <v>4714</v>
      </c>
      <c r="E150" s="167" t="s">
        <v>4925</v>
      </c>
      <c r="F150" s="167" t="s">
        <v>4922</v>
      </c>
      <c r="G150" s="159" t="s">
        <v>4926</v>
      </c>
      <c r="H150" s="178"/>
      <c r="I150" s="178"/>
      <c r="J150" s="178"/>
      <c r="K150" s="178"/>
    </row>
    <row r="151" spans="1:11" ht="21">
      <c r="A151" s="128">
        <v>138</v>
      </c>
      <c r="B151" s="159" t="s">
        <v>4715</v>
      </c>
      <c r="C151" s="209" t="s">
        <v>89</v>
      </c>
      <c r="D151" s="159" t="s">
        <v>4714</v>
      </c>
      <c r="E151" s="167" t="s">
        <v>4925</v>
      </c>
      <c r="F151" s="167" t="s">
        <v>4920</v>
      </c>
      <c r="G151" s="159" t="s">
        <v>2877</v>
      </c>
      <c r="H151" s="178"/>
      <c r="I151" s="178"/>
      <c r="J151" s="178"/>
      <c r="K151" s="178"/>
    </row>
    <row r="152" spans="1:11" ht="21">
      <c r="A152" s="128">
        <v>139</v>
      </c>
      <c r="B152" s="159" t="s">
        <v>5440</v>
      </c>
      <c r="C152" s="209" t="s">
        <v>89</v>
      </c>
      <c r="D152" s="167" t="s">
        <v>5441</v>
      </c>
      <c r="E152" s="167" t="s">
        <v>640</v>
      </c>
      <c r="F152" s="167" t="s">
        <v>5624</v>
      </c>
      <c r="G152" s="159" t="s">
        <v>871</v>
      </c>
      <c r="H152" s="178"/>
      <c r="I152" s="178"/>
      <c r="J152" s="178"/>
      <c r="K152" s="178"/>
    </row>
    <row r="153" spans="1:11" ht="21">
      <c r="A153" s="128">
        <v>140</v>
      </c>
      <c r="B153" s="159" t="s">
        <v>5440</v>
      </c>
      <c r="C153" s="209" t="s">
        <v>89</v>
      </c>
      <c r="D153" s="167" t="s">
        <v>5441</v>
      </c>
      <c r="E153" s="167" t="s">
        <v>4925</v>
      </c>
      <c r="F153" s="167" t="s">
        <v>5625</v>
      </c>
      <c r="G153" s="159" t="s">
        <v>2857</v>
      </c>
      <c r="H153" s="178"/>
      <c r="I153" s="178"/>
      <c r="J153" s="178"/>
      <c r="K153" s="178"/>
    </row>
    <row r="154" spans="1:11" ht="21">
      <c r="A154" s="128">
        <v>141</v>
      </c>
      <c r="B154" s="159" t="s">
        <v>5440</v>
      </c>
      <c r="C154" s="209" t="s">
        <v>89</v>
      </c>
      <c r="D154" s="167" t="s">
        <v>5441</v>
      </c>
      <c r="E154" s="167" t="s">
        <v>3</v>
      </c>
      <c r="F154" s="167" t="s">
        <v>5626</v>
      </c>
      <c r="G154" s="167" t="s">
        <v>132</v>
      </c>
      <c r="H154" s="178"/>
      <c r="I154" s="178"/>
      <c r="J154" s="178"/>
      <c r="K154" s="178"/>
    </row>
    <row r="155" spans="1:11" ht="21">
      <c r="A155" s="128">
        <v>142</v>
      </c>
      <c r="B155" s="159" t="s">
        <v>5440</v>
      </c>
      <c r="C155" s="209" t="s">
        <v>89</v>
      </c>
      <c r="D155" s="167" t="s">
        <v>5441</v>
      </c>
      <c r="E155" s="167" t="s">
        <v>972</v>
      </c>
      <c r="F155" s="167" t="s">
        <v>5627</v>
      </c>
      <c r="G155" s="159" t="s">
        <v>655</v>
      </c>
      <c r="H155" s="178"/>
      <c r="I155" s="178"/>
      <c r="J155" s="178"/>
      <c r="K155" s="178"/>
    </row>
    <row r="156" spans="1:11" ht="21">
      <c r="A156" s="128">
        <v>143</v>
      </c>
      <c r="B156" s="159" t="s">
        <v>5440</v>
      </c>
      <c r="C156" s="209" t="s">
        <v>89</v>
      </c>
      <c r="D156" s="167" t="s">
        <v>5441</v>
      </c>
      <c r="E156" s="167" t="s">
        <v>972</v>
      </c>
      <c r="F156" s="167" t="s">
        <v>5628</v>
      </c>
      <c r="G156" s="159" t="s">
        <v>5630</v>
      </c>
      <c r="H156" s="178"/>
      <c r="I156" s="178"/>
      <c r="J156" s="178"/>
      <c r="K156" s="178"/>
    </row>
    <row r="157" spans="1:11" ht="21">
      <c r="A157" s="128">
        <v>144</v>
      </c>
      <c r="B157" s="159" t="s">
        <v>5440</v>
      </c>
      <c r="C157" s="209" t="s">
        <v>89</v>
      </c>
      <c r="D157" s="167" t="s">
        <v>5441</v>
      </c>
      <c r="E157" s="167" t="s">
        <v>972</v>
      </c>
      <c r="F157" s="167" t="s">
        <v>5629</v>
      </c>
      <c r="G157" s="159" t="s">
        <v>871</v>
      </c>
      <c r="H157" s="178"/>
      <c r="I157" s="178"/>
      <c r="J157" s="178"/>
      <c r="K157" s="178"/>
    </row>
    <row r="158" spans="1:11" ht="21">
      <c r="A158" s="128">
        <v>145</v>
      </c>
      <c r="B158" s="159" t="s">
        <v>5440</v>
      </c>
      <c r="C158" s="209" t="s">
        <v>89</v>
      </c>
      <c r="D158" s="167" t="s">
        <v>5441</v>
      </c>
      <c r="E158" s="167" t="s">
        <v>972</v>
      </c>
      <c r="F158" s="167" t="s">
        <v>4503</v>
      </c>
      <c r="G158" s="159" t="s">
        <v>5631</v>
      </c>
      <c r="H158" s="178"/>
      <c r="I158" s="178"/>
      <c r="J158" s="178"/>
      <c r="K158" s="178"/>
    </row>
    <row r="159" spans="1:11" ht="21">
      <c r="A159" s="128">
        <v>146</v>
      </c>
      <c r="B159" s="159" t="s">
        <v>5440</v>
      </c>
      <c r="C159" s="209" t="s">
        <v>89</v>
      </c>
      <c r="D159" s="167" t="s">
        <v>5441</v>
      </c>
      <c r="E159" s="167" t="s">
        <v>3</v>
      </c>
      <c r="F159" s="167" t="s">
        <v>5632</v>
      </c>
      <c r="G159" s="167" t="s">
        <v>132</v>
      </c>
      <c r="H159" s="178"/>
      <c r="I159" s="178"/>
      <c r="J159" s="178"/>
      <c r="K159" s="178"/>
    </row>
    <row r="160" spans="1:11" ht="21">
      <c r="A160" s="128">
        <v>147</v>
      </c>
      <c r="B160" s="159" t="s">
        <v>5440</v>
      </c>
      <c r="C160" s="209" t="s">
        <v>89</v>
      </c>
      <c r="D160" s="167" t="s">
        <v>5441</v>
      </c>
      <c r="E160" s="167" t="s">
        <v>4925</v>
      </c>
      <c r="F160" s="167" t="s">
        <v>5633</v>
      </c>
      <c r="G160" s="159" t="s">
        <v>307</v>
      </c>
      <c r="H160" s="178"/>
      <c r="I160" s="178"/>
      <c r="J160" s="178"/>
      <c r="K160" s="178"/>
    </row>
    <row r="161" spans="1:11" ht="21">
      <c r="A161" s="128">
        <v>148</v>
      </c>
      <c r="B161" s="159" t="s">
        <v>5440</v>
      </c>
      <c r="C161" s="209" t="s">
        <v>89</v>
      </c>
      <c r="D161" s="167" t="s">
        <v>5441</v>
      </c>
      <c r="E161" s="167" t="s">
        <v>4925</v>
      </c>
      <c r="F161" s="167" t="s">
        <v>5634</v>
      </c>
      <c r="G161" s="159" t="s">
        <v>307</v>
      </c>
      <c r="H161" s="178"/>
      <c r="I161" s="178"/>
      <c r="J161" s="178"/>
      <c r="K161" s="178"/>
    </row>
    <row r="162" spans="1:11" ht="21">
      <c r="A162" s="128">
        <v>149</v>
      </c>
      <c r="B162" s="159" t="s">
        <v>5440</v>
      </c>
      <c r="C162" s="209" t="s">
        <v>89</v>
      </c>
      <c r="D162" s="167" t="s">
        <v>5441</v>
      </c>
      <c r="E162" s="167" t="s">
        <v>4925</v>
      </c>
      <c r="F162" s="167" t="s">
        <v>5635</v>
      </c>
      <c r="G162" s="159" t="s">
        <v>307</v>
      </c>
      <c r="H162" s="178"/>
      <c r="I162" s="178"/>
      <c r="J162" s="178"/>
      <c r="K162" s="178"/>
    </row>
    <row r="163" spans="1:11" ht="21">
      <c r="A163" s="128">
        <v>150</v>
      </c>
      <c r="B163" s="159" t="s">
        <v>5440</v>
      </c>
      <c r="C163" s="209" t="s">
        <v>89</v>
      </c>
      <c r="D163" s="167" t="s">
        <v>5441</v>
      </c>
      <c r="E163" s="167" t="s">
        <v>4925</v>
      </c>
      <c r="F163" s="167" t="s">
        <v>5636</v>
      </c>
      <c r="G163" s="159" t="s">
        <v>307</v>
      </c>
      <c r="H163" s="178"/>
      <c r="I163" s="178"/>
      <c r="J163" s="178"/>
      <c r="K163" s="178"/>
    </row>
    <row r="164" spans="1:11" ht="21">
      <c r="A164" s="128">
        <v>151</v>
      </c>
      <c r="B164" s="159" t="s">
        <v>5440</v>
      </c>
      <c r="C164" s="209" t="s">
        <v>89</v>
      </c>
      <c r="D164" s="167" t="s">
        <v>5441</v>
      </c>
      <c r="E164" s="167" t="s">
        <v>4925</v>
      </c>
      <c r="F164" s="167" t="s">
        <v>5024</v>
      </c>
      <c r="G164" s="159" t="s">
        <v>5600</v>
      </c>
      <c r="H164" s="178"/>
      <c r="I164" s="178"/>
      <c r="J164" s="178"/>
      <c r="K164" s="178"/>
    </row>
    <row r="165" spans="1:11" ht="21">
      <c r="A165" s="128">
        <v>152</v>
      </c>
      <c r="B165" s="159" t="s">
        <v>5440</v>
      </c>
      <c r="C165" s="209" t="s">
        <v>89</v>
      </c>
      <c r="D165" s="167" t="s">
        <v>5441</v>
      </c>
      <c r="E165" s="167" t="s">
        <v>4925</v>
      </c>
      <c r="F165" s="167" t="s">
        <v>5637</v>
      </c>
      <c r="G165" s="159" t="s">
        <v>5600</v>
      </c>
      <c r="H165" s="178"/>
      <c r="I165" s="178"/>
      <c r="J165" s="178"/>
      <c r="K165" s="178"/>
    </row>
    <row r="166" spans="1:11" ht="21">
      <c r="A166" s="128">
        <v>153</v>
      </c>
      <c r="B166" s="159" t="s">
        <v>5440</v>
      </c>
      <c r="C166" s="209" t="s">
        <v>89</v>
      </c>
      <c r="D166" s="167" t="s">
        <v>5441</v>
      </c>
      <c r="E166" s="167" t="s">
        <v>4925</v>
      </c>
      <c r="F166" s="167" t="s">
        <v>5638</v>
      </c>
      <c r="G166" s="159" t="s">
        <v>5600</v>
      </c>
      <c r="H166" s="178"/>
      <c r="I166" s="178"/>
      <c r="J166" s="178"/>
      <c r="K166" s="178"/>
    </row>
    <row r="167" spans="1:11" ht="21">
      <c r="A167" s="128">
        <v>154</v>
      </c>
      <c r="B167" s="159" t="s">
        <v>5440</v>
      </c>
      <c r="C167" s="209" t="s">
        <v>89</v>
      </c>
      <c r="D167" s="167" t="s">
        <v>5441</v>
      </c>
      <c r="E167" s="167" t="s">
        <v>4925</v>
      </c>
      <c r="F167" s="167" t="s">
        <v>5639</v>
      </c>
      <c r="G167" s="159" t="s">
        <v>5600</v>
      </c>
      <c r="H167" s="178"/>
      <c r="I167" s="178"/>
      <c r="J167" s="178"/>
      <c r="K167" s="178"/>
    </row>
    <row r="168" spans="1:11" ht="21">
      <c r="A168" s="128">
        <v>155</v>
      </c>
      <c r="B168" s="159" t="s">
        <v>5440</v>
      </c>
      <c r="C168" s="209" t="s">
        <v>89</v>
      </c>
      <c r="D168" s="167" t="s">
        <v>5441</v>
      </c>
      <c r="E168" s="167" t="s">
        <v>4925</v>
      </c>
      <c r="F168" s="167" t="s">
        <v>5640</v>
      </c>
      <c r="G168" s="159" t="s">
        <v>5600</v>
      </c>
      <c r="H168" s="178"/>
      <c r="I168" s="178"/>
      <c r="J168" s="178"/>
      <c r="K168" s="178"/>
    </row>
    <row r="169" spans="1:11" ht="21">
      <c r="A169" s="128">
        <v>156</v>
      </c>
      <c r="B169" s="159" t="s">
        <v>5440</v>
      </c>
      <c r="C169" s="209" t="s">
        <v>89</v>
      </c>
      <c r="D169" s="167" t="s">
        <v>5441</v>
      </c>
      <c r="E169" s="167" t="s">
        <v>4925</v>
      </c>
      <c r="F169" s="167" t="s">
        <v>5641</v>
      </c>
      <c r="G169" s="159" t="s">
        <v>5600</v>
      </c>
      <c r="H169" s="178"/>
      <c r="I169" s="178"/>
      <c r="J169" s="178"/>
      <c r="K169" s="178"/>
    </row>
    <row r="170" spans="1:11" ht="21">
      <c r="A170" s="128">
        <v>157</v>
      </c>
      <c r="B170" s="159" t="s">
        <v>5440</v>
      </c>
      <c r="C170" s="209" t="s">
        <v>89</v>
      </c>
      <c r="D170" s="167" t="s">
        <v>5441</v>
      </c>
      <c r="E170" s="167" t="s">
        <v>4925</v>
      </c>
      <c r="F170" s="167" t="s">
        <v>5642</v>
      </c>
      <c r="G170" s="159" t="s">
        <v>5600</v>
      </c>
      <c r="H170" s="178"/>
      <c r="I170" s="178"/>
      <c r="J170" s="178"/>
      <c r="K170" s="178"/>
    </row>
    <row r="171" spans="1:11" ht="21">
      <c r="A171" s="128">
        <v>158</v>
      </c>
      <c r="B171" s="159" t="s">
        <v>5440</v>
      </c>
      <c r="C171" s="209" t="s">
        <v>89</v>
      </c>
      <c r="D171" s="167" t="s">
        <v>5441</v>
      </c>
      <c r="E171" s="167" t="s">
        <v>4925</v>
      </c>
      <c r="F171" s="167" t="s">
        <v>2459</v>
      </c>
      <c r="G171" s="159" t="s">
        <v>5600</v>
      </c>
      <c r="H171" s="178"/>
      <c r="I171" s="178"/>
      <c r="J171" s="178"/>
      <c r="K171" s="178"/>
    </row>
    <row r="172" spans="1:11" ht="21">
      <c r="A172" s="128">
        <v>159</v>
      </c>
      <c r="B172" s="159" t="s">
        <v>5440</v>
      </c>
      <c r="C172" s="209" t="s">
        <v>89</v>
      </c>
      <c r="D172" s="167" t="s">
        <v>5441</v>
      </c>
      <c r="E172" s="167" t="s">
        <v>4925</v>
      </c>
      <c r="F172" s="167" t="s">
        <v>4513</v>
      </c>
      <c r="G172" s="159" t="s">
        <v>307</v>
      </c>
      <c r="H172" s="178"/>
      <c r="I172" s="178"/>
      <c r="J172" s="178"/>
      <c r="K172" s="178"/>
    </row>
    <row r="173" spans="1:11" ht="21">
      <c r="A173" s="128">
        <v>160</v>
      </c>
      <c r="B173" s="159" t="s">
        <v>5440</v>
      </c>
      <c r="C173" s="209" t="s">
        <v>89</v>
      </c>
      <c r="D173" s="167" t="s">
        <v>5441</v>
      </c>
      <c r="E173" s="167" t="s">
        <v>585</v>
      </c>
      <c r="F173" s="167" t="s">
        <v>6006</v>
      </c>
      <c r="G173" s="167" t="s">
        <v>5519</v>
      </c>
      <c r="H173" s="25"/>
      <c r="I173" s="25"/>
      <c r="J173" s="25"/>
      <c r="K173" s="25"/>
    </row>
    <row r="174" spans="1:11" ht="21">
      <c r="A174" s="128">
        <v>161</v>
      </c>
      <c r="B174" s="159" t="s">
        <v>5440</v>
      </c>
      <c r="C174" s="209" t="s">
        <v>89</v>
      </c>
      <c r="D174" s="167" t="s">
        <v>5441</v>
      </c>
      <c r="E174" s="167" t="s">
        <v>246</v>
      </c>
      <c r="F174" s="167" t="s">
        <v>6007</v>
      </c>
      <c r="G174" s="167" t="s">
        <v>5519</v>
      </c>
      <c r="H174" s="25"/>
      <c r="I174" s="25"/>
      <c r="J174" s="25"/>
      <c r="K174" s="25"/>
    </row>
    <row r="175" spans="1:11" ht="21">
      <c r="A175" s="128">
        <v>162</v>
      </c>
      <c r="B175" s="159" t="s">
        <v>5440</v>
      </c>
      <c r="C175" s="209" t="s">
        <v>89</v>
      </c>
      <c r="D175" s="167" t="s">
        <v>5441</v>
      </c>
      <c r="E175" s="167" t="s">
        <v>246</v>
      </c>
      <c r="F175" s="167" t="s">
        <v>6008</v>
      </c>
      <c r="G175" s="167" t="s">
        <v>5519</v>
      </c>
      <c r="H175" s="25"/>
      <c r="I175" s="25"/>
      <c r="J175" s="25"/>
      <c r="K175" s="25"/>
    </row>
    <row r="176" spans="1:11" ht="21">
      <c r="A176" s="128">
        <v>163</v>
      </c>
      <c r="B176" s="159" t="s">
        <v>5440</v>
      </c>
      <c r="C176" s="209" t="s">
        <v>89</v>
      </c>
      <c r="D176" s="167" t="s">
        <v>5441</v>
      </c>
      <c r="E176" s="167" t="s">
        <v>246</v>
      </c>
      <c r="F176" s="167" t="s">
        <v>6009</v>
      </c>
      <c r="G176" s="167" t="s">
        <v>5519</v>
      </c>
      <c r="H176" s="25"/>
      <c r="I176" s="25"/>
      <c r="J176" s="25"/>
      <c r="K176" s="25"/>
    </row>
    <row r="177" spans="1:11" ht="21">
      <c r="A177" s="128">
        <v>164</v>
      </c>
      <c r="B177" s="159" t="s">
        <v>5440</v>
      </c>
      <c r="C177" s="209" t="s">
        <v>89</v>
      </c>
      <c r="D177" s="167" t="s">
        <v>5441</v>
      </c>
      <c r="E177" s="167" t="s">
        <v>246</v>
      </c>
      <c r="F177" s="167" t="s">
        <v>6010</v>
      </c>
      <c r="G177" s="167" t="s">
        <v>5519</v>
      </c>
      <c r="H177" s="25"/>
      <c r="I177" s="25"/>
      <c r="J177" s="25"/>
      <c r="K177" s="25"/>
    </row>
    <row r="178" spans="1:11" ht="21">
      <c r="A178" s="128">
        <v>165</v>
      </c>
      <c r="B178" s="159" t="s">
        <v>5440</v>
      </c>
      <c r="C178" s="209" t="s">
        <v>89</v>
      </c>
      <c r="D178" s="167" t="s">
        <v>5441</v>
      </c>
      <c r="E178" s="167" t="s">
        <v>246</v>
      </c>
      <c r="F178" s="167" t="s">
        <v>1116</v>
      </c>
      <c r="G178" s="167" t="s">
        <v>5519</v>
      </c>
      <c r="H178" s="25"/>
      <c r="I178" s="25"/>
      <c r="J178" s="25"/>
      <c r="K178" s="25"/>
    </row>
    <row r="179" spans="1:11" ht="21">
      <c r="A179" s="128">
        <v>166</v>
      </c>
      <c r="B179" s="159" t="s">
        <v>5440</v>
      </c>
      <c r="C179" s="209" t="s">
        <v>89</v>
      </c>
      <c r="D179" s="167" t="s">
        <v>5441</v>
      </c>
      <c r="E179" s="167" t="s">
        <v>246</v>
      </c>
      <c r="F179" s="167" t="s">
        <v>6011</v>
      </c>
      <c r="G179" s="167" t="s">
        <v>5519</v>
      </c>
      <c r="H179" s="25"/>
      <c r="I179" s="25"/>
      <c r="J179" s="25"/>
      <c r="K179" s="25"/>
    </row>
    <row r="180" spans="1:11" ht="21">
      <c r="A180" s="128">
        <v>167</v>
      </c>
      <c r="B180" s="159" t="s">
        <v>5440</v>
      </c>
      <c r="C180" s="209" t="s">
        <v>89</v>
      </c>
      <c r="D180" s="167" t="s">
        <v>5441</v>
      </c>
      <c r="E180" s="167" t="s">
        <v>246</v>
      </c>
      <c r="F180" s="167" t="s">
        <v>6012</v>
      </c>
      <c r="G180" s="167" t="s">
        <v>5519</v>
      </c>
      <c r="H180" s="25"/>
      <c r="I180" s="25"/>
      <c r="J180" s="25"/>
      <c r="K180" s="25"/>
    </row>
    <row r="181" spans="1:11" ht="21">
      <c r="A181" s="128">
        <v>168</v>
      </c>
      <c r="B181" s="159" t="s">
        <v>5440</v>
      </c>
      <c r="C181" s="209" t="s">
        <v>89</v>
      </c>
      <c r="D181" s="167" t="s">
        <v>5441</v>
      </c>
      <c r="E181" s="167" t="s">
        <v>246</v>
      </c>
      <c r="F181" s="167" t="s">
        <v>6013</v>
      </c>
      <c r="G181" s="167" t="s">
        <v>5519</v>
      </c>
      <c r="H181" s="25"/>
      <c r="I181" s="25"/>
      <c r="J181" s="25"/>
      <c r="K181" s="25"/>
    </row>
    <row r="182" spans="1:11" ht="21">
      <c r="A182" s="128">
        <v>169</v>
      </c>
      <c r="B182" s="159" t="s">
        <v>5440</v>
      </c>
      <c r="C182" s="209" t="s">
        <v>89</v>
      </c>
      <c r="D182" s="167" t="s">
        <v>5441</v>
      </c>
      <c r="E182" s="167" t="s">
        <v>246</v>
      </c>
      <c r="F182" s="167" t="s">
        <v>6014</v>
      </c>
      <c r="G182" s="167" t="s">
        <v>5519</v>
      </c>
      <c r="H182" s="25"/>
      <c r="I182" s="25"/>
      <c r="J182" s="25"/>
      <c r="K182" s="25"/>
    </row>
    <row r="183" spans="1:11" ht="21">
      <c r="A183" s="128">
        <v>170</v>
      </c>
      <c r="B183" s="159" t="s">
        <v>5440</v>
      </c>
      <c r="C183" s="209" t="s">
        <v>89</v>
      </c>
      <c r="D183" s="167" t="s">
        <v>5441</v>
      </c>
      <c r="E183" s="167" t="s">
        <v>246</v>
      </c>
      <c r="F183" s="167" t="s">
        <v>6015</v>
      </c>
      <c r="G183" s="167" t="s">
        <v>5519</v>
      </c>
      <c r="H183" s="25"/>
      <c r="I183" s="25"/>
      <c r="J183" s="25"/>
      <c r="K183" s="25"/>
    </row>
    <row r="184" spans="1:11" ht="21">
      <c r="A184" s="128">
        <v>171</v>
      </c>
      <c r="B184" s="159" t="s">
        <v>2622</v>
      </c>
      <c r="C184" s="209" t="s">
        <v>823</v>
      </c>
      <c r="D184" s="167" t="s">
        <v>5441</v>
      </c>
      <c r="E184" s="167" t="s">
        <v>2470</v>
      </c>
      <c r="F184" s="167" t="s">
        <v>6348</v>
      </c>
      <c r="G184" s="167" t="s">
        <v>6358</v>
      </c>
    </row>
    <row r="185" spans="1:11" ht="21">
      <c r="A185" s="128">
        <v>172</v>
      </c>
      <c r="B185" s="159" t="s">
        <v>2622</v>
      </c>
      <c r="C185" s="209" t="s">
        <v>823</v>
      </c>
      <c r="D185" s="167" t="s">
        <v>5441</v>
      </c>
      <c r="E185" s="167" t="s">
        <v>2470</v>
      </c>
      <c r="F185" s="167" t="s">
        <v>6349</v>
      </c>
      <c r="G185" s="167" t="s">
        <v>1480</v>
      </c>
    </row>
    <row r="186" spans="1:11" ht="21">
      <c r="A186" s="128">
        <v>173</v>
      </c>
      <c r="B186" s="159" t="s">
        <v>2622</v>
      </c>
      <c r="C186" s="209" t="s">
        <v>823</v>
      </c>
      <c r="D186" s="167" t="s">
        <v>5441</v>
      </c>
      <c r="E186" s="167" t="s">
        <v>2470</v>
      </c>
      <c r="F186" s="167" t="s">
        <v>6350</v>
      </c>
      <c r="G186" s="167" t="s">
        <v>6359</v>
      </c>
    </row>
    <row r="187" spans="1:11" ht="21">
      <c r="A187" s="128">
        <v>174</v>
      </c>
      <c r="B187" s="159" t="s">
        <v>2622</v>
      </c>
      <c r="C187" s="209" t="s">
        <v>823</v>
      </c>
      <c r="D187" s="167" t="s">
        <v>5441</v>
      </c>
      <c r="E187" s="167" t="s">
        <v>2470</v>
      </c>
      <c r="F187" s="167" t="s">
        <v>6351</v>
      </c>
      <c r="G187" s="167">
        <v>36016</v>
      </c>
    </row>
    <row r="188" spans="1:11" ht="21">
      <c r="A188" s="128">
        <v>175</v>
      </c>
      <c r="B188" s="159" t="s">
        <v>2622</v>
      </c>
      <c r="C188" s="209" t="s">
        <v>823</v>
      </c>
      <c r="D188" s="167" t="s">
        <v>5441</v>
      </c>
      <c r="E188" s="167" t="s">
        <v>2470</v>
      </c>
      <c r="F188" s="167" t="s">
        <v>6352</v>
      </c>
      <c r="G188" s="167" t="s">
        <v>6360</v>
      </c>
    </row>
    <row r="189" spans="1:11" ht="21">
      <c r="A189" s="128">
        <v>176</v>
      </c>
      <c r="B189" s="159" t="s">
        <v>2622</v>
      </c>
      <c r="C189" s="209" t="s">
        <v>823</v>
      </c>
      <c r="D189" s="167" t="s">
        <v>5441</v>
      </c>
      <c r="E189" s="167" t="s">
        <v>2470</v>
      </c>
      <c r="F189" s="167" t="s">
        <v>6353</v>
      </c>
      <c r="G189" s="167" t="s">
        <v>6361</v>
      </c>
    </row>
    <row r="190" spans="1:11" ht="21">
      <c r="A190" s="128">
        <v>177</v>
      </c>
      <c r="B190" s="159" t="s">
        <v>2622</v>
      </c>
      <c r="C190" s="209" t="s">
        <v>823</v>
      </c>
      <c r="D190" s="167" t="s">
        <v>5441</v>
      </c>
      <c r="E190" s="167" t="s">
        <v>2470</v>
      </c>
      <c r="F190" s="167" t="s">
        <v>6354</v>
      </c>
      <c r="G190" s="167" t="s">
        <v>6362</v>
      </c>
    </row>
    <row r="191" spans="1:11" ht="21">
      <c r="A191" s="128">
        <v>178</v>
      </c>
      <c r="B191" s="159" t="s">
        <v>2622</v>
      </c>
      <c r="C191" s="209" t="s">
        <v>823</v>
      </c>
      <c r="D191" s="167" t="s">
        <v>5441</v>
      </c>
      <c r="E191" s="167" t="s">
        <v>2470</v>
      </c>
      <c r="F191" s="167" t="s">
        <v>6355</v>
      </c>
      <c r="G191" s="167" t="s">
        <v>6363</v>
      </c>
    </row>
    <row r="192" spans="1:11" ht="21">
      <c r="A192" s="128">
        <v>179</v>
      </c>
      <c r="B192" s="159" t="s">
        <v>2622</v>
      </c>
      <c r="C192" s="209" t="s">
        <v>823</v>
      </c>
      <c r="D192" s="167" t="s">
        <v>5441</v>
      </c>
      <c r="E192" s="167" t="s">
        <v>2470</v>
      </c>
      <c r="F192" s="167" t="s">
        <v>2117</v>
      </c>
      <c r="G192" s="167" t="s">
        <v>4089</v>
      </c>
    </row>
    <row r="193" spans="1:7" ht="21">
      <c r="A193" s="128">
        <v>180</v>
      </c>
      <c r="B193" s="159" t="s">
        <v>2622</v>
      </c>
      <c r="C193" s="209" t="s">
        <v>823</v>
      </c>
      <c r="D193" s="167" t="s">
        <v>5441</v>
      </c>
      <c r="E193" s="167" t="s">
        <v>2470</v>
      </c>
      <c r="F193" s="167" t="s">
        <v>6356</v>
      </c>
      <c r="G193" s="167" t="s">
        <v>6364</v>
      </c>
    </row>
    <row r="194" spans="1:7" ht="21">
      <c r="A194" s="128">
        <v>181</v>
      </c>
      <c r="B194" s="159" t="s">
        <v>2622</v>
      </c>
      <c r="C194" s="209" t="s">
        <v>823</v>
      </c>
      <c r="D194" s="167" t="s">
        <v>5441</v>
      </c>
      <c r="E194" s="167" t="s">
        <v>2470</v>
      </c>
      <c r="F194" s="167" t="s">
        <v>6357</v>
      </c>
      <c r="G194" s="167" t="s">
        <v>6365</v>
      </c>
    </row>
    <row r="195" spans="1:7" ht="21">
      <c r="A195" s="128">
        <v>182</v>
      </c>
      <c r="B195" s="159" t="s">
        <v>2622</v>
      </c>
      <c r="C195" s="209" t="s">
        <v>823</v>
      </c>
      <c r="D195" s="167" t="s">
        <v>5441</v>
      </c>
      <c r="E195" s="167" t="s">
        <v>2524</v>
      </c>
      <c r="F195" s="167" t="s">
        <v>6366</v>
      </c>
      <c r="G195" s="167" t="s">
        <v>6368</v>
      </c>
    </row>
    <row r="196" spans="1:7" ht="21">
      <c r="A196" s="128">
        <v>183</v>
      </c>
      <c r="B196" s="159" t="s">
        <v>2622</v>
      </c>
      <c r="C196" s="209" t="s">
        <v>823</v>
      </c>
      <c r="D196" s="167" t="s">
        <v>5441</v>
      </c>
      <c r="E196" s="167" t="s">
        <v>2524</v>
      </c>
      <c r="F196" s="167" t="s">
        <v>6357</v>
      </c>
      <c r="G196" s="167" t="s">
        <v>6369</v>
      </c>
    </row>
    <row r="197" spans="1:7" ht="21">
      <c r="A197" s="128">
        <v>184</v>
      </c>
      <c r="B197" s="159" t="s">
        <v>2622</v>
      </c>
      <c r="C197" s="209" t="s">
        <v>823</v>
      </c>
      <c r="D197" s="167" t="s">
        <v>5441</v>
      </c>
      <c r="E197" s="167" t="s">
        <v>2524</v>
      </c>
      <c r="F197" s="167" t="s">
        <v>6367</v>
      </c>
      <c r="G197" s="167" t="s">
        <v>6370</v>
      </c>
    </row>
    <row r="198" spans="1:7" ht="21">
      <c r="A198" s="128">
        <v>185</v>
      </c>
      <c r="B198" s="159" t="s">
        <v>6572</v>
      </c>
      <c r="C198" s="209" t="s">
        <v>89</v>
      </c>
      <c r="D198" s="167" t="s">
        <v>6573</v>
      </c>
      <c r="E198" s="167" t="s">
        <v>6599</v>
      </c>
      <c r="F198" s="167" t="s">
        <v>6600</v>
      </c>
      <c r="G198" s="167" t="s">
        <v>188</v>
      </c>
    </row>
    <row r="199" spans="1:7" ht="21">
      <c r="A199" s="128">
        <v>186</v>
      </c>
      <c r="B199" s="159" t="s">
        <v>6572</v>
      </c>
      <c r="C199" s="209" t="s">
        <v>89</v>
      </c>
      <c r="D199" s="167" t="s">
        <v>6573</v>
      </c>
      <c r="E199" s="167" t="s">
        <v>2470</v>
      </c>
      <c r="F199" s="167" t="s">
        <v>6665</v>
      </c>
      <c r="G199" s="167" t="s">
        <v>610</v>
      </c>
    </row>
    <row r="200" spans="1:7" ht="21">
      <c r="A200" s="128">
        <v>187</v>
      </c>
      <c r="B200" s="159" t="s">
        <v>6572</v>
      </c>
      <c r="C200" s="209" t="s">
        <v>89</v>
      </c>
      <c r="D200" s="167" t="s">
        <v>6573</v>
      </c>
      <c r="E200" s="167" t="s">
        <v>458</v>
      </c>
      <c r="F200" s="167" t="s">
        <v>6665</v>
      </c>
      <c r="G200" s="167" t="s">
        <v>3467</v>
      </c>
    </row>
    <row r="201" spans="1:7" ht="21">
      <c r="A201" s="128">
        <v>188</v>
      </c>
      <c r="B201" s="159"/>
      <c r="C201" s="209"/>
      <c r="D201" s="167"/>
      <c r="E201" s="167"/>
      <c r="F201" s="167"/>
      <c r="G201" s="167"/>
    </row>
    <row r="202" spans="1:7" ht="21">
      <c r="A202" s="128">
        <v>189</v>
      </c>
      <c r="B202" s="159"/>
      <c r="C202" s="209"/>
      <c r="D202" s="167"/>
      <c r="E202" s="167"/>
      <c r="F202" s="167"/>
      <c r="G202" s="167"/>
    </row>
    <row r="203" spans="1:7" ht="21">
      <c r="A203" s="128">
        <v>190</v>
      </c>
      <c r="B203" s="159"/>
      <c r="C203" s="209"/>
      <c r="D203" s="167"/>
      <c r="E203" s="167"/>
      <c r="F203" s="167"/>
      <c r="G203" s="167"/>
    </row>
    <row r="204" spans="1:7" ht="21">
      <c r="A204" s="128">
        <v>191</v>
      </c>
      <c r="B204" s="159"/>
      <c r="C204" s="209"/>
      <c r="D204" s="167"/>
      <c r="E204" s="167"/>
      <c r="F204" s="167"/>
      <c r="G204" s="167"/>
    </row>
    <row r="205" spans="1:7" ht="21">
      <c r="A205" s="128">
        <v>192</v>
      </c>
      <c r="B205" s="159"/>
      <c r="C205" s="209"/>
      <c r="D205" s="167"/>
      <c r="E205" s="167"/>
      <c r="F205" s="167"/>
      <c r="G205" s="167"/>
    </row>
    <row r="206" spans="1:7" ht="21">
      <c r="A206" s="128">
        <v>193</v>
      </c>
      <c r="B206" s="159"/>
      <c r="C206" s="209"/>
      <c r="D206" s="167"/>
      <c r="E206" s="167"/>
      <c r="F206" s="167"/>
      <c r="G206" s="167"/>
    </row>
    <row r="207" spans="1:7" ht="21">
      <c r="A207" s="128"/>
      <c r="B207" s="159"/>
      <c r="C207" s="209"/>
      <c r="D207" s="167"/>
      <c r="E207" s="167"/>
      <c r="F207" s="167"/>
      <c r="G207" s="167"/>
    </row>
    <row r="208" spans="1:7" ht="21">
      <c r="A208" s="128"/>
      <c r="B208" s="159"/>
      <c r="C208" s="209"/>
      <c r="D208" s="167"/>
      <c r="E208" s="167"/>
      <c r="F208" s="167"/>
      <c r="G208" s="167"/>
    </row>
    <row r="209" spans="1:7" ht="21">
      <c r="A209" s="128"/>
      <c r="B209" s="159"/>
      <c r="C209" s="209"/>
      <c r="D209" s="167"/>
      <c r="E209" s="167"/>
      <c r="F209" s="167"/>
      <c r="G209" s="167"/>
    </row>
    <row r="210" spans="1:7" ht="21">
      <c r="A210" s="128"/>
      <c r="B210" s="159"/>
      <c r="C210" s="209"/>
      <c r="D210" s="167"/>
      <c r="E210" s="167"/>
      <c r="F210" s="167"/>
      <c r="G210" s="167"/>
    </row>
    <row r="211" spans="1:7" ht="21">
      <c r="A211" s="128"/>
      <c r="B211" s="159"/>
      <c r="C211" s="209"/>
      <c r="D211" s="167"/>
      <c r="E211" s="167"/>
      <c r="F211" s="167"/>
      <c r="G211" s="167"/>
    </row>
    <row r="212" spans="1:7" ht="21">
      <c r="A212" s="128"/>
      <c r="B212" s="159"/>
      <c r="C212" s="209"/>
      <c r="D212" s="167"/>
      <c r="E212" s="167"/>
      <c r="F212" s="167"/>
      <c r="G212" s="167"/>
    </row>
    <row r="213" spans="1:7" ht="21">
      <c r="A213" s="128"/>
      <c r="B213" s="159"/>
      <c r="C213" s="209"/>
      <c r="D213" s="167"/>
      <c r="E213" s="167"/>
      <c r="F213" s="167"/>
      <c r="G213" s="167"/>
    </row>
    <row r="214" spans="1:7" ht="21">
      <c r="A214" s="128"/>
      <c r="B214" s="159"/>
      <c r="C214" s="209"/>
      <c r="D214" s="167"/>
      <c r="E214" s="167"/>
      <c r="F214" s="167"/>
      <c r="G214" s="167"/>
    </row>
    <row r="215" spans="1:7" ht="21">
      <c r="A215" s="128"/>
      <c r="B215" s="159"/>
      <c r="C215" s="209"/>
      <c r="D215" s="167"/>
      <c r="E215" s="167"/>
      <c r="F215" s="167"/>
      <c r="G215" s="167"/>
    </row>
    <row r="216" spans="1:7" ht="21">
      <c r="A216" s="128"/>
      <c r="B216" s="159"/>
      <c r="C216" s="209"/>
      <c r="D216" s="167"/>
      <c r="E216" s="167"/>
      <c r="F216" s="167"/>
      <c r="G216" s="167"/>
    </row>
    <row r="217" spans="1:7" ht="21">
      <c r="A217" s="128"/>
      <c r="B217" s="159"/>
      <c r="C217" s="209"/>
      <c r="D217" s="167"/>
      <c r="E217" s="167"/>
      <c r="F217" s="167"/>
      <c r="G217" s="167"/>
    </row>
    <row r="218" spans="1:7" ht="21">
      <c r="A218" s="128"/>
      <c r="B218" s="159"/>
      <c r="C218" s="209"/>
      <c r="D218" s="167"/>
      <c r="E218" s="167"/>
      <c r="F218" s="167"/>
      <c r="G218" s="167"/>
    </row>
    <row r="219" spans="1:7" ht="21">
      <c r="A219" s="128"/>
      <c r="B219" s="159"/>
      <c r="C219" s="209"/>
      <c r="D219" s="167"/>
      <c r="E219" s="167"/>
      <c r="F219" s="167"/>
      <c r="G219" s="167"/>
    </row>
    <row r="220" spans="1:7" ht="21">
      <c r="A220" s="128"/>
      <c r="B220" s="159"/>
      <c r="C220" s="209"/>
      <c r="D220" s="167"/>
      <c r="E220" s="167"/>
      <c r="F220" s="167"/>
      <c r="G220" s="167"/>
    </row>
    <row r="221" spans="1:7" ht="21">
      <c r="A221" s="128"/>
      <c r="B221" s="159"/>
      <c r="C221" s="209"/>
      <c r="D221" s="167"/>
      <c r="E221" s="167"/>
      <c r="F221" s="167"/>
      <c r="G221" s="167"/>
    </row>
    <row r="222" spans="1:7" ht="21">
      <c r="A222" s="128"/>
      <c r="B222" s="159"/>
      <c r="C222" s="209"/>
      <c r="D222" s="167"/>
      <c r="E222" s="167"/>
      <c r="F222" s="167"/>
      <c r="G222" s="167"/>
    </row>
    <row r="223" spans="1:7" ht="21">
      <c r="A223" s="128"/>
      <c r="B223" s="159"/>
      <c r="C223" s="209"/>
      <c r="D223" s="167"/>
      <c r="E223" s="167"/>
      <c r="F223" s="167"/>
      <c r="G223" s="167"/>
    </row>
    <row r="224" spans="1:7" ht="21">
      <c r="A224" s="128"/>
      <c r="B224" s="159"/>
      <c r="C224" s="209"/>
      <c r="D224" s="167"/>
      <c r="E224" s="167"/>
      <c r="F224" s="167"/>
      <c r="G224" s="167"/>
    </row>
    <row r="225" spans="1:7" ht="21">
      <c r="A225" s="128"/>
      <c r="B225" s="159"/>
      <c r="C225" s="209"/>
      <c r="D225" s="167"/>
      <c r="E225" s="167"/>
      <c r="F225" s="167"/>
      <c r="G225" s="167"/>
    </row>
    <row r="226" spans="1:7" ht="21">
      <c r="A226" s="128"/>
      <c r="B226" s="159"/>
      <c r="C226" s="209"/>
      <c r="D226" s="167"/>
      <c r="E226" s="167"/>
      <c r="F226" s="167"/>
      <c r="G226" s="167"/>
    </row>
    <row r="227" spans="1:7" ht="21">
      <c r="A227" s="128"/>
      <c r="B227" s="159"/>
      <c r="C227" s="209"/>
      <c r="D227" s="167"/>
      <c r="E227" s="167"/>
      <c r="F227" s="167"/>
      <c r="G227" s="167"/>
    </row>
    <row r="228" spans="1:7" ht="21">
      <c r="A228" s="128"/>
      <c r="B228" s="159"/>
      <c r="C228" s="209"/>
      <c r="D228" s="167"/>
      <c r="E228" s="167"/>
      <c r="F228" s="167"/>
      <c r="G228" s="167"/>
    </row>
    <row r="229" spans="1:7" ht="21">
      <c r="A229" s="128"/>
      <c r="B229" s="159"/>
      <c r="C229" s="209"/>
      <c r="D229" s="167"/>
      <c r="E229" s="167"/>
      <c r="F229" s="167"/>
      <c r="G229" s="167"/>
    </row>
  </sheetData>
  <conditionalFormatting sqref="D1:D3 D10:D15 D152:D183 D230:D65440">
    <cfRule type="cellIs" dxfId="1112" priority="274" operator="equal">
      <formula>$R$2</formula>
    </cfRule>
  </conditionalFormatting>
  <conditionalFormatting sqref="D6:D9">
    <cfRule type="cellIs" dxfId="1111" priority="94" operator="equal">
      <formula>$AB$2</formula>
    </cfRule>
    <cfRule type="cellIs" dxfId="1110" priority="95" operator="equal">
      <formula>$AA$2</formula>
    </cfRule>
    <cfRule type="cellIs" dxfId="1109" priority="96" operator="equal">
      <formula>$Z$2</formula>
    </cfRule>
    <cfRule type="cellIs" dxfId="1108" priority="97" operator="equal">
      <formula>$Y$2</formula>
    </cfRule>
    <cfRule type="cellIs" dxfId="1107" priority="98" operator="equal">
      <formula>$X$2</formula>
    </cfRule>
    <cfRule type="cellIs" dxfId="1106" priority="99" operator="equal">
      <formula>$W$2</formula>
    </cfRule>
    <cfRule type="cellIs" dxfId="1105" priority="100" operator="equal">
      <formula>$V$2</formula>
    </cfRule>
    <cfRule type="cellIs" dxfId="1104" priority="101" operator="equal">
      <formula>$U$2</formula>
    </cfRule>
    <cfRule type="cellIs" dxfId="1103" priority="102" operator="equal">
      <formula>$T$2</formula>
    </cfRule>
    <cfRule type="cellIs" dxfId="1102" priority="103" operator="equal">
      <formula>$S$2</formula>
    </cfRule>
  </conditionalFormatting>
  <conditionalFormatting sqref="D6:D9">
    <cfRule type="cellIs" dxfId="1101" priority="105" operator="equal">
      <formula>$Q$2</formula>
    </cfRule>
  </conditionalFormatting>
  <conditionalFormatting sqref="D6:D9">
    <cfRule type="cellIs" dxfId="1100" priority="104" operator="equal">
      <formula>$R$2</formula>
    </cfRule>
  </conditionalFormatting>
  <conditionalFormatting sqref="D4:D5">
    <cfRule type="cellIs" dxfId="1099" priority="22" operator="equal">
      <formula>$X$2</formula>
    </cfRule>
    <cfRule type="cellIs" dxfId="1098" priority="23" operator="equal">
      <formula>$W$2</formula>
    </cfRule>
    <cfRule type="cellIs" dxfId="1097" priority="24" operator="equal">
      <formula>$V$2</formula>
    </cfRule>
    <cfRule type="cellIs" dxfId="1096" priority="25" operator="equal">
      <formula>$U$2</formula>
    </cfRule>
    <cfRule type="cellIs" dxfId="1095" priority="26" operator="equal">
      <formula>$T$2</formula>
    </cfRule>
    <cfRule type="cellIs" dxfId="1094" priority="27" operator="equal">
      <formula>$S$2</formula>
    </cfRule>
    <cfRule type="cellIs" dxfId="1093" priority="28" operator="equal">
      <formula>$R$2</formula>
    </cfRule>
    <cfRule type="cellIs" dxfId="1092" priority="29" operator="equal">
      <formula>$Q$2</formula>
    </cfRule>
    <cfRule type="cellIs" dxfId="1091" priority="30" operator="equal">
      <formula>$P$2</formula>
    </cfRule>
    <cfRule type="cellIs" dxfId="1090" priority="31" operator="equal">
      <formula>$O$2</formula>
    </cfRule>
  </conditionalFormatting>
  <conditionalFormatting sqref="D4:D5">
    <cfRule type="cellIs" dxfId="1089" priority="33" operator="equal">
      <formula>$M$2</formula>
    </cfRule>
  </conditionalFormatting>
  <conditionalFormatting sqref="D4:D5">
    <cfRule type="cellIs" dxfId="1088" priority="32" operator="equal">
      <formula>$N$2</formula>
    </cfRule>
  </conditionalFormatting>
  <conditionalFormatting sqref="D16:D28">
    <cfRule type="cellIs" dxfId="1087" priority="20" operator="equal">
      <formula>$R$2</formula>
    </cfRule>
  </conditionalFormatting>
  <conditionalFormatting sqref="D29:D41">
    <cfRule type="cellIs" dxfId="1086" priority="19" operator="equal">
      <formula>$R$2</formula>
    </cfRule>
  </conditionalFormatting>
  <conditionalFormatting sqref="D103:D114">
    <cfRule type="cellIs" dxfId="1085" priority="18" operator="equal">
      <formula>$R$2</formula>
    </cfRule>
  </conditionalFormatting>
  <conditionalFormatting sqref="D42:D102">
    <cfRule type="cellIs" dxfId="1084" priority="16" operator="equal">
      <formula>$R$2</formula>
    </cfRule>
  </conditionalFormatting>
  <conditionalFormatting sqref="D115:D138">
    <cfRule type="cellIs" dxfId="1083" priority="15" operator="equal">
      <formula>$R$2</formula>
    </cfRule>
  </conditionalFormatting>
  <conditionalFormatting sqref="D139:D151">
    <cfRule type="cellIs" dxfId="1082" priority="3" operator="equal">
      <formula>$X$2</formula>
    </cfRule>
    <cfRule type="cellIs" dxfId="1081" priority="4" operator="equal">
      <formula>$W$2</formula>
    </cfRule>
    <cfRule type="cellIs" dxfId="1080" priority="5" operator="equal">
      <formula>$V$2</formula>
    </cfRule>
    <cfRule type="cellIs" dxfId="1079" priority="6" operator="equal">
      <formula>$U$2</formula>
    </cfRule>
    <cfRule type="cellIs" dxfId="1078" priority="7" operator="equal">
      <formula>$T$2</formula>
    </cfRule>
    <cfRule type="cellIs" dxfId="1077" priority="8" operator="equal">
      <formula>$S$2</formula>
    </cfRule>
    <cfRule type="cellIs" dxfId="1076" priority="9" operator="equal">
      <formula>$R$2</formula>
    </cfRule>
    <cfRule type="cellIs" dxfId="1075" priority="10" operator="equal">
      <formula>$Q$2</formula>
    </cfRule>
    <cfRule type="cellIs" dxfId="1074" priority="11" operator="equal">
      <formula>$P$2</formula>
    </cfRule>
    <cfRule type="cellIs" dxfId="1073" priority="12" operator="equal">
      <formula>$O$2</formula>
    </cfRule>
  </conditionalFormatting>
  <conditionalFormatting sqref="D139:D151">
    <cfRule type="cellIs" dxfId="1072" priority="14" operator="equal">
      <formula>$M$2</formula>
    </cfRule>
  </conditionalFormatting>
  <conditionalFormatting sqref="D139:D151">
    <cfRule type="cellIs" dxfId="1071" priority="13" operator="equal">
      <formula>$N$2</formula>
    </cfRule>
  </conditionalFormatting>
  <conditionalFormatting sqref="D184 D198:D229">
    <cfRule type="cellIs" dxfId="1070" priority="2" operator="equal">
      <formula>$R$2</formula>
    </cfRule>
  </conditionalFormatting>
  <conditionalFormatting sqref="D185:D197">
    <cfRule type="cellIs" dxfId="1069" priority="1" operator="equal">
      <formula>$R$2</formula>
    </cfRule>
  </conditionalFormatting>
  <dataValidations count="1">
    <dataValidation type="list" allowBlank="1" showInputMessage="1" showErrorMessage="1" sqref="E6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262"/>
  <sheetViews>
    <sheetView showGridLines="0" rightToLeft="1" zoomScaleNormal="100" workbookViewId="0">
      <selection activeCell="F1" sqref="F1"/>
    </sheetView>
  </sheetViews>
  <sheetFormatPr defaultColWidth="4.7109375" defaultRowHeight="15"/>
  <cols>
    <col min="1" max="1" width="6.5703125" style="2" customWidth="1"/>
    <col min="2" max="3" width="10.5703125" style="2" customWidth="1"/>
    <col min="4" max="4" width="10.5703125" style="25" customWidth="1"/>
    <col min="5" max="5" width="27.85546875" style="256" customWidth="1"/>
    <col min="6" max="6" width="18.5703125" style="2" customWidth="1"/>
    <col min="7" max="7" width="20.140625" style="2" customWidth="1"/>
    <col min="8" max="8" width="9.5703125" style="2" customWidth="1"/>
    <col min="9" max="9" width="9.5703125" style="2" hidden="1" customWidth="1"/>
    <col min="10" max="22" width="6.42578125" style="2" hidden="1" customWidth="1"/>
    <col min="23" max="16384" width="4.7109375" style="2"/>
  </cols>
  <sheetData>
    <row r="1" spans="1:22" ht="36.75" customHeight="1">
      <c r="F1" s="99" t="s">
        <v>80</v>
      </c>
      <c r="G1" s="36"/>
    </row>
    <row r="2" spans="1:22" ht="28.5">
      <c r="A2" s="18"/>
      <c r="B2" s="18"/>
      <c r="C2" s="18"/>
      <c r="D2" s="18"/>
      <c r="E2" s="1" t="s">
        <v>33</v>
      </c>
      <c r="G2" s="18"/>
      <c r="K2" s="27" t="s">
        <v>61</v>
      </c>
      <c r="L2" s="27" t="s">
        <v>62</v>
      </c>
      <c r="M2" s="27" t="s">
        <v>63</v>
      </c>
      <c r="N2" s="27" t="s">
        <v>64</v>
      </c>
      <c r="O2" s="27" t="s">
        <v>65</v>
      </c>
      <c r="P2" s="27" t="s">
        <v>66</v>
      </c>
      <c r="Q2" s="27" t="s">
        <v>67</v>
      </c>
      <c r="R2" s="27" t="s">
        <v>68</v>
      </c>
      <c r="S2" s="27" t="s">
        <v>69</v>
      </c>
      <c r="T2" s="27" t="s">
        <v>70</v>
      </c>
      <c r="U2" s="27" t="s">
        <v>71</v>
      </c>
      <c r="V2" s="28" t="s">
        <v>72</v>
      </c>
    </row>
    <row r="3" spans="1:22" ht="20.25">
      <c r="A3" s="106" t="s">
        <v>0</v>
      </c>
      <c r="B3" s="106" t="s">
        <v>51</v>
      </c>
      <c r="C3" s="106" t="s">
        <v>88</v>
      </c>
      <c r="D3" s="106" t="s">
        <v>76</v>
      </c>
      <c r="E3" s="167" t="s">
        <v>1</v>
      </c>
      <c r="F3" s="106" t="s">
        <v>2</v>
      </c>
      <c r="G3" s="106" t="s">
        <v>52</v>
      </c>
      <c r="K3" s="26" t="s">
        <v>58</v>
      </c>
    </row>
    <row r="4" spans="1:22" s="73" customFormat="1" ht="18.75">
      <c r="A4" s="121">
        <v>1</v>
      </c>
      <c r="B4" s="121" t="s">
        <v>129</v>
      </c>
      <c r="C4" s="122" t="s">
        <v>89</v>
      </c>
      <c r="D4" s="121" t="s">
        <v>112</v>
      </c>
      <c r="E4" s="121" t="s">
        <v>196</v>
      </c>
      <c r="F4" s="121" t="s">
        <v>195</v>
      </c>
      <c r="G4" s="121" t="s">
        <v>260</v>
      </c>
      <c r="J4" s="74" t="e">
        <f>#REF!</f>
        <v>#REF!</v>
      </c>
      <c r="K4" s="59">
        <f t="shared" ref="K4:V4" si="0">COUNTIFS($E:$E,$J$4,$D:$D,K$2)</f>
        <v>0</v>
      </c>
      <c r="L4" s="59">
        <f t="shared" si="0"/>
        <v>0</v>
      </c>
      <c r="M4" s="59">
        <f t="shared" si="0"/>
        <v>0</v>
      </c>
      <c r="N4" s="59">
        <f t="shared" si="0"/>
        <v>0</v>
      </c>
      <c r="O4" s="59">
        <f t="shared" si="0"/>
        <v>0</v>
      </c>
      <c r="P4" s="59">
        <f t="shared" si="0"/>
        <v>0</v>
      </c>
      <c r="Q4" s="59">
        <f t="shared" si="0"/>
        <v>0</v>
      </c>
      <c r="R4" s="59">
        <f t="shared" si="0"/>
        <v>0</v>
      </c>
      <c r="S4" s="59">
        <f t="shared" si="0"/>
        <v>0</v>
      </c>
      <c r="T4" s="59">
        <f t="shared" si="0"/>
        <v>0</v>
      </c>
      <c r="U4" s="59">
        <f t="shared" si="0"/>
        <v>0</v>
      </c>
      <c r="V4" s="59">
        <f t="shared" si="0"/>
        <v>0</v>
      </c>
    </row>
    <row r="5" spans="1:22" s="73" customFormat="1" ht="18.75">
      <c r="A5" s="121">
        <v>2</v>
      </c>
      <c r="B5" s="121" t="s">
        <v>129</v>
      </c>
      <c r="C5" s="122" t="s">
        <v>89</v>
      </c>
      <c r="D5" s="121" t="s">
        <v>112</v>
      </c>
      <c r="E5" s="121" t="s">
        <v>261</v>
      </c>
      <c r="F5" s="121" t="s">
        <v>265</v>
      </c>
      <c r="G5" s="121" t="s">
        <v>260</v>
      </c>
    </row>
    <row r="6" spans="1:22" s="73" customFormat="1" ht="18.75">
      <c r="A6" s="121">
        <v>3</v>
      </c>
      <c r="B6" s="121" t="s">
        <v>588</v>
      </c>
      <c r="C6" s="122" t="s">
        <v>89</v>
      </c>
      <c r="D6" s="121" t="s">
        <v>524</v>
      </c>
      <c r="E6" s="121" t="s">
        <v>778</v>
      </c>
      <c r="F6" s="121" t="s">
        <v>779</v>
      </c>
      <c r="G6" s="121" t="s">
        <v>223</v>
      </c>
    </row>
    <row r="7" spans="1:22" s="73" customFormat="1" ht="18.75">
      <c r="A7" s="121">
        <v>4</v>
      </c>
      <c r="B7" s="121" t="s">
        <v>588</v>
      </c>
      <c r="C7" s="122" t="s">
        <v>89</v>
      </c>
      <c r="D7" s="121" t="s">
        <v>524</v>
      </c>
      <c r="E7" s="121" t="s">
        <v>3</v>
      </c>
      <c r="F7" s="121" t="s">
        <v>780</v>
      </c>
      <c r="G7" s="121" t="s">
        <v>75</v>
      </c>
    </row>
    <row r="8" spans="1:22" s="73" customFormat="1" ht="18.75">
      <c r="A8" s="121">
        <v>5</v>
      </c>
      <c r="B8" s="121" t="s">
        <v>588</v>
      </c>
      <c r="C8" s="122" t="s">
        <v>89</v>
      </c>
      <c r="D8" s="121" t="s">
        <v>524</v>
      </c>
      <c r="E8" s="121" t="s">
        <v>123</v>
      </c>
      <c r="F8" s="121" t="s">
        <v>781</v>
      </c>
      <c r="G8" s="121" t="s">
        <v>782</v>
      </c>
    </row>
    <row r="9" spans="1:22" s="73" customFormat="1" ht="18.75">
      <c r="A9" s="121">
        <v>6</v>
      </c>
      <c r="B9" s="121" t="s">
        <v>847</v>
      </c>
      <c r="C9" s="122" t="s">
        <v>89</v>
      </c>
      <c r="D9" s="121" t="s">
        <v>833</v>
      </c>
      <c r="E9" s="121" t="s">
        <v>727</v>
      </c>
      <c r="F9" s="121" t="s">
        <v>1111</v>
      </c>
      <c r="G9" s="121" t="s">
        <v>1008</v>
      </c>
    </row>
    <row r="10" spans="1:22" s="73" customFormat="1" ht="18.75">
      <c r="A10" s="121">
        <v>7</v>
      </c>
      <c r="B10" s="121" t="s">
        <v>847</v>
      </c>
      <c r="C10" s="122" t="s">
        <v>89</v>
      </c>
      <c r="D10" s="121" t="s">
        <v>833</v>
      </c>
      <c r="E10" s="121" t="s">
        <v>50</v>
      </c>
      <c r="F10" s="121" t="s">
        <v>1112</v>
      </c>
      <c r="G10" s="121" t="s">
        <v>1113</v>
      </c>
    </row>
    <row r="11" spans="1:22" s="73" customFormat="1" ht="18.75">
      <c r="A11" s="121">
        <v>8</v>
      </c>
      <c r="B11" s="121" t="s">
        <v>847</v>
      </c>
      <c r="C11" s="122" t="s">
        <v>89</v>
      </c>
      <c r="D11" s="121" t="s">
        <v>833</v>
      </c>
      <c r="E11" s="121" t="s">
        <v>246</v>
      </c>
      <c r="F11" s="121" t="s">
        <v>1112</v>
      </c>
      <c r="G11" s="121" t="s">
        <v>888</v>
      </c>
    </row>
    <row r="12" spans="1:22" s="73" customFormat="1" ht="18.75">
      <c r="A12" s="121">
        <v>9</v>
      </c>
      <c r="B12" s="121" t="s">
        <v>847</v>
      </c>
      <c r="C12" s="122" t="s">
        <v>89</v>
      </c>
      <c r="D12" s="121" t="s">
        <v>833</v>
      </c>
      <c r="E12" s="121" t="s">
        <v>50</v>
      </c>
      <c r="F12" s="121" t="s">
        <v>1112</v>
      </c>
      <c r="G12" s="121" t="s">
        <v>1114</v>
      </c>
    </row>
    <row r="13" spans="1:22" s="73" customFormat="1" ht="18.75">
      <c r="A13" s="121">
        <v>10</v>
      </c>
      <c r="B13" s="121" t="s">
        <v>847</v>
      </c>
      <c r="C13" s="122" t="s">
        <v>89</v>
      </c>
      <c r="D13" s="121" t="s">
        <v>833</v>
      </c>
      <c r="E13" s="121" t="s">
        <v>490</v>
      </c>
      <c r="F13" s="121" t="s">
        <v>1115</v>
      </c>
      <c r="G13" s="121" t="s">
        <v>888</v>
      </c>
    </row>
    <row r="14" spans="1:22" s="73" customFormat="1" ht="18.75">
      <c r="A14" s="121">
        <v>11</v>
      </c>
      <c r="B14" s="121" t="s">
        <v>847</v>
      </c>
      <c r="C14" s="122" t="s">
        <v>89</v>
      </c>
      <c r="D14" s="121" t="s">
        <v>833</v>
      </c>
      <c r="E14" s="121" t="s">
        <v>5</v>
      </c>
      <c r="F14" s="121" t="s">
        <v>1116</v>
      </c>
      <c r="G14" s="121" t="s">
        <v>217</v>
      </c>
    </row>
    <row r="15" spans="1:22" s="73" customFormat="1" ht="18.75">
      <c r="A15" s="121">
        <v>12</v>
      </c>
      <c r="B15" s="121" t="s">
        <v>1185</v>
      </c>
      <c r="C15" s="122" t="s">
        <v>89</v>
      </c>
      <c r="D15" s="121" t="s">
        <v>1118</v>
      </c>
      <c r="E15" s="121" t="s">
        <v>490</v>
      </c>
      <c r="F15" s="121" t="s">
        <v>1454</v>
      </c>
      <c r="G15" s="121" t="s">
        <v>1369</v>
      </c>
    </row>
    <row r="16" spans="1:22" s="73" customFormat="1" ht="18.75">
      <c r="A16" s="121">
        <v>13</v>
      </c>
      <c r="B16" s="121" t="s">
        <v>1185</v>
      </c>
      <c r="C16" s="122" t="s">
        <v>89</v>
      </c>
      <c r="D16" s="121" t="s">
        <v>1118</v>
      </c>
      <c r="E16" s="121" t="s">
        <v>50</v>
      </c>
      <c r="F16" s="121" t="s">
        <v>1455</v>
      </c>
      <c r="G16" s="121" t="s">
        <v>288</v>
      </c>
    </row>
    <row r="17" spans="1:7" s="73" customFormat="1" ht="18.75">
      <c r="A17" s="121">
        <v>14</v>
      </c>
      <c r="B17" s="121" t="s">
        <v>1185</v>
      </c>
      <c r="C17" s="122" t="s">
        <v>89</v>
      </c>
      <c r="D17" s="121" t="s">
        <v>1118</v>
      </c>
      <c r="E17" s="121" t="s">
        <v>490</v>
      </c>
      <c r="F17" s="121" t="s">
        <v>1455</v>
      </c>
      <c r="G17" s="121" t="s">
        <v>1369</v>
      </c>
    </row>
    <row r="18" spans="1:7" s="73" customFormat="1" ht="18.75">
      <c r="A18" s="121">
        <v>15</v>
      </c>
      <c r="B18" s="121" t="s">
        <v>1185</v>
      </c>
      <c r="C18" s="122" t="s">
        <v>89</v>
      </c>
      <c r="D18" s="121" t="s">
        <v>1118</v>
      </c>
      <c r="E18" s="121" t="s">
        <v>490</v>
      </c>
      <c r="F18" s="121" t="s">
        <v>1456</v>
      </c>
      <c r="G18" s="121" t="s">
        <v>1369</v>
      </c>
    </row>
    <row r="19" spans="1:7" s="73" customFormat="1" ht="18.75">
      <c r="A19" s="121">
        <v>16</v>
      </c>
      <c r="B19" s="121" t="s">
        <v>1185</v>
      </c>
      <c r="C19" s="122" t="s">
        <v>89</v>
      </c>
      <c r="D19" s="121" t="s">
        <v>1118</v>
      </c>
      <c r="E19" s="121" t="s">
        <v>246</v>
      </c>
      <c r="F19" s="121" t="s">
        <v>1457</v>
      </c>
      <c r="G19" s="121" t="s">
        <v>1369</v>
      </c>
    </row>
    <row r="20" spans="1:7" s="73" customFormat="1" ht="18.75">
      <c r="A20" s="121">
        <v>17</v>
      </c>
      <c r="B20" s="107" t="s">
        <v>1917</v>
      </c>
      <c r="C20" s="114" t="s">
        <v>89</v>
      </c>
      <c r="D20" s="107" t="s">
        <v>1331</v>
      </c>
      <c r="E20" s="107" t="s">
        <v>1408</v>
      </c>
      <c r="F20" s="107" t="s">
        <v>2294</v>
      </c>
      <c r="G20" s="107" t="s">
        <v>1385</v>
      </c>
    </row>
    <row r="21" spans="1:7" s="73" customFormat="1" ht="18.75">
      <c r="A21" s="121">
        <v>18</v>
      </c>
      <c r="B21" s="107" t="s">
        <v>1917</v>
      </c>
      <c r="C21" s="114" t="s">
        <v>89</v>
      </c>
      <c r="D21" s="107" t="s">
        <v>1331</v>
      </c>
      <c r="E21" s="107" t="s">
        <v>4</v>
      </c>
      <c r="F21" s="107" t="s">
        <v>2295</v>
      </c>
      <c r="G21" s="107" t="s">
        <v>2296</v>
      </c>
    </row>
    <row r="22" spans="1:7" s="73" customFormat="1" ht="18.75">
      <c r="A22" s="121">
        <v>19</v>
      </c>
      <c r="B22" s="107" t="s">
        <v>1917</v>
      </c>
      <c r="C22" s="114" t="s">
        <v>89</v>
      </c>
      <c r="D22" s="107" t="s">
        <v>1331</v>
      </c>
      <c r="E22" s="107" t="s">
        <v>4</v>
      </c>
      <c r="F22" s="107" t="s">
        <v>2297</v>
      </c>
      <c r="G22" s="107" t="s">
        <v>751</v>
      </c>
    </row>
    <row r="23" spans="1:7" ht="18.75">
      <c r="A23" s="121">
        <v>20</v>
      </c>
      <c r="B23" s="107" t="s">
        <v>1917</v>
      </c>
      <c r="C23" s="114" t="s">
        <v>89</v>
      </c>
      <c r="D23" s="107" t="s">
        <v>1331</v>
      </c>
      <c r="E23" s="107" t="s">
        <v>5</v>
      </c>
      <c r="F23" s="107" t="s">
        <v>2298</v>
      </c>
      <c r="G23" s="107" t="s">
        <v>2299</v>
      </c>
    </row>
    <row r="24" spans="1:7" ht="18.75">
      <c r="A24" s="121">
        <v>21</v>
      </c>
      <c r="B24" s="107" t="s">
        <v>1917</v>
      </c>
      <c r="C24" s="114" t="s">
        <v>89</v>
      </c>
      <c r="D24" s="107" t="s">
        <v>1331</v>
      </c>
      <c r="E24" s="107" t="s">
        <v>5</v>
      </c>
      <c r="F24" s="107" t="s">
        <v>2300</v>
      </c>
      <c r="G24" s="107" t="s">
        <v>2301</v>
      </c>
    </row>
    <row r="25" spans="1:7" ht="18.75">
      <c r="A25" s="121">
        <v>22</v>
      </c>
      <c r="B25" s="107" t="s">
        <v>1917</v>
      </c>
      <c r="C25" s="114" t="s">
        <v>89</v>
      </c>
      <c r="D25" s="107" t="s">
        <v>1331</v>
      </c>
      <c r="E25" s="107" t="s">
        <v>5</v>
      </c>
      <c r="F25" s="107" t="s">
        <v>2302</v>
      </c>
      <c r="G25" s="107" t="s">
        <v>2303</v>
      </c>
    </row>
    <row r="26" spans="1:7" ht="18.75">
      <c r="A26" s="121">
        <v>23</v>
      </c>
      <c r="B26" s="107" t="s">
        <v>1917</v>
      </c>
      <c r="C26" s="114" t="s">
        <v>89</v>
      </c>
      <c r="D26" s="107" t="s">
        <v>1331</v>
      </c>
      <c r="E26" s="107" t="s">
        <v>5</v>
      </c>
      <c r="F26" s="107" t="s">
        <v>2304</v>
      </c>
      <c r="G26" s="107" t="s">
        <v>2305</v>
      </c>
    </row>
    <row r="27" spans="1:7" ht="18.75">
      <c r="A27" s="121">
        <v>24</v>
      </c>
      <c r="B27" s="107" t="s">
        <v>1917</v>
      </c>
      <c r="C27" s="114" t="s">
        <v>89</v>
      </c>
      <c r="D27" s="107" t="s">
        <v>1331</v>
      </c>
      <c r="E27" s="107" t="s">
        <v>5</v>
      </c>
      <c r="F27" s="107" t="s">
        <v>2306</v>
      </c>
      <c r="G27" s="107" t="s">
        <v>1018</v>
      </c>
    </row>
    <row r="28" spans="1:7" ht="18.75">
      <c r="A28" s="121">
        <v>25</v>
      </c>
      <c r="B28" s="107" t="s">
        <v>1917</v>
      </c>
      <c r="C28" s="114" t="s">
        <v>89</v>
      </c>
      <c r="D28" s="107" t="s">
        <v>1331</v>
      </c>
      <c r="E28" s="107" t="s">
        <v>490</v>
      </c>
      <c r="F28" s="107" t="s">
        <v>2307</v>
      </c>
      <c r="G28" s="107" t="s">
        <v>1385</v>
      </c>
    </row>
    <row r="29" spans="1:7" ht="18.75">
      <c r="A29" s="121">
        <v>26</v>
      </c>
      <c r="B29" s="107" t="s">
        <v>1917</v>
      </c>
      <c r="C29" s="114" t="s">
        <v>89</v>
      </c>
      <c r="D29" s="107" t="s">
        <v>1331</v>
      </c>
      <c r="E29" s="107" t="s">
        <v>490</v>
      </c>
      <c r="F29" s="107" t="s">
        <v>2308</v>
      </c>
      <c r="G29" s="107" t="s">
        <v>2218</v>
      </c>
    </row>
    <row r="30" spans="1:7" ht="18.75">
      <c r="A30" s="121">
        <v>27</v>
      </c>
      <c r="B30" s="107" t="s">
        <v>1917</v>
      </c>
      <c r="C30" s="114" t="s">
        <v>89</v>
      </c>
      <c r="D30" s="107" t="s">
        <v>1331</v>
      </c>
      <c r="E30" s="107" t="s">
        <v>490</v>
      </c>
      <c r="F30" s="107" t="s">
        <v>2309</v>
      </c>
      <c r="G30" s="107" t="s">
        <v>2218</v>
      </c>
    </row>
    <row r="31" spans="1:7" ht="18.75">
      <c r="A31" s="121">
        <v>28</v>
      </c>
      <c r="B31" s="107" t="s">
        <v>1917</v>
      </c>
      <c r="C31" s="114" t="s">
        <v>89</v>
      </c>
      <c r="D31" s="107" t="s">
        <v>1331</v>
      </c>
      <c r="E31" s="107" t="s">
        <v>490</v>
      </c>
      <c r="F31" s="107" t="s">
        <v>2310</v>
      </c>
      <c r="G31" s="107" t="s">
        <v>2206</v>
      </c>
    </row>
    <row r="32" spans="1:7" ht="18.75">
      <c r="A32" s="121">
        <v>29</v>
      </c>
      <c r="B32" s="107" t="s">
        <v>1917</v>
      </c>
      <c r="C32" s="114" t="s">
        <v>89</v>
      </c>
      <c r="D32" s="107" t="s">
        <v>1331</v>
      </c>
      <c r="E32" s="107" t="s">
        <v>490</v>
      </c>
      <c r="F32" s="107" t="s">
        <v>2311</v>
      </c>
      <c r="G32" s="107" t="s">
        <v>2206</v>
      </c>
    </row>
    <row r="33" spans="1:7" ht="18.75">
      <c r="A33" s="121">
        <v>30</v>
      </c>
      <c r="B33" s="107" t="s">
        <v>1917</v>
      </c>
      <c r="C33" s="114" t="s">
        <v>89</v>
      </c>
      <c r="D33" s="107" t="s">
        <v>1331</v>
      </c>
      <c r="E33" s="107" t="s">
        <v>451</v>
      </c>
      <c r="F33" s="107" t="s">
        <v>2312</v>
      </c>
      <c r="G33" s="107" t="s">
        <v>888</v>
      </c>
    </row>
    <row r="34" spans="1:7" ht="18.75">
      <c r="A34" s="121">
        <v>31</v>
      </c>
      <c r="B34" s="107" t="s">
        <v>1917</v>
      </c>
      <c r="C34" s="114" t="s">
        <v>89</v>
      </c>
      <c r="D34" s="107" t="s">
        <v>1331</v>
      </c>
      <c r="E34" s="107" t="s">
        <v>490</v>
      </c>
      <c r="F34" s="107" t="s">
        <v>2312</v>
      </c>
      <c r="G34" s="107" t="s">
        <v>2206</v>
      </c>
    </row>
    <row r="35" spans="1:7" ht="18.75">
      <c r="A35" s="121">
        <v>32</v>
      </c>
      <c r="B35" s="107" t="s">
        <v>1917</v>
      </c>
      <c r="C35" s="114" t="s">
        <v>89</v>
      </c>
      <c r="D35" s="107" t="s">
        <v>1331</v>
      </c>
      <c r="E35" s="107" t="s">
        <v>490</v>
      </c>
      <c r="F35" s="107" t="s">
        <v>2313</v>
      </c>
      <c r="G35" s="107" t="s">
        <v>2206</v>
      </c>
    </row>
    <row r="36" spans="1:7" ht="18.75">
      <c r="A36" s="121">
        <v>33</v>
      </c>
      <c r="B36" s="107" t="s">
        <v>1917</v>
      </c>
      <c r="C36" s="114" t="s">
        <v>89</v>
      </c>
      <c r="D36" s="107" t="s">
        <v>1331</v>
      </c>
      <c r="E36" s="107" t="s">
        <v>490</v>
      </c>
      <c r="F36" s="107" t="s">
        <v>2314</v>
      </c>
      <c r="G36" s="107" t="s">
        <v>2206</v>
      </c>
    </row>
    <row r="37" spans="1:7" ht="18.75">
      <c r="A37" s="121">
        <v>34</v>
      </c>
      <c r="B37" s="107" t="s">
        <v>2616</v>
      </c>
      <c r="C37" s="114" t="s">
        <v>89</v>
      </c>
      <c r="D37" s="107" t="s">
        <v>2617</v>
      </c>
      <c r="E37" s="107" t="s">
        <v>4</v>
      </c>
      <c r="F37" s="107" t="s">
        <v>2914</v>
      </c>
      <c r="G37" s="107" t="s">
        <v>1434</v>
      </c>
    </row>
    <row r="38" spans="1:7" ht="18.75">
      <c r="A38" s="121">
        <v>35</v>
      </c>
      <c r="B38" s="107" t="s">
        <v>2616</v>
      </c>
      <c r="C38" s="114" t="s">
        <v>89</v>
      </c>
      <c r="D38" s="107" t="s">
        <v>2617</v>
      </c>
      <c r="E38" s="107" t="s">
        <v>5</v>
      </c>
      <c r="F38" s="107" t="s">
        <v>2915</v>
      </c>
      <c r="G38" s="107" t="s">
        <v>1584</v>
      </c>
    </row>
    <row r="39" spans="1:7" ht="18.75">
      <c r="A39" s="121">
        <v>36</v>
      </c>
      <c r="B39" s="107" t="s">
        <v>2616</v>
      </c>
      <c r="C39" s="114" t="s">
        <v>89</v>
      </c>
      <c r="D39" s="107" t="s">
        <v>2617</v>
      </c>
      <c r="E39" s="107" t="s">
        <v>451</v>
      </c>
      <c r="F39" s="107" t="s">
        <v>2916</v>
      </c>
      <c r="G39" s="107" t="s">
        <v>2247</v>
      </c>
    </row>
    <row r="40" spans="1:7" ht="18.75">
      <c r="A40" s="121">
        <v>38</v>
      </c>
      <c r="B40" s="107" t="s">
        <v>2616</v>
      </c>
      <c r="C40" s="114" t="s">
        <v>89</v>
      </c>
      <c r="D40" s="107" t="s">
        <v>2617</v>
      </c>
      <c r="E40" s="107" t="s">
        <v>246</v>
      </c>
      <c r="F40" s="107" t="s">
        <v>2916</v>
      </c>
      <c r="G40" s="107" t="s">
        <v>2296</v>
      </c>
    </row>
    <row r="41" spans="1:7" ht="18.75">
      <c r="A41" s="121">
        <v>39</v>
      </c>
      <c r="B41" s="107" t="s">
        <v>2616</v>
      </c>
      <c r="C41" s="114" t="s">
        <v>89</v>
      </c>
      <c r="D41" s="107" t="s">
        <v>2617</v>
      </c>
      <c r="E41" s="107" t="s">
        <v>490</v>
      </c>
      <c r="F41" s="107" t="s">
        <v>2917</v>
      </c>
      <c r="G41" s="107" t="s">
        <v>2873</v>
      </c>
    </row>
    <row r="42" spans="1:7" ht="18.75">
      <c r="A42" s="121">
        <v>40</v>
      </c>
      <c r="B42" s="107" t="s">
        <v>2616</v>
      </c>
      <c r="C42" s="114" t="s">
        <v>89</v>
      </c>
      <c r="D42" s="107" t="s">
        <v>2617</v>
      </c>
      <c r="E42" s="107" t="s">
        <v>490</v>
      </c>
      <c r="F42" s="107" t="s">
        <v>2918</v>
      </c>
      <c r="G42" s="107" t="s">
        <v>2873</v>
      </c>
    </row>
    <row r="43" spans="1:7" ht="18.75">
      <c r="A43" s="121">
        <v>41</v>
      </c>
      <c r="B43" s="107" t="s">
        <v>3366</v>
      </c>
      <c r="C43" s="114" t="s">
        <v>823</v>
      </c>
      <c r="D43" s="107" t="s">
        <v>2617</v>
      </c>
      <c r="E43" s="107" t="s">
        <v>1280</v>
      </c>
      <c r="F43" s="107" t="s">
        <v>3329</v>
      </c>
      <c r="G43" s="107" t="s">
        <v>297</v>
      </c>
    </row>
    <row r="44" spans="1:7" ht="18.75">
      <c r="A44" s="121">
        <v>42</v>
      </c>
      <c r="B44" s="107" t="s">
        <v>3366</v>
      </c>
      <c r="C44" s="114" t="s">
        <v>823</v>
      </c>
      <c r="D44" s="107" t="s">
        <v>2617</v>
      </c>
      <c r="E44" s="107" t="s">
        <v>1280</v>
      </c>
      <c r="F44" s="107" t="s">
        <v>3330</v>
      </c>
      <c r="G44" s="107" t="s">
        <v>3362</v>
      </c>
    </row>
    <row r="45" spans="1:7" ht="18.75">
      <c r="A45" s="121">
        <v>43</v>
      </c>
      <c r="B45" s="107" t="s">
        <v>3366</v>
      </c>
      <c r="C45" s="114" t="s">
        <v>823</v>
      </c>
      <c r="D45" s="107" t="s">
        <v>2617</v>
      </c>
      <c r="E45" s="107" t="s">
        <v>1280</v>
      </c>
      <c r="F45" s="107" t="s">
        <v>3331</v>
      </c>
      <c r="G45" s="107" t="s">
        <v>1162</v>
      </c>
    </row>
    <row r="46" spans="1:7" ht="18.75">
      <c r="A46" s="121">
        <v>44</v>
      </c>
      <c r="B46" s="107" t="s">
        <v>3366</v>
      </c>
      <c r="C46" s="114" t="s">
        <v>823</v>
      </c>
      <c r="D46" s="107" t="s">
        <v>2617</v>
      </c>
      <c r="E46" s="107" t="s">
        <v>1280</v>
      </c>
      <c r="F46" s="107" t="s">
        <v>3332</v>
      </c>
      <c r="G46" s="107" t="s">
        <v>3363</v>
      </c>
    </row>
    <row r="47" spans="1:7" ht="18.75">
      <c r="A47" s="121">
        <v>45</v>
      </c>
      <c r="B47" s="107" t="s">
        <v>3366</v>
      </c>
      <c r="C47" s="114" t="s">
        <v>823</v>
      </c>
      <c r="D47" s="107" t="s">
        <v>2617</v>
      </c>
      <c r="E47" s="107" t="s">
        <v>1280</v>
      </c>
      <c r="F47" s="107" t="s">
        <v>3333</v>
      </c>
      <c r="G47" s="107" t="s">
        <v>334</v>
      </c>
    </row>
    <row r="48" spans="1:7" ht="18.75">
      <c r="A48" s="121">
        <v>46</v>
      </c>
      <c r="B48" s="107" t="s">
        <v>3366</v>
      </c>
      <c r="C48" s="114" t="s">
        <v>823</v>
      </c>
      <c r="D48" s="107" t="s">
        <v>2617</v>
      </c>
      <c r="E48" s="107" t="s">
        <v>1280</v>
      </c>
      <c r="F48" s="107" t="s">
        <v>3334</v>
      </c>
      <c r="G48" s="107" t="s">
        <v>693</v>
      </c>
    </row>
    <row r="49" spans="1:7" ht="18.75">
      <c r="A49" s="121">
        <v>47</v>
      </c>
      <c r="B49" s="107" t="s">
        <v>3366</v>
      </c>
      <c r="C49" s="114" t="s">
        <v>823</v>
      </c>
      <c r="D49" s="107" t="s">
        <v>2617</v>
      </c>
      <c r="E49" s="107" t="s">
        <v>1280</v>
      </c>
      <c r="F49" s="107" t="s">
        <v>3335</v>
      </c>
      <c r="G49" s="107" t="s">
        <v>1125</v>
      </c>
    </row>
    <row r="50" spans="1:7" ht="18.75">
      <c r="A50" s="121">
        <v>48</v>
      </c>
      <c r="B50" s="107" t="s">
        <v>3366</v>
      </c>
      <c r="C50" s="114" t="s">
        <v>823</v>
      </c>
      <c r="D50" s="107" t="s">
        <v>2617</v>
      </c>
      <c r="E50" s="107" t="s">
        <v>1280</v>
      </c>
      <c r="F50" s="107" t="s">
        <v>3336</v>
      </c>
      <c r="G50" s="107" t="s">
        <v>616</v>
      </c>
    </row>
    <row r="51" spans="1:7" ht="18.75">
      <c r="A51" s="121">
        <v>49</v>
      </c>
      <c r="B51" s="107" t="s">
        <v>3366</v>
      </c>
      <c r="C51" s="114" t="s">
        <v>823</v>
      </c>
      <c r="D51" s="107" t="s">
        <v>2617</v>
      </c>
      <c r="E51" s="107" t="s">
        <v>1280</v>
      </c>
      <c r="F51" s="107" t="s">
        <v>3337</v>
      </c>
      <c r="G51" s="107" t="s">
        <v>3364</v>
      </c>
    </row>
    <row r="52" spans="1:7" ht="18.75">
      <c r="A52" s="121">
        <v>50</v>
      </c>
      <c r="B52" s="107" t="s">
        <v>3366</v>
      </c>
      <c r="C52" s="114" t="s">
        <v>823</v>
      </c>
      <c r="D52" s="107" t="s">
        <v>2617</v>
      </c>
      <c r="E52" s="107" t="s">
        <v>1280</v>
      </c>
      <c r="F52" s="107" t="s">
        <v>3338</v>
      </c>
      <c r="G52" s="107" t="s">
        <v>944</v>
      </c>
    </row>
    <row r="53" spans="1:7" ht="18.75">
      <c r="A53" s="121">
        <v>51</v>
      </c>
      <c r="B53" s="107" t="s">
        <v>3366</v>
      </c>
      <c r="C53" s="114" t="s">
        <v>823</v>
      </c>
      <c r="D53" s="107" t="s">
        <v>2617</v>
      </c>
      <c r="E53" s="107" t="s">
        <v>1280</v>
      </c>
      <c r="F53" s="107" t="s">
        <v>3339</v>
      </c>
      <c r="G53" s="107" t="s">
        <v>3365</v>
      </c>
    </row>
    <row r="54" spans="1:7" ht="18.75">
      <c r="A54" s="121">
        <v>52</v>
      </c>
      <c r="B54" s="107" t="s">
        <v>3366</v>
      </c>
      <c r="C54" s="114" t="s">
        <v>823</v>
      </c>
      <c r="D54" s="107" t="s">
        <v>2617</v>
      </c>
      <c r="E54" s="107" t="s">
        <v>1280</v>
      </c>
      <c r="F54" s="107" t="s">
        <v>3340</v>
      </c>
      <c r="G54" s="107" t="s">
        <v>1938</v>
      </c>
    </row>
    <row r="55" spans="1:7" ht="18.75">
      <c r="A55" s="121">
        <v>53</v>
      </c>
      <c r="B55" s="107" t="s">
        <v>3366</v>
      </c>
      <c r="C55" s="114" t="s">
        <v>823</v>
      </c>
      <c r="D55" s="107" t="s">
        <v>2617</v>
      </c>
      <c r="E55" s="107" t="s">
        <v>1280</v>
      </c>
      <c r="F55" s="107" t="s">
        <v>3341</v>
      </c>
      <c r="G55" s="107" t="s">
        <v>3366</v>
      </c>
    </row>
    <row r="56" spans="1:7" ht="18.75">
      <c r="A56" s="121">
        <v>54</v>
      </c>
      <c r="B56" s="107" t="s">
        <v>3366</v>
      </c>
      <c r="C56" s="114" t="s">
        <v>823</v>
      </c>
      <c r="D56" s="107" t="s">
        <v>2617</v>
      </c>
      <c r="E56" s="107" t="s">
        <v>1280</v>
      </c>
      <c r="F56" s="107" t="s">
        <v>3342</v>
      </c>
      <c r="G56" s="107" t="s">
        <v>297</v>
      </c>
    </row>
    <row r="57" spans="1:7" ht="18.75">
      <c r="A57" s="121">
        <v>55</v>
      </c>
      <c r="B57" s="107" t="s">
        <v>3366</v>
      </c>
      <c r="C57" s="114" t="s">
        <v>823</v>
      </c>
      <c r="D57" s="107" t="s">
        <v>2617</v>
      </c>
      <c r="E57" s="107" t="s">
        <v>1280</v>
      </c>
      <c r="F57" s="107" t="s">
        <v>3343</v>
      </c>
      <c r="G57" s="107" t="s">
        <v>3367</v>
      </c>
    </row>
    <row r="58" spans="1:7" ht="18.75">
      <c r="A58" s="121">
        <v>56</v>
      </c>
      <c r="B58" s="107" t="s">
        <v>3366</v>
      </c>
      <c r="C58" s="114" t="s">
        <v>823</v>
      </c>
      <c r="D58" s="107" t="s">
        <v>2617</v>
      </c>
      <c r="E58" s="107" t="s">
        <v>1280</v>
      </c>
      <c r="F58" s="107" t="s">
        <v>3344</v>
      </c>
      <c r="G58" s="107" t="s">
        <v>3368</v>
      </c>
    </row>
    <row r="59" spans="1:7" ht="18.75">
      <c r="A59" s="121">
        <v>57</v>
      </c>
      <c r="B59" s="107" t="s">
        <v>3366</v>
      </c>
      <c r="C59" s="114" t="s">
        <v>823</v>
      </c>
      <c r="D59" s="107" t="s">
        <v>2617</v>
      </c>
      <c r="E59" s="107" t="s">
        <v>1280</v>
      </c>
      <c r="F59" s="107" t="s">
        <v>3345</v>
      </c>
      <c r="G59" s="107" t="s">
        <v>297</v>
      </c>
    </row>
    <row r="60" spans="1:7" ht="18.75">
      <c r="A60" s="121">
        <v>58</v>
      </c>
      <c r="B60" s="107" t="s">
        <v>3366</v>
      </c>
      <c r="C60" s="114" t="s">
        <v>823</v>
      </c>
      <c r="D60" s="107" t="s">
        <v>2617</v>
      </c>
      <c r="E60" s="107" t="s">
        <v>1280</v>
      </c>
      <c r="F60" s="107" t="s">
        <v>3346</v>
      </c>
      <c r="G60" s="107" t="s">
        <v>154</v>
      </c>
    </row>
    <row r="61" spans="1:7" ht="18.75">
      <c r="A61" s="121">
        <v>59</v>
      </c>
      <c r="B61" s="107" t="s">
        <v>3366</v>
      </c>
      <c r="C61" s="114" t="s">
        <v>823</v>
      </c>
      <c r="D61" s="107" t="s">
        <v>2617</v>
      </c>
      <c r="E61" s="107" t="s">
        <v>1280</v>
      </c>
      <c r="F61" s="107" t="s">
        <v>3347</v>
      </c>
      <c r="G61" s="107" t="s">
        <v>3369</v>
      </c>
    </row>
    <row r="62" spans="1:7" ht="18.75">
      <c r="A62" s="121">
        <v>60</v>
      </c>
      <c r="B62" s="107" t="s">
        <v>3366</v>
      </c>
      <c r="C62" s="114" t="s">
        <v>823</v>
      </c>
      <c r="D62" s="107" t="s">
        <v>2617</v>
      </c>
      <c r="E62" s="107" t="s">
        <v>1280</v>
      </c>
      <c r="F62" s="107" t="s">
        <v>3348</v>
      </c>
      <c r="G62" s="107" t="s">
        <v>3370</v>
      </c>
    </row>
    <row r="63" spans="1:7" ht="18.75">
      <c r="A63" s="121">
        <v>61</v>
      </c>
      <c r="B63" s="107" t="s">
        <v>3366</v>
      </c>
      <c r="C63" s="114" t="s">
        <v>823</v>
      </c>
      <c r="D63" s="107" t="s">
        <v>2617</v>
      </c>
      <c r="E63" s="107" t="s">
        <v>1280</v>
      </c>
      <c r="F63" s="107" t="s">
        <v>3349</v>
      </c>
      <c r="G63" s="107" t="s">
        <v>3371</v>
      </c>
    </row>
    <row r="64" spans="1:7" ht="18.75">
      <c r="A64" s="121">
        <v>62</v>
      </c>
      <c r="B64" s="107" t="s">
        <v>3366</v>
      </c>
      <c r="C64" s="114" t="s">
        <v>823</v>
      </c>
      <c r="D64" s="107" t="s">
        <v>2617</v>
      </c>
      <c r="E64" s="107" t="s">
        <v>1280</v>
      </c>
      <c r="F64" s="107" t="s">
        <v>3350</v>
      </c>
      <c r="G64" s="107" t="s">
        <v>3372</v>
      </c>
    </row>
    <row r="65" spans="1:7" ht="18.75">
      <c r="A65" s="121">
        <v>63</v>
      </c>
      <c r="B65" s="107" t="s">
        <v>3366</v>
      </c>
      <c r="C65" s="114" t="s">
        <v>823</v>
      </c>
      <c r="D65" s="107" t="s">
        <v>2617</v>
      </c>
      <c r="E65" s="107" t="s">
        <v>1280</v>
      </c>
      <c r="F65" s="107" t="s">
        <v>3351</v>
      </c>
      <c r="G65" s="107" t="s">
        <v>3373</v>
      </c>
    </row>
    <row r="66" spans="1:7" ht="18.75">
      <c r="A66" s="121">
        <v>64</v>
      </c>
      <c r="B66" s="107" t="s">
        <v>3366</v>
      </c>
      <c r="C66" s="114" t="s">
        <v>823</v>
      </c>
      <c r="D66" s="107" t="s">
        <v>2617</v>
      </c>
      <c r="E66" s="107" t="s">
        <v>1280</v>
      </c>
      <c r="F66" s="107" t="s">
        <v>3352</v>
      </c>
      <c r="G66" s="107" t="s">
        <v>1979</v>
      </c>
    </row>
    <row r="67" spans="1:7" ht="18.75">
      <c r="A67" s="121">
        <v>65</v>
      </c>
      <c r="B67" s="107" t="s">
        <v>3366</v>
      </c>
      <c r="C67" s="114" t="s">
        <v>823</v>
      </c>
      <c r="D67" s="107" t="s">
        <v>2617</v>
      </c>
      <c r="E67" s="107" t="s">
        <v>1280</v>
      </c>
      <c r="F67" s="107" t="s">
        <v>3353</v>
      </c>
      <c r="G67" s="107" t="s">
        <v>2006</v>
      </c>
    </row>
    <row r="68" spans="1:7" ht="18.75">
      <c r="A68" s="121">
        <v>66</v>
      </c>
      <c r="B68" s="107" t="s">
        <v>3366</v>
      </c>
      <c r="C68" s="114" t="s">
        <v>823</v>
      </c>
      <c r="D68" s="107" t="s">
        <v>2617</v>
      </c>
      <c r="E68" s="107" t="s">
        <v>1280</v>
      </c>
      <c r="F68" s="107" t="s">
        <v>3354</v>
      </c>
      <c r="G68" s="107" t="s">
        <v>3374</v>
      </c>
    </row>
    <row r="69" spans="1:7" ht="18.75">
      <c r="A69" s="121">
        <v>67</v>
      </c>
      <c r="B69" s="107" t="s">
        <v>3366</v>
      </c>
      <c r="C69" s="114" t="s">
        <v>823</v>
      </c>
      <c r="D69" s="107" t="s">
        <v>2617</v>
      </c>
      <c r="E69" s="107" t="s">
        <v>1280</v>
      </c>
      <c r="F69" s="107" t="s">
        <v>3355</v>
      </c>
      <c r="G69" s="107" t="s">
        <v>2518</v>
      </c>
    </row>
    <row r="70" spans="1:7" ht="18.75">
      <c r="A70" s="121">
        <v>68</v>
      </c>
      <c r="B70" s="107" t="s">
        <v>3366</v>
      </c>
      <c r="C70" s="114" t="s">
        <v>823</v>
      </c>
      <c r="D70" s="107" t="s">
        <v>2617</v>
      </c>
      <c r="E70" s="107" t="s">
        <v>1280</v>
      </c>
      <c r="F70" s="107" t="s">
        <v>3356</v>
      </c>
      <c r="G70" s="107" t="s">
        <v>3375</v>
      </c>
    </row>
    <row r="71" spans="1:7" ht="18.75">
      <c r="A71" s="121">
        <v>69</v>
      </c>
      <c r="B71" s="107" t="s">
        <v>3366</v>
      </c>
      <c r="C71" s="114" t="s">
        <v>823</v>
      </c>
      <c r="D71" s="107" t="s">
        <v>2617</v>
      </c>
      <c r="E71" s="107" t="s">
        <v>1280</v>
      </c>
      <c r="F71" s="107" t="s">
        <v>3357</v>
      </c>
      <c r="G71" s="107" t="s">
        <v>2153</v>
      </c>
    </row>
    <row r="72" spans="1:7" ht="18.75">
      <c r="A72" s="121">
        <v>70</v>
      </c>
      <c r="B72" s="107" t="s">
        <v>3366</v>
      </c>
      <c r="C72" s="114" t="s">
        <v>823</v>
      </c>
      <c r="D72" s="107" t="s">
        <v>2617</v>
      </c>
      <c r="E72" s="107" t="s">
        <v>1280</v>
      </c>
      <c r="F72" s="107" t="s">
        <v>3358</v>
      </c>
      <c r="G72" s="107" t="s">
        <v>3376</v>
      </c>
    </row>
    <row r="73" spans="1:7" ht="18.75">
      <c r="A73" s="121">
        <v>71</v>
      </c>
      <c r="B73" s="107" t="s">
        <v>3366</v>
      </c>
      <c r="C73" s="114" t="s">
        <v>823</v>
      </c>
      <c r="D73" s="107" t="s">
        <v>2617</v>
      </c>
      <c r="E73" s="107" t="s">
        <v>1280</v>
      </c>
      <c r="F73" s="107" t="s">
        <v>3359</v>
      </c>
      <c r="G73" s="107" t="s">
        <v>3377</v>
      </c>
    </row>
    <row r="74" spans="1:7" ht="18.75">
      <c r="A74" s="121">
        <v>72</v>
      </c>
      <c r="B74" s="107" t="s">
        <v>3366</v>
      </c>
      <c r="C74" s="114" t="s">
        <v>823</v>
      </c>
      <c r="D74" s="107" t="s">
        <v>2617</v>
      </c>
      <c r="E74" s="107" t="s">
        <v>1280</v>
      </c>
      <c r="F74" s="107" t="s">
        <v>3360</v>
      </c>
      <c r="G74" s="107" t="s">
        <v>3378</v>
      </c>
    </row>
    <row r="75" spans="1:7" ht="18.75">
      <c r="A75" s="121">
        <v>73</v>
      </c>
      <c r="B75" s="107" t="s">
        <v>3366</v>
      </c>
      <c r="C75" s="114" t="s">
        <v>823</v>
      </c>
      <c r="D75" s="107" t="s">
        <v>2617</v>
      </c>
      <c r="E75" s="107" t="s">
        <v>3361</v>
      </c>
      <c r="F75" s="107" t="s">
        <v>3343</v>
      </c>
      <c r="G75" s="107" t="s">
        <v>3379</v>
      </c>
    </row>
    <row r="76" spans="1:7" ht="18.75">
      <c r="A76" s="121">
        <v>74</v>
      </c>
      <c r="B76" s="107" t="s">
        <v>3366</v>
      </c>
      <c r="C76" s="114" t="s">
        <v>823</v>
      </c>
      <c r="D76" s="107" t="s">
        <v>2617</v>
      </c>
      <c r="E76" s="107" t="s">
        <v>3361</v>
      </c>
      <c r="F76" s="107" t="s">
        <v>3329</v>
      </c>
      <c r="G76" s="107" t="s">
        <v>752</v>
      </c>
    </row>
    <row r="77" spans="1:7" ht="18.75">
      <c r="A77" s="121">
        <v>75</v>
      </c>
      <c r="B77" s="107" t="s">
        <v>3366</v>
      </c>
      <c r="C77" s="114" t="s">
        <v>823</v>
      </c>
      <c r="D77" s="107" t="s">
        <v>2617</v>
      </c>
      <c r="E77" s="107" t="s">
        <v>3361</v>
      </c>
      <c r="F77" s="107" t="s">
        <v>3380</v>
      </c>
      <c r="G77" s="107" t="s">
        <v>726</v>
      </c>
    </row>
    <row r="78" spans="1:7" ht="18.75">
      <c r="A78" s="121">
        <v>76</v>
      </c>
      <c r="B78" s="107" t="s">
        <v>3366</v>
      </c>
      <c r="C78" s="114" t="s">
        <v>823</v>
      </c>
      <c r="D78" s="107" t="s">
        <v>2617</v>
      </c>
      <c r="E78" s="107" t="s">
        <v>3361</v>
      </c>
      <c r="F78" s="107" t="s">
        <v>3381</v>
      </c>
      <c r="G78" s="107" t="s">
        <v>3387</v>
      </c>
    </row>
    <row r="79" spans="1:7" ht="18.75">
      <c r="A79" s="121">
        <v>77</v>
      </c>
      <c r="B79" s="107" t="s">
        <v>3366</v>
      </c>
      <c r="C79" s="114" t="s">
        <v>823</v>
      </c>
      <c r="D79" s="107" t="s">
        <v>2617</v>
      </c>
      <c r="E79" s="107" t="s">
        <v>3361</v>
      </c>
      <c r="F79" s="107" t="s">
        <v>3382</v>
      </c>
      <c r="G79" s="107" t="s">
        <v>1688</v>
      </c>
    </row>
    <row r="80" spans="1:7" ht="18.75">
      <c r="A80" s="121">
        <v>78</v>
      </c>
      <c r="B80" s="107" t="s">
        <v>3366</v>
      </c>
      <c r="C80" s="114" t="s">
        <v>823</v>
      </c>
      <c r="D80" s="107" t="s">
        <v>2617</v>
      </c>
      <c r="E80" s="107" t="s">
        <v>3361</v>
      </c>
      <c r="F80" s="107" t="s">
        <v>3383</v>
      </c>
      <c r="G80" s="107" t="s">
        <v>3388</v>
      </c>
    </row>
    <row r="81" spans="1:7" ht="18.75">
      <c r="A81" s="121">
        <v>79</v>
      </c>
      <c r="B81" s="107" t="s">
        <v>3366</v>
      </c>
      <c r="C81" s="114" t="s">
        <v>823</v>
      </c>
      <c r="D81" s="107" t="s">
        <v>2617</v>
      </c>
      <c r="E81" s="107" t="s">
        <v>3361</v>
      </c>
      <c r="F81" s="107" t="s">
        <v>3384</v>
      </c>
      <c r="G81" s="107" t="s">
        <v>1034</v>
      </c>
    </row>
    <row r="82" spans="1:7" ht="18.75">
      <c r="A82" s="121">
        <v>80</v>
      </c>
      <c r="B82" s="107" t="s">
        <v>3366</v>
      </c>
      <c r="C82" s="114" t="s">
        <v>823</v>
      </c>
      <c r="D82" s="107" t="s">
        <v>2617</v>
      </c>
      <c r="E82" s="107" t="s">
        <v>3361</v>
      </c>
      <c r="F82" s="107" t="s">
        <v>3385</v>
      </c>
      <c r="G82" s="107" t="s">
        <v>1369</v>
      </c>
    </row>
    <row r="83" spans="1:7" ht="18.75">
      <c r="A83" s="121">
        <v>81</v>
      </c>
      <c r="B83" s="107" t="s">
        <v>3366</v>
      </c>
      <c r="C83" s="114" t="s">
        <v>823</v>
      </c>
      <c r="D83" s="107" t="s">
        <v>2617</v>
      </c>
      <c r="E83" s="107" t="s">
        <v>3361</v>
      </c>
      <c r="F83" s="107" t="s">
        <v>3386</v>
      </c>
      <c r="G83" s="107" t="s">
        <v>3389</v>
      </c>
    </row>
    <row r="84" spans="1:7" ht="18.75">
      <c r="A84" s="121">
        <v>82</v>
      </c>
      <c r="B84" s="107" t="s">
        <v>3390</v>
      </c>
      <c r="C84" s="114" t="s">
        <v>89</v>
      </c>
      <c r="D84" s="107" t="s">
        <v>3391</v>
      </c>
      <c r="E84" s="107" t="s">
        <v>4</v>
      </c>
      <c r="F84" s="107" t="s">
        <v>3450</v>
      </c>
      <c r="G84" s="107" t="s">
        <v>3401</v>
      </c>
    </row>
    <row r="85" spans="1:7" ht="18.75">
      <c r="A85" s="121">
        <v>83</v>
      </c>
      <c r="B85" s="107" t="s">
        <v>3390</v>
      </c>
      <c r="C85" s="114" t="s">
        <v>89</v>
      </c>
      <c r="D85" s="107" t="s">
        <v>3391</v>
      </c>
      <c r="E85" s="107" t="s">
        <v>4</v>
      </c>
      <c r="F85" s="107" t="s">
        <v>3451</v>
      </c>
      <c r="G85" s="107" t="s">
        <v>109</v>
      </c>
    </row>
    <row r="86" spans="1:7" ht="18.75">
      <c r="A86" s="121">
        <v>84</v>
      </c>
      <c r="B86" s="107" t="s">
        <v>3390</v>
      </c>
      <c r="C86" s="114" t="s">
        <v>89</v>
      </c>
      <c r="D86" s="107" t="s">
        <v>3391</v>
      </c>
      <c r="E86" s="107" t="s">
        <v>4</v>
      </c>
      <c r="F86" s="107" t="s">
        <v>3452</v>
      </c>
      <c r="G86" s="107" t="s">
        <v>3453</v>
      </c>
    </row>
    <row r="87" spans="1:7" ht="18.75">
      <c r="A87" s="121">
        <v>85</v>
      </c>
      <c r="B87" s="107" t="s">
        <v>3390</v>
      </c>
      <c r="C87" s="114" t="s">
        <v>89</v>
      </c>
      <c r="D87" s="107" t="s">
        <v>3391</v>
      </c>
      <c r="E87" s="107" t="s">
        <v>4</v>
      </c>
      <c r="F87" s="107" t="s">
        <v>3454</v>
      </c>
      <c r="G87" s="107" t="s">
        <v>3455</v>
      </c>
    </row>
    <row r="88" spans="1:7" ht="18.75">
      <c r="A88" s="121">
        <v>86</v>
      </c>
      <c r="B88" s="107" t="s">
        <v>3390</v>
      </c>
      <c r="C88" s="114" t="s">
        <v>89</v>
      </c>
      <c r="D88" s="107" t="s">
        <v>3391</v>
      </c>
      <c r="E88" s="107" t="s">
        <v>4</v>
      </c>
      <c r="F88" s="107" t="s">
        <v>3456</v>
      </c>
      <c r="G88" s="107" t="s">
        <v>3457</v>
      </c>
    </row>
    <row r="89" spans="1:7" ht="18.75">
      <c r="A89" s="121">
        <v>87</v>
      </c>
      <c r="B89" s="107" t="s">
        <v>3390</v>
      </c>
      <c r="C89" s="114" t="s">
        <v>89</v>
      </c>
      <c r="D89" s="107" t="s">
        <v>3391</v>
      </c>
      <c r="E89" s="107" t="s">
        <v>490</v>
      </c>
      <c r="F89" s="107" t="s">
        <v>3458</v>
      </c>
      <c r="G89" s="107" t="s">
        <v>3400</v>
      </c>
    </row>
    <row r="90" spans="1:7" ht="18.75">
      <c r="A90" s="121">
        <v>88</v>
      </c>
      <c r="B90" s="107" t="s">
        <v>3390</v>
      </c>
      <c r="C90" s="114" t="s">
        <v>89</v>
      </c>
      <c r="D90" s="107" t="s">
        <v>3391</v>
      </c>
      <c r="E90" s="107" t="s">
        <v>246</v>
      </c>
      <c r="F90" s="107" t="s">
        <v>3459</v>
      </c>
      <c r="G90" s="107" t="s">
        <v>3400</v>
      </c>
    </row>
    <row r="91" spans="1:7" ht="18.75">
      <c r="A91" s="121">
        <v>89</v>
      </c>
      <c r="B91" s="107" t="s">
        <v>3390</v>
      </c>
      <c r="C91" s="114" t="s">
        <v>89</v>
      </c>
      <c r="D91" s="107" t="s">
        <v>3391</v>
      </c>
      <c r="E91" s="107" t="s">
        <v>50</v>
      </c>
      <c r="F91" s="107" t="s">
        <v>3459</v>
      </c>
      <c r="G91" s="107" t="s">
        <v>2280</v>
      </c>
    </row>
    <row r="92" spans="1:7" ht="18.75">
      <c r="A92" s="121">
        <v>90</v>
      </c>
      <c r="B92" s="107" t="s">
        <v>3390</v>
      </c>
      <c r="C92" s="114" t="s">
        <v>89</v>
      </c>
      <c r="D92" s="107" t="s">
        <v>3391</v>
      </c>
      <c r="E92" s="107" t="s">
        <v>246</v>
      </c>
      <c r="F92" s="107" t="s">
        <v>2293</v>
      </c>
      <c r="G92" s="107" t="s">
        <v>3400</v>
      </c>
    </row>
    <row r="93" spans="1:7" ht="18.75">
      <c r="A93" s="121">
        <v>91</v>
      </c>
      <c r="B93" s="107" t="s">
        <v>3390</v>
      </c>
      <c r="C93" s="114" t="s">
        <v>89</v>
      </c>
      <c r="D93" s="107" t="s">
        <v>3391</v>
      </c>
      <c r="E93" s="107" t="s">
        <v>490</v>
      </c>
      <c r="F93" s="107" t="s">
        <v>3460</v>
      </c>
      <c r="G93" s="107" t="s">
        <v>3400</v>
      </c>
    </row>
    <row r="94" spans="1:7" ht="18.75">
      <c r="A94" s="121">
        <v>92</v>
      </c>
      <c r="B94" s="107" t="s">
        <v>3390</v>
      </c>
      <c r="C94" s="114" t="s">
        <v>89</v>
      </c>
      <c r="D94" s="107" t="s">
        <v>3391</v>
      </c>
      <c r="E94" s="107" t="s">
        <v>490</v>
      </c>
      <c r="F94" s="107" t="s">
        <v>3461</v>
      </c>
      <c r="G94" s="107" t="s">
        <v>3400</v>
      </c>
    </row>
    <row r="95" spans="1:7" ht="18.75">
      <c r="A95" s="121">
        <v>93</v>
      </c>
      <c r="B95" s="107" t="s">
        <v>3390</v>
      </c>
      <c r="C95" s="114" t="s">
        <v>89</v>
      </c>
      <c r="D95" s="107" t="s">
        <v>3391</v>
      </c>
      <c r="E95" s="107" t="s">
        <v>246</v>
      </c>
      <c r="F95" s="107" t="s">
        <v>3462</v>
      </c>
      <c r="G95" s="107" t="s">
        <v>3400</v>
      </c>
    </row>
    <row r="96" spans="1:7" ht="18.75">
      <c r="A96" s="121">
        <v>94</v>
      </c>
      <c r="B96" s="107" t="s">
        <v>3390</v>
      </c>
      <c r="C96" s="114" t="s">
        <v>89</v>
      </c>
      <c r="D96" s="107" t="s">
        <v>3391</v>
      </c>
      <c r="E96" s="107" t="s">
        <v>246</v>
      </c>
      <c r="F96" s="107" t="s">
        <v>3463</v>
      </c>
      <c r="G96" s="107" t="s">
        <v>3400</v>
      </c>
    </row>
    <row r="97" spans="1:7" ht="18.75">
      <c r="A97" s="121">
        <v>95</v>
      </c>
      <c r="B97" s="107" t="s">
        <v>4295</v>
      </c>
      <c r="C97" s="114" t="s">
        <v>89</v>
      </c>
      <c r="D97" s="107" t="s">
        <v>4296</v>
      </c>
      <c r="E97" s="107" t="s">
        <v>245</v>
      </c>
      <c r="F97" s="107" t="s">
        <v>4662</v>
      </c>
      <c r="G97" s="107" t="s">
        <v>1014</v>
      </c>
    </row>
    <row r="98" spans="1:7" ht="18.75">
      <c r="A98" s="121">
        <v>96</v>
      </c>
      <c r="B98" s="107" t="s">
        <v>4295</v>
      </c>
      <c r="C98" s="114" t="s">
        <v>89</v>
      </c>
      <c r="D98" s="107" t="s">
        <v>4296</v>
      </c>
      <c r="E98" s="107" t="s">
        <v>50</v>
      </c>
      <c r="F98" s="107" t="s">
        <v>4663</v>
      </c>
      <c r="G98" s="107" t="s">
        <v>288</v>
      </c>
    </row>
    <row r="99" spans="1:7" ht="18.75">
      <c r="A99" s="121">
        <v>97</v>
      </c>
      <c r="B99" s="107" t="s">
        <v>4295</v>
      </c>
      <c r="C99" s="114" t="s">
        <v>89</v>
      </c>
      <c r="D99" s="107" t="s">
        <v>4296</v>
      </c>
      <c r="E99" s="107" t="s">
        <v>245</v>
      </c>
      <c r="F99" s="107" t="s">
        <v>4663</v>
      </c>
      <c r="G99" s="107" t="s">
        <v>4627</v>
      </c>
    </row>
    <row r="100" spans="1:7" ht="18.75">
      <c r="A100" s="121">
        <v>98</v>
      </c>
      <c r="B100" s="107" t="s">
        <v>4295</v>
      </c>
      <c r="C100" s="114" t="s">
        <v>89</v>
      </c>
      <c r="D100" s="107" t="s">
        <v>4296</v>
      </c>
      <c r="E100" s="107" t="s">
        <v>490</v>
      </c>
      <c r="F100" s="107" t="s">
        <v>4664</v>
      </c>
      <c r="G100" s="107" t="s">
        <v>1379</v>
      </c>
    </row>
    <row r="101" spans="1:7" ht="18.75">
      <c r="A101" s="121">
        <v>99</v>
      </c>
      <c r="B101" s="107" t="s">
        <v>4295</v>
      </c>
      <c r="C101" s="114" t="s">
        <v>89</v>
      </c>
      <c r="D101" s="107" t="s">
        <v>4296</v>
      </c>
      <c r="E101" s="107" t="s">
        <v>490</v>
      </c>
      <c r="F101" s="107" t="s">
        <v>2308</v>
      </c>
      <c r="G101" s="107" t="s">
        <v>4627</v>
      </c>
    </row>
    <row r="102" spans="1:7" ht="18.75">
      <c r="A102" s="121">
        <v>100</v>
      </c>
      <c r="B102" s="107" t="s">
        <v>4295</v>
      </c>
      <c r="C102" s="114" t="s">
        <v>89</v>
      </c>
      <c r="D102" s="107" t="s">
        <v>4296</v>
      </c>
      <c r="E102" s="107" t="s">
        <v>5</v>
      </c>
      <c r="F102" s="107" t="s">
        <v>4665</v>
      </c>
      <c r="G102" s="107" t="s">
        <v>4666</v>
      </c>
    </row>
    <row r="103" spans="1:7" ht="18.75">
      <c r="A103" s="121">
        <v>101</v>
      </c>
      <c r="B103" s="107" t="s">
        <v>4715</v>
      </c>
      <c r="C103" s="114" t="s">
        <v>89</v>
      </c>
      <c r="D103" s="107" t="s">
        <v>4714</v>
      </c>
      <c r="E103" s="107" t="s">
        <v>5057</v>
      </c>
      <c r="F103" s="107" t="s">
        <v>5058</v>
      </c>
      <c r="G103" s="107" t="s">
        <v>75</v>
      </c>
    </row>
    <row r="104" spans="1:7" ht="18.75">
      <c r="A104" s="121">
        <v>102</v>
      </c>
      <c r="B104" s="107" t="s">
        <v>4715</v>
      </c>
      <c r="C104" s="114" t="s">
        <v>89</v>
      </c>
      <c r="D104" s="107" t="s">
        <v>4714</v>
      </c>
      <c r="E104" s="107" t="s">
        <v>123</v>
      </c>
      <c r="F104" s="107" t="s">
        <v>3456</v>
      </c>
      <c r="G104" s="107" t="s">
        <v>4980</v>
      </c>
    </row>
    <row r="105" spans="1:7" ht="18.75">
      <c r="A105" s="121">
        <v>103</v>
      </c>
      <c r="B105" s="107" t="s">
        <v>4715</v>
      </c>
      <c r="C105" s="114" t="s">
        <v>89</v>
      </c>
      <c r="D105" s="107" t="s">
        <v>4714</v>
      </c>
      <c r="E105" s="107" t="s">
        <v>5059</v>
      </c>
      <c r="F105" s="107" t="s">
        <v>1111</v>
      </c>
      <c r="G105" s="107" t="s">
        <v>4867</v>
      </c>
    </row>
    <row r="106" spans="1:7" ht="18.75">
      <c r="A106" s="121">
        <v>104</v>
      </c>
      <c r="B106" s="107" t="s">
        <v>4715</v>
      </c>
      <c r="C106" s="114" t="s">
        <v>89</v>
      </c>
      <c r="D106" s="107" t="s">
        <v>4714</v>
      </c>
      <c r="E106" s="107" t="s">
        <v>5059</v>
      </c>
      <c r="F106" s="107" t="s">
        <v>5060</v>
      </c>
      <c r="G106" s="107" t="s">
        <v>4867</v>
      </c>
    </row>
    <row r="107" spans="1:7" ht="18.75">
      <c r="A107" s="121">
        <v>105</v>
      </c>
      <c r="B107" s="107" t="s">
        <v>4715</v>
      </c>
      <c r="C107" s="114" t="s">
        <v>89</v>
      </c>
      <c r="D107" s="107" t="s">
        <v>4714</v>
      </c>
      <c r="E107" s="107" t="s">
        <v>5061</v>
      </c>
      <c r="F107" s="107" t="s">
        <v>5062</v>
      </c>
      <c r="G107" s="107" t="s">
        <v>4923</v>
      </c>
    </row>
    <row r="108" spans="1:7" ht="18.75">
      <c r="A108" s="121">
        <v>106</v>
      </c>
      <c r="B108" s="107" t="s">
        <v>4715</v>
      </c>
      <c r="C108" s="114" t="s">
        <v>89</v>
      </c>
      <c r="D108" s="107" t="s">
        <v>4714</v>
      </c>
      <c r="E108" s="107" t="s">
        <v>490</v>
      </c>
      <c r="F108" s="107" t="s">
        <v>5063</v>
      </c>
      <c r="G108" s="107" t="s">
        <v>4980</v>
      </c>
    </row>
    <row r="109" spans="1:7" ht="18.75">
      <c r="A109" s="121">
        <v>107</v>
      </c>
      <c r="B109" s="107" t="s">
        <v>4715</v>
      </c>
      <c r="C109" s="114" t="s">
        <v>89</v>
      </c>
      <c r="D109" s="107" t="s">
        <v>4714</v>
      </c>
      <c r="E109" s="107" t="s">
        <v>490</v>
      </c>
      <c r="F109" s="107" t="s">
        <v>5064</v>
      </c>
      <c r="G109" s="107" t="s">
        <v>4923</v>
      </c>
    </row>
    <row r="110" spans="1:7" ht="18.75">
      <c r="A110" s="121">
        <v>108</v>
      </c>
      <c r="B110" s="107" t="s">
        <v>5440</v>
      </c>
      <c r="C110" s="114" t="s">
        <v>89</v>
      </c>
      <c r="D110" s="107" t="s">
        <v>5441</v>
      </c>
      <c r="E110" s="107" t="s">
        <v>245</v>
      </c>
      <c r="F110" s="107" t="s">
        <v>6143</v>
      </c>
      <c r="G110" s="107" t="s">
        <v>5574</v>
      </c>
    </row>
    <row r="111" spans="1:7" ht="18.75">
      <c r="A111" s="121">
        <v>109</v>
      </c>
      <c r="B111" s="107" t="s">
        <v>5440</v>
      </c>
      <c r="C111" s="114" t="s">
        <v>89</v>
      </c>
      <c r="D111" s="107" t="s">
        <v>5441</v>
      </c>
      <c r="E111" s="107" t="s">
        <v>6144</v>
      </c>
      <c r="F111" s="107" t="s">
        <v>6145</v>
      </c>
      <c r="G111" s="107" t="s">
        <v>5574</v>
      </c>
    </row>
    <row r="112" spans="1:7" ht="18.75">
      <c r="A112" s="121">
        <v>110</v>
      </c>
      <c r="B112" s="107" t="s">
        <v>5440</v>
      </c>
      <c r="C112" s="114" t="s">
        <v>89</v>
      </c>
      <c r="D112" s="107" t="s">
        <v>5441</v>
      </c>
      <c r="E112" s="107" t="s">
        <v>4</v>
      </c>
      <c r="F112" s="107" t="s">
        <v>6146</v>
      </c>
      <c r="G112" s="107" t="s">
        <v>2871</v>
      </c>
    </row>
    <row r="113" spans="1:7" ht="18.75">
      <c r="A113" s="121">
        <v>111</v>
      </c>
      <c r="B113" s="107" t="s">
        <v>5440</v>
      </c>
      <c r="C113" s="114" t="s">
        <v>89</v>
      </c>
      <c r="D113" s="107" t="s">
        <v>5441</v>
      </c>
      <c r="E113" s="107" t="s">
        <v>4</v>
      </c>
      <c r="F113" s="107" t="s">
        <v>6147</v>
      </c>
      <c r="G113" s="107" t="s">
        <v>3379</v>
      </c>
    </row>
    <row r="114" spans="1:7" ht="18.75">
      <c r="A114" s="121">
        <v>112</v>
      </c>
      <c r="B114" s="107" t="s">
        <v>5440</v>
      </c>
      <c r="C114" s="114" t="s">
        <v>89</v>
      </c>
      <c r="D114" s="107" t="s">
        <v>5441</v>
      </c>
      <c r="E114" s="107" t="s">
        <v>4</v>
      </c>
      <c r="F114" s="107" t="s">
        <v>6148</v>
      </c>
      <c r="G114" s="107" t="s">
        <v>481</v>
      </c>
    </row>
    <row r="115" spans="1:7" ht="18.75">
      <c r="A115" s="121">
        <v>113</v>
      </c>
      <c r="B115" s="107" t="s">
        <v>5440</v>
      </c>
      <c r="C115" s="114" t="s">
        <v>89</v>
      </c>
      <c r="D115" s="107" t="s">
        <v>5441</v>
      </c>
      <c r="E115" s="107" t="s">
        <v>50</v>
      </c>
      <c r="F115" s="107" t="s">
        <v>6115</v>
      </c>
      <c r="G115" s="107" t="s">
        <v>6149</v>
      </c>
    </row>
    <row r="116" spans="1:7" ht="18.75">
      <c r="A116" s="121">
        <v>114</v>
      </c>
      <c r="B116" s="107" t="s">
        <v>5440</v>
      </c>
      <c r="C116" s="114" t="s">
        <v>89</v>
      </c>
      <c r="D116" s="107" t="s">
        <v>5441</v>
      </c>
      <c r="E116" s="107" t="s">
        <v>490</v>
      </c>
      <c r="F116" s="107" t="s">
        <v>6150</v>
      </c>
      <c r="G116" s="107" t="s">
        <v>307</v>
      </c>
    </row>
    <row r="117" spans="1:7" ht="18.75">
      <c r="A117" s="121">
        <v>115</v>
      </c>
      <c r="B117" s="107" t="s">
        <v>5440</v>
      </c>
      <c r="C117" s="114" t="s">
        <v>89</v>
      </c>
      <c r="D117" s="107" t="s">
        <v>5441</v>
      </c>
      <c r="E117" s="107" t="s">
        <v>490</v>
      </c>
      <c r="F117" s="107" t="s">
        <v>6151</v>
      </c>
      <c r="G117" s="107" t="s">
        <v>307</v>
      </c>
    </row>
    <row r="118" spans="1:7" ht="18.75">
      <c r="A118" s="121">
        <v>116</v>
      </c>
      <c r="B118" s="107" t="s">
        <v>5440</v>
      </c>
      <c r="C118" s="114" t="s">
        <v>89</v>
      </c>
      <c r="D118" s="107" t="s">
        <v>5441</v>
      </c>
      <c r="E118" s="107" t="s">
        <v>490</v>
      </c>
      <c r="F118" s="107" t="s">
        <v>6152</v>
      </c>
      <c r="G118" s="107" t="s">
        <v>307</v>
      </c>
    </row>
    <row r="119" spans="1:7" ht="18.75">
      <c r="A119" s="121">
        <v>117</v>
      </c>
      <c r="B119" s="107" t="s">
        <v>5440</v>
      </c>
      <c r="C119" s="114" t="s">
        <v>89</v>
      </c>
      <c r="D119" s="107" t="s">
        <v>5441</v>
      </c>
      <c r="E119" s="107" t="s">
        <v>246</v>
      </c>
      <c r="F119" s="107" t="s">
        <v>6153</v>
      </c>
      <c r="G119" s="107" t="s">
        <v>307</v>
      </c>
    </row>
    <row r="120" spans="1:7" ht="18.75">
      <c r="A120" s="121">
        <v>118</v>
      </c>
      <c r="B120" s="107" t="s">
        <v>5440</v>
      </c>
      <c r="C120" s="114" t="s">
        <v>89</v>
      </c>
      <c r="D120" s="107" t="s">
        <v>5441</v>
      </c>
      <c r="E120" s="107" t="s">
        <v>490</v>
      </c>
      <c r="F120" s="107" t="s">
        <v>6154</v>
      </c>
      <c r="G120" s="107" t="s">
        <v>5574</v>
      </c>
    </row>
    <row r="121" spans="1:7" ht="18.75">
      <c r="A121" s="121">
        <v>119</v>
      </c>
      <c r="B121" s="107" t="s">
        <v>5440</v>
      </c>
      <c r="C121" s="114" t="s">
        <v>89</v>
      </c>
      <c r="D121" s="107" t="s">
        <v>5441</v>
      </c>
      <c r="E121" s="107" t="s">
        <v>490</v>
      </c>
      <c r="F121" s="107" t="s">
        <v>6155</v>
      </c>
      <c r="G121" s="107" t="s">
        <v>5574</v>
      </c>
    </row>
    <row r="122" spans="1:7" ht="18.75">
      <c r="A122" s="121">
        <v>120</v>
      </c>
      <c r="B122" s="107" t="s">
        <v>5440</v>
      </c>
      <c r="C122" s="114" t="s">
        <v>89</v>
      </c>
      <c r="D122" s="107" t="s">
        <v>5441</v>
      </c>
      <c r="E122" s="107" t="s">
        <v>490</v>
      </c>
      <c r="F122" s="107" t="s">
        <v>6156</v>
      </c>
      <c r="G122" s="107" t="s">
        <v>5574</v>
      </c>
    </row>
    <row r="123" spans="1:7" ht="18.75">
      <c r="A123" s="121">
        <v>121</v>
      </c>
      <c r="B123" s="107" t="s">
        <v>5440</v>
      </c>
      <c r="C123" s="114" t="s">
        <v>89</v>
      </c>
      <c r="D123" s="107" t="s">
        <v>5441</v>
      </c>
      <c r="E123" s="107" t="s">
        <v>246</v>
      </c>
      <c r="F123" s="107" t="s">
        <v>6157</v>
      </c>
      <c r="G123" s="107" t="s">
        <v>5574</v>
      </c>
    </row>
    <row r="124" spans="1:7" ht="18.75">
      <c r="A124" s="121">
        <v>122</v>
      </c>
      <c r="B124" s="107" t="s">
        <v>5440</v>
      </c>
      <c r="C124" s="114" t="s">
        <v>89</v>
      </c>
      <c r="D124" s="107" t="s">
        <v>5441</v>
      </c>
      <c r="E124" s="107" t="s">
        <v>490</v>
      </c>
      <c r="F124" s="107" t="s">
        <v>6158</v>
      </c>
      <c r="G124" s="107" t="s">
        <v>5574</v>
      </c>
    </row>
    <row r="125" spans="1:7" ht="18.75">
      <c r="A125" s="121">
        <v>123</v>
      </c>
      <c r="B125" s="107" t="s">
        <v>3578</v>
      </c>
      <c r="C125" s="114" t="s">
        <v>823</v>
      </c>
      <c r="D125" s="107" t="s">
        <v>5441</v>
      </c>
      <c r="E125" s="107" t="s">
        <v>423</v>
      </c>
      <c r="F125" s="107" t="s">
        <v>6371</v>
      </c>
      <c r="G125" s="107" t="s">
        <v>6391</v>
      </c>
    </row>
    <row r="126" spans="1:7" ht="18.75">
      <c r="A126" s="121">
        <v>124</v>
      </c>
      <c r="B126" s="107" t="s">
        <v>3578</v>
      </c>
      <c r="C126" s="114" t="s">
        <v>823</v>
      </c>
      <c r="D126" s="107" t="s">
        <v>5441</v>
      </c>
      <c r="E126" s="107" t="s">
        <v>423</v>
      </c>
      <c r="F126" s="107" t="s">
        <v>6372</v>
      </c>
      <c r="G126" s="107" t="s">
        <v>816</v>
      </c>
    </row>
    <row r="127" spans="1:7" ht="18.75">
      <c r="A127" s="121">
        <v>125</v>
      </c>
      <c r="B127" s="107" t="s">
        <v>3578</v>
      </c>
      <c r="C127" s="114" t="s">
        <v>823</v>
      </c>
      <c r="D127" s="107" t="s">
        <v>5441</v>
      </c>
      <c r="E127" s="107" t="s">
        <v>423</v>
      </c>
      <c r="F127" s="107" t="s">
        <v>6373</v>
      </c>
      <c r="G127" s="107" t="s">
        <v>6392</v>
      </c>
    </row>
    <row r="128" spans="1:7" ht="18.75">
      <c r="A128" s="121">
        <v>126</v>
      </c>
      <c r="B128" s="107" t="s">
        <v>3578</v>
      </c>
      <c r="C128" s="114" t="s">
        <v>823</v>
      </c>
      <c r="D128" s="107" t="s">
        <v>5441</v>
      </c>
      <c r="E128" s="107" t="s">
        <v>423</v>
      </c>
      <c r="F128" s="107" t="s">
        <v>6374</v>
      </c>
      <c r="G128" s="107" t="s">
        <v>6393</v>
      </c>
    </row>
    <row r="129" spans="1:7" ht="18.75">
      <c r="A129" s="121">
        <v>127</v>
      </c>
      <c r="B129" s="107" t="s">
        <v>3578</v>
      </c>
      <c r="C129" s="114" t="s">
        <v>823</v>
      </c>
      <c r="D129" s="107" t="s">
        <v>5441</v>
      </c>
      <c r="E129" s="107" t="s">
        <v>423</v>
      </c>
      <c r="F129" s="107" t="s">
        <v>6375</v>
      </c>
      <c r="G129" s="107" t="s">
        <v>2438</v>
      </c>
    </row>
    <row r="130" spans="1:7" ht="18.75">
      <c r="A130" s="121">
        <v>128</v>
      </c>
      <c r="B130" s="107" t="s">
        <v>3578</v>
      </c>
      <c r="C130" s="114" t="s">
        <v>823</v>
      </c>
      <c r="D130" s="107" t="s">
        <v>5441</v>
      </c>
      <c r="E130" s="107" t="s">
        <v>423</v>
      </c>
      <c r="F130" s="107" t="s">
        <v>6376</v>
      </c>
      <c r="G130" s="107" t="s">
        <v>1907</v>
      </c>
    </row>
    <row r="131" spans="1:7" ht="18.75">
      <c r="A131" s="121">
        <v>129</v>
      </c>
      <c r="B131" s="107" t="s">
        <v>3578</v>
      </c>
      <c r="C131" s="114" t="s">
        <v>823</v>
      </c>
      <c r="D131" s="107" t="s">
        <v>5441</v>
      </c>
      <c r="E131" s="107" t="s">
        <v>423</v>
      </c>
      <c r="F131" s="107" t="s">
        <v>1116</v>
      </c>
      <c r="G131" s="107" t="s">
        <v>6394</v>
      </c>
    </row>
    <row r="132" spans="1:7" ht="18.75">
      <c r="A132" s="121">
        <v>130</v>
      </c>
      <c r="B132" s="107" t="s">
        <v>3578</v>
      </c>
      <c r="C132" s="114" t="s">
        <v>823</v>
      </c>
      <c r="D132" s="107" t="s">
        <v>5441</v>
      </c>
      <c r="E132" s="107" t="s">
        <v>423</v>
      </c>
      <c r="F132" s="107" t="s">
        <v>4665</v>
      </c>
      <c r="G132" s="107" t="s">
        <v>5267</v>
      </c>
    </row>
    <row r="133" spans="1:7" ht="18.75">
      <c r="A133" s="121">
        <v>131</v>
      </c>
      <c r="B133" s="107" t="s">
        <v>3578</v>
      </c>
      <c r="C133" s="114" t="s">
        <v>823</v>
      </c>
      <c r="D133" s="107" t="s">
        <v>5441</v>
      </c>
      <c r="E133" s="107" t="s">
        <v>423</v>
      </c>
      <c r="F133" s="107" t="s">
        <v>6377</v>
      </c>
      <c r="G133" s="107" t="s">
        <v>5191</v>
      </c>
    </row>
    <row r="134" spans="1:7" ht="18.75">
      <c r="A134" s="121">
        <v>132</v>
      </c>
      <c r="B134" s="107" t="s">
        <v>3578</v>
      </c>
      <c r="C134" s="114" t="s">
        <v>823</v>
      </c>
      <c r="D134" s="107" t="s">
        <v>5441</v>
      </c>
      <c r="E134" s="107" t="s">
        <v>423</v>
      </c>
      <c r="F134" s="107" t="s">
        <v>6148</v>
      </c>
      <c r="G134" s="107" t="s">
        <v>6395</v>
      </c>
    </row>
    <row r="135" spans="1:7" ht="18.75">
      <c r="A135" s="121">
        <v>133</v>
      </c>
      <c r="B135" s="107" t="s">
        <v>3578</v>
      </c>
      <c r="C135" s="114" t="s">
        <v>823</v>
      </c>
      <c r="D135" s="107" t="s">
        <v>5441</v>
      </c>
      <c r="E135" s="107" t="s">
        <v>423</v>
      </c>
      <c r="F135" s="107" t="s">
        <v>6378</v>
      </c>
      <c r="G135" s="107" t="s">
        <v>806</v>
      </c>
    </row>
    <row r="136" spans="1:7" ht="18.75">
      <c r="A136" s="121">
        <v>134</v>
      </c>
      <c r="B136" s="107" t="s">
        <v>3578</v>
      </c>
      <c r="C136" s="114" t="s">
        <v>823</v>
      </c>
      <c r="D136" s="107" t="s">
        <v>5441</v>
      </c>
      <c r="E136" s="107" t="s">
        <v>423</v>
      </c>
      <c r="F136" s="107" t="s">
        <v>6379</v>
      </c>
      <c r="G136" s="107" t="s">
        <v>1514</v>
      </c>
    </row>
    <row r="137" spans="1:7" ht="18.75">
      <c r="A137" s="121">
        <v>135</v>
      </c>
      <c r="B137" s="107" t="s">
        <v>3578</v>
      </c>
      <c r="C137" s="114" t="s">
        <v>823</v>
      </c>
      <c r="D137" s="107" t="s">
        <v>5441</v>
      </c>
      <c r="E137" s="107" t="s">
        <v>423</v>
      </c>
      <c r="F137" s="107" t="s">
        <v>6380</v>
      </c>
      <c r="G137" s="107" t="s">
        <v>6396</v>
      </c>
    </row>
    <row r="138" spans="1:7" ht="18.75">
      <c r="A138" s="121">
        <v>136</v>
      </c>
      <c r="B138" s="107" t="s">
        <v>3578</v>
      </c>
      <c r="C138" s="114" t="s">
        <v>823</v>
      </c>
      <c r="D138" s="107" t="s">
        <v>5441</v>
      </c>
      <c r="E138" s="107" t="s">
        <v>423</v>
      </c>
      <c r="F138" s="107" t="s">
        <v>6381</v>
      </c>
      <c r="G138" s="107" t="s">
        <v>6397</v>
      </c>
    </row>
    <row r="139" spans="1:7" ht="18.75">
      <c r="A139" s="121">
        <v>137</v>
      </c>
      <c r="B139" s="107" t="s">
        <v>3578</v>
      </c>
      <c r="C139" s="114" t="s">
        <v>823</v>
      </c>
      <c r="D139" s="107" t="s">
        <v>5441</v>
      </c>
      <c r="E139" s="107" t="s">
        <v>423</v>
      </c>
      <c r="F139" s="107" t="s">
        <v>6382</v>
      </c>
      <c r="G139" s="107" t="s">
        <v>1817</v>
      </c>
    </row>
    <row r="140" spans="1:7" ht="18.75">
      <c r="A140" s="121">
        <v>138</v>
      </c>
      <c r="B140" s="107" t="s">
        <v>3578</v>
      </c>
      <c r="C140" s="114" t="s">
        <v>823</v>
      </c>
      <c r="D140" s="107" t="s">
        <v>5441</v>
      </c>
      <c r="E140" s="107" t="s">
        <v>6389</v>
      </c>
      <c r="F140" s="107" t="s">
        <v>6383</v>
      </c>
      <c r="G140" s="107" t="s">
        <v>6398</v>
      </c>
    </row>
    <row r="141" spans="1:7" ht="18.75">
      <c r="A141" s="121">
        <v>139</v>
      </c>
      <c r="B141" s="107" t="s">
        <v>3578</v>
      </c>
      <c r="C141" s="114" t="s">
        <v>823</v>
      </c>
      <c r="D141" s="107" t="s">
        <v>5441</v>
      </c>
      <c r="E141" s="107" t="s">
        <v>6390</v>
      </c>
      <c r="F141" s="107" t="s">
        <v>6384</v>
      </c>
      <c r="G141" s="107" t="s">
        <v>6399</v>
      </c>
    </row>
    <row r="142" spans="1:7" ht="18.75">
      <c r="A142" s="121">
        <v>140</v>
      </c>
      <c r="B142" s="107" t="s">
        <v>3578</v>
      </c>
      <c r="C142" s="114" t="s">
        <v>823</v>
      </c>
      <c r="D142" s="107" t="s">
        <v>5441</v>
      </c>
      <c r="E142" s="107" t="s">
        <v>6390</v>
      </c>
      <c r="F142" s="107" t="s">
        <v>6385</v>
      </c>
      <c r="G142" s="107" t="s">
        <v>6400</v>
      </c>
    </row>
    <row r="143" spans="1:7" ht="18.75">
      <c r="A143" s="121">
        <v>141</v>
      </c>
      <c r="B143" s="107" t="s">
        <v>3578</v>
      </c>
      <c r="C143" s="114" t="s">
        <v>823</v>
      </c>
      <c r="D143" s="107" t="s">
        <v>5441</v>
      </c>
      <c r="E143" s="107" t="s">
        <v>6390</v>
      </c>
      <c r="F143" s="107" t="s">
        <v>6386</v>
      </c>
      <c r="G143" s="107" t="s">
        <v>6401</v>
      </c>
    </row>
    <row r="144" spans="1:7" ht="18.75">
      <c r="A144" s="121">
        <v>142</v>
      </c>
      <c r="B144" s="107" t="s">
        <v>3578</v>
      </c>
      <c r="C144" s="114" t="s">
        <v>823</v>
      </c>
      <c r="D144" s="107" t="s">
        <v>5441</v>
      </c>
      <c r="E144" s="107" t="s">
        <v>6390</v>
      </c>
      <c r="F144" s="107" t="s">
        <v>6387</v>
      </c>
      <c r="G144" s="107" t="s">
        <v>5164</v>
      </c>
    </row>
    <row r="145" spans="1:7" ht="18.75">
      <c r="A145" s="121">
        <v>143</v>
      </c>
      <c r="B145" s="107" t="s">
        <v>3578</v>
      </c>
      <c r="C145" s="114" t="s">
        <v>823</v>
      </c>
      <c r="D145" s="107" t="s">
        <v>5441</v>
      </c>
      <c r="E145" s="107" t="s">
        <v>6389</v>
      </c>
      <c r="F145" s="107" t="s">
        <v>6388</v>
      </c>
      <c r="G145" s="107" t="s">
        <v>6285</v>
      </c>
    </row>
    <row r="146" spans="1:7" ht="18.75">
      <c r="A146" s="121">
        <v>144</v>
      </c>
      <c r="B146" s="107" t="s">
        <v>3578</v>
      </c>
      <c r="C146" s="114" t="s">
        <v>823</v>
      </c>
      <c r="D146" s="107" t="s">
        <v>5441</v>
      </c>
      <c r="E146" s="107" t="s">
        <v>6389</v>
      </c>
      <c r="F146" s="107" t="s">
        <v>6146</v>
      </c>
      <c r="G146" s="107" t="s">
        <v>6402</v>
      </c>
    </row>
    <row r="147" spans="1:7" ht="18.75">
      <c r="A147" s="121">
        <v>145</v>
      </c>
      <c r="B147" s="107" t="s">
        <v>6572</v>
      </c>
      <c r="C147" s="114" t="s">
        <v>89</v>
      </c>
      <c r="D147" s="107" t="s">
        <v>6573</v>
      </c>
      <c r="E147" s="107" t="s">
        <v>123</v>
      </c>
      <c r="F147" s="107" t="s">
        <v>6386</v>
      </c>
      <c r="G147" s="107" t="s">
        <v>4528</v>
      </c>
    </row>
    <row r="148" spans="1:7" ht="18.75">
      <c r="A148" s="121">
        <v>146</v>
      </c>
      <c r="B148" s="107" t="s">
        <v>6572</v>
      </c>
      <c r="C148" s="114" t="s">
        <v>89</v>
      </c>
      <c r="D148" s="107" t="s">
        <v>6573</v>
      </c>
      <c r="E148" s="107" t="s">
        <v>3</v>
      </c>
      <c r="F148" s="107" t="s">
        <v>6020</v>
      </c>
      <c r="G148" s="107" t="s">
        <v>3467</v>
      </c>
    </row>
    <row r="149" spans="1:7" ht="18.75">
      <c r="A149" s="121">
        <v>147</v>
      </c>
      <c r="B149" s="107"/>
      <c r="C149" s="114"/>
      <c r="D149" s="114"/>
      <c r="E149" s="107"/>
      <c r="F149" s="107"/>
      <c r="G149" s="107"/>
    </row>
    <row r="150" spans="1:7" ht="18.75">
      <c r="A150" s="121">
        <v>148</v>
      </c>
      <c r="B150" s="107"/>
      <c r="C150" s="114"/>
      <c r="D150" s="114"/>
      <c r="E150" s="107"/>
      <c r="F150" s="107"/>
      <c r="G150" s="107"/>
    </row>
    <row r="151" spans="1:7" ht="18.75">
      <c r="A151" s="121">
        <v>149</v>
      </c>
      <c r="B151" s="107"/>
      <c r="C151" s="114"/>
      <c r="D151" s="114"/>
      <c r="E151" s="107"/>
      <c r="F151" s="107"/>
      <c r="G151" s="107"/>
    </row>
    <row r="152" spans="1:7" ht="18.75">
      <c r="A152" s="121">
        <v>150</v>
      </c>
      <c r="B152" s="107"/>
      <c r="C152" s="114"/>
      <c r="D152" s="114"/>
      <c r="E152" s="107"/>
      <c r="F152" s="107"/>
      <c r="G152" s="107"/>
    </row>
    <row r="153" spans="1:7" ht="18.75">
      <c r="A153" s="121">
        <v>151</v>
      </c>
      <c r="B153" s="107"/>
      <c r="C153" s="114"/>
      <c r="D153" s="114"/>
      <c r="E153" s="107"/>
      <c r="F153" s="107"/>
      <c r="G153" s="107"/>
    </row>
    <row r="154" spans="1:7" ht="18.75">
      <c r="A154" s="121">
        <v>152</v>
      </c>
      <c r="B154" s="107"/>
      <c r="C154" s="114"/>
      <c r="D154" s="114"/>
      <c r="E154" s="107"/>
      <c r="F154" s="107"/>
      <c r="G154" s="107"/>
    </row>
    <row r="155" spans="1:7" ht="18.75">
      <c r="A155" s="121">
        <v>153</v>
      </c>
      <c r="B155" s="107"/>
      <c r="C155" s="114"/>
      <c r="D155" s="114"/>
      <c r="E155" s="107"/>
      <c r="F155" s="107"/>
      <c r="G155" s="107"/>
    </row>
    <row r="156" spans="1:7" ht="18.75">
      <c r="A156" s="121">
        <v>154</v>
      </c>
      <c r="B156" s="107"/>
      <c r="C156" s="114"/>
      <c r="D156" s="114"/>
      <c r="E156" s="107"/>
      <c r="F156" s="107"/>
      <c r="G156" s="107"/>
    </row>
    <row r="157" spans="1:7" ht="18.75">
      <c r="A157" s="121">
        <v>155</v>
      </c>
      <c r="B157" s="107"/>
      <c r="C157" s="114"/>
      <c r="D157" s="114"/>
      <c r="E157" s="107"/>
      <c r="F157" s="107"/>
      <c r="G157" s="107"/>
    </row>
    <row r="158" spans="1:7" ht="18.75">
      <c r="A158" s="121">
        <v>156</v>
      </c>
      <c r="B158" s="107"/>
      <c r="C158" s="114"/>
      <c r="D158" s="114"/>
      <c r="E158" s="107"/>
      <c r="F158" s="107"/>
      <c r="G158" s="107"/>
    </row>
    <row r="159" spans="1:7" ht="18.75">
      <c r="A159" s="121">
        <v>157</v>
      </c>
      <c r="B159" s="107"/>
      <c r="C159" s="114"/>
      <c r="D159" s="114"/>
      <c r="E159" s="107"/>
      <c r="F159" s="107"/>
      <c r="G159" s="107"/>
    </row>
    <row r="160" spans="1:7" ht="18.75">
      <c r="A160" s="121">
        <v>158</v>
      </c>
      <c r="B160" s="107"/>
      <c r="C160" s="114"/>
      <c r="D160" s="114"/>
      <c r="E160" s="107"/>
      <c r="F160" s="107"/>
      <c r="G160" s="107"/>
    </row>
    <row r="161" spans="1:7" ht="18.75">
      <c r="A161" s="121">
        <v>159</v>
      </c>
      <c r="B161" s="107"/>
      <c r="C161" s="114"/>
      <c r="D161" s="114"/>
      <c r="E161" s="107"/>
      <c r="F161" s="107"/>
      <c r="G161" s="107"/>
    </row>
    <row r="162" spans="1:7" ht="18.75">
      <c r="A162" s="121">
        <v>160</v>
      </c>
      <c r="B162" s="107"/>
      <c r="C162" s="114"/>
      <c r="D162" s="114"/>
      <c r="E162" s="107"/>
      <c r="F162" s="107"/>
      <c r="G162" s="107"/>
    </row>
    <row r="163" spans="1:7" ht="18.75">
      <c r="A163" s="121">
        <v>161</v>
      </c>
      <c r="B163" s="107"/>
      <c r="C163" s="114"/>
      <c r="D163" s="114"/>
      <c r="E163" s="107"/>
      <c r="F163" s="107"/>
      <c r="G163" s="107"/>
    </row>
    <row r="164" spans="1:7" ht="18.75">
      <c r="A164" s="121">
        <v>162</v>
      </c>
      <c r="B164" s="107"/>
      <c r="C164" s="114"/>
      <c r="D164" s="114"/>
      <c r="E164" s="107"/>
      <c r="F164" s="107"/>
      <c r="G164" s="107"/>
    </row>
    <row r="165" spans="1:7" ht="18.75">
      <c r="A165" s="121">
        <v>163</v>
      </c>
      <c r="B165" s="107"/>
      <c r="C165" s="114"/>
      <c r="D165" s="114"/>
      <c r="E165" s="107"/>
      <c r="F165" s="107"/>
      <c r="G165" s="107"/>
    </row>
    <row r="166" spans="1:7" ht="18.75">
      <c r="A166" s="121">
        <v>164</v>
      </c>
      <c r="B166" s="107"/>
      <c r="C166" s="114"/>
      <c r="D166" s="114"/>
      <c r="E166" s="107"/>
      <c r="F166" s="107"/>
      <c r="G166" s="107"/>
    </row>
    <row r="167" spans="1:7" ht="18.75">
      <c r="A167" s="121">
        <v>165</v>
      </c>
      <c r="B167" s="107"/>
      <c r="C167" s="114"/>
      <c r="D167" s="114"/>
      <c r="E167" s="107"/>
      <c r="F167" s="107"/>
      <c r="G167" s="107"/>
    </row>
    <row r="168" spans="1:7" ht="18.75">
      <c r="A168" s="121">
        <v>166</v>
      </c>
      <c r="B168" s="107"/>
      <c r="C168" s="114"/>
      <c r="D168" s="114"/>
      <c r="E168" s="107"/>
      <c r="F168" s="107"/>
      <c r="G168" s="107"/>
    </row>
    <row r="169" spans="1:7" ht="18.75">
      <c r="A169" s="121">
        <v>167</v>
      </c>
      <c r="B169" s="107"/>
      <c r="C169" s="114"/>
      <c r="D169" s="114"/>
      <c r="E169" s="107"/>
      <c r="F169" s="107"/>
      <c r="G169" s="107"/>
    </row>
    <row r="170" spans="1:7" ht="18.75">
      <c r="A170" s="121">
        <v>168</v>
      </c>
      <c r="B170" s="107"/>
      <c r="C170" s="114"/>
      <c r="D170" s="114"/>
      <c r="E170" s="107"/>
      <c r="F170" s="107"/>
      <c r="G170" s="107"/>
    </row>
    <row r="171" spans="1:7" ht="18.75">
      <c r="A171" s="121">
        <v>169</v>
      </c>
      <c r="B171" s="107"/>
      <c r="C171" s="114"/>
      <c r="D171" s="114"/>
      <c r="E171" s="107"/>
      <c r="F171" s="107"/>
      <c r="G171" s="107"/>
    </row>
    <row r="172" spans="1:7" ht="18.75">
      <c r="A172" s="121">
        <v>170</v>
      </c>
      <c r="B172" s="107"/>
      <c r="C172" s="114"/>
      <c r="D172" s="114"/>
      <c r="E172" s="107"/>
      <c r="F172" s="107"/>
      <c r="G172" s="107"/>
    </row>
    <row r="173" spans="1:7" ht="18.75">
      <c r="A173" s="121">
        <v>171</v>
      </c>
      <c r="B173" s="107"/>
      <c r="C173" s="114"/>
      <c r="D173" s="114"/>
      <c r="E173" s="107"/>
      <c r="F173" s="107"/>
      <c r="G173" s="107"/>
    </row>
    <row r="174" spans="1:7" ht="18.75">
      <c r="A174" s="121">
        <v>172</v>
      </c>
      <c r="B174" s="107"/>
      <c r="C174" s="114"/>
      <c r="D174" s="114"/>
      <c r="E174" s="107"/>
      <c r="F174" s="107"/>
      <c r="G174" s="107"/>
    </row>
    <row r="175" spans="1:7" ht="18.75">
      <c r="A175" s="121">
        <v>173</v>
      </c>
      <c r="B175" s="107"/>
      <c r="C175" s="114"/>
      <c r="D175" s="114"/>
      <c r="E175" s="107"/>
      <c r="F175" s="107"/>
      <c r="G175" s="107"/>
    </row>
    <row r="176" spans="1:7" ht="18.75">
      <c r="A176" s="121">
        <v>174</v>
      </c>
      <c r="B176" s="107"/>
      <c r="C176" s="114"/>
      <c r="D176" s="114"/>
      <c r="E176" s="107"/>
      <c r="F176" s="107"/>
      <c r="G176" s="107"/>
    </row>
    <row r="177" spans="1:7" ht="18.75">
      <c r="A177" s="121">
        <v>175</v>
      </c>
      <c r="B177" s="107"/>
      <c r="C177" s="114"/>
      <c r="D177" s="114"/>
      <c r="E177" s="107"/>
      <c r="F177" s="107"/>
      <c r="G177" s="107"/>
    </row>
    <row r="178" spans="1:7" ht="18.75">
      <c r="A178" s="121">
        <v>176</v>
      </c>
      <c r="B178" s="107"/>
      <c r="C178" s="114"/>
      <c r="D178" s="114"/>
      <c r="E178" s="107"/>
      <c r="F178" s="107"/>
      <c r="G178" s="107"/>
    </row>
    <row r="179" spans="1:7" ht="18.75">
      <c r="A179" s="121">
        <v>177</v>
      </c>
      <c r="B179" s="107"/>
      <c r="C179" s="114"/>
      <c r="D179" s="114"/>
      <c r="E179" s="107"/>
      <c r="F179" s="107"/>
      <c r="G179" s="107"/>
    </row>
    <row r="180" spans="1:7" ht="18.75">
      <c r="A180" s="121">
        <v>178</v>
      </c>
      <c r="B180" s="107"/>
      <c r="C180" s="114"/>
      <c r="D180" s="114"/>
      <c r="E180" s="107"/>
      <c r="F180" s="107"/>
      <c r="G180" s="107"/>
    </row>
    <row r="181" spans="1:7" ht="18.75">
      <c r="A181" s="121">
        <v>179</v>
      </c>
      <c r="B181" s="107"/>
      <c r="C181" s="114"/>
      <c r="D181" s="114"/>
      <c r="E181" s="107"/>
      <c r="F181" s="107"/>
      <c r="G181" s="107"/>
    </row>
    <row r="182" spans="1:7" ht="18.75">
      <c r="A182" s="121">
        <v>180</v>
      </c>
      <c r="B182" s="107"/>
      <c r="C182" s="114"/>
      <c r="D182" s="114"/>
      <c r="E182" s="107"/>
      <c r="F182" s="107"/>
      <c r="G182" s="107"/>
    </row>
    <row r="183" spans="1:7" ht="18.75">
      <c r="A183" s="121">
        <v>181</v>
      </c>
      <c r="B183" s="107"/>
      <c r="C183" s="114"/>
      <c r="D183" s="114"/>
      <c r="E183" s="107"/>
      <c r="F183" s="107"/>
      <c r="G183" s="107"/>
    </row>
    <row r="184" spans="1:7" ht="18.75">
      <c r="A184" s="121">
        <v>182</v>
      </c>
      <c r="B184" s="107"/>
      <c r="C184" s="114"/>
      <c r="D184" s="114"/>
      <c r="E184" s="107"/>
      <c r="F184" s="107"/>
      <c r="G184" s="107"/>
    </row>
    <row r="185" spans="1:7" ht="18.75">
      <c r="A185" s="121">
        <v>183</v>
      </c>
      <c r="B185" s="107"/>
      <c r="C185" s="114"/>
      <c r="D185" s="114"/>
      <c r="E185" s="107"/>
      <c r="F185" s="107"/>
      <c r="G185" s="107"/>
    </row>
    <row r="186" spans="1:7" ht="18.75">
      <c r="A186" s="121">
        <v>184</v>
      </c>
      <c r="B186" s="107"/>
      <c r="C186" s="114"/>
      <c r="D186" s="114"/>
      <c r="E186" s="107"/>
      <c r="F186" s="107"/>
      <c r="G186" s="107"/>
    </row>
    <row r="187" spans="1:7" ht="18.75">
      <c r="A187" s="121">
        <v>185</v>
      </c>
      <c r="B187" s="107"/>
      <c r="C187" s="114"/>
      <c r="D187" s="114"/>
      <c r="E187" s="107"/>
      <c r="F187" s="107"/>
      <c r="G187" s="107"/>
    </row>
    <row r="188" spans="1:7" ht="18.75">
      <c r="A188" s="121">
        <v>186</v>
      </c>
      <c r="B188" s="107"/>
      <c r="C188" s="114"/>
      <c r="D188" s="114"/>
      <c r="E188" s="107"/>
      <c r="F188" s="107"/>
      <c r="G188" s="107"/>
    </row>
    <row r="189" spans="1:7" ht="18.75">
      <c r="A189" s="121">
        <v>187</v>
      </c>
      <c r="B189" s="107"/>
      <c r="C189" s="114"/>
      <c r="D189" s="114"/>
      <c r="E189" s="107"/>
      <c r="F189" s="107"/>
      <c r="G189" s="107"/>
    </row>
    <row r="190" spans="1:7" ht="18.75">
      <c r="A190" s="121">
        <v>188</v>
      </c>
      <c r="B190" s="107"/>
      <c r="C190" s="114"/>
      <c r="D190" s="114"/>
      <c r="E190" s="107"/>
      <c r="F190" s="107"/>
      <c r="G190" s="107"/>
    </row>
    <row r="191" spans="1:7" ht="18.75">
      <c r="A191" s="121">
        <v>189</v>
      </c>
      <c r="B191" s="107"/>
      <c r="C191" s="114"/>
      <c r="D191" s="114"/>
      <c r="E191" s="107"/>
      <c r="F191" s="107"/>
      <c r="G191" s="107"/>
    </row>
    <row r="192" spans="1:7" ht="18.75">
      <c r="A192" s="121">
        <v>190</v>
      </c>
      <c r="B192" s="107"/>
      <c r="C192" s="114"/>
      <c r="D192" s="114"/>
      <c r="E192" s="107"/>
      <c r="F192" s="107"/>
      <c r="G192" s="107"/>
    </row>
    <row r="193" spans="1:7" ht="18.75">
      <c r="A193" s="121">
        <v>191</v>
      </c>
      <c r="B193" s="107"/>
      <c r="C193" s="114"/>
      <c r="D193" s="114"/>
      <c r="E193" s="107"/>
      <c r="F193" s="107"/>
      <c r="G193" s="107"/>
    </row>
    <row r="194" spans="1:7" ht="18.75">
      <c r="A194" s="121">
        <v>192</v>
      </c>
      <c r="B194" s="107"/>
      <c r="C194" s="114"/>
      <c r="D194" s="114"/>
      <c r="E194" s="107"/>
      <c r="F194" s="107"/>
      <c r="G194" s="107"/>
    </row>
    <row r="195" spans="1:7" ht="18.75">
      <c r="A195" s="121">
        <v>193</v>
      </c>
      <c r="B195" s="107"/>
      <c r="C195" s="114"/>
      <c r="D195" s="114"/>
      <c r="E195" s="107"/>
      <c r="F195" s="107"/>
      <c r="G195" s="107"/>
    </row>
    <row r="196" spans="1:7" ht="18.75">
      <c r="A196" s="121">
        <v>194</v>
      </c>
      <c r="B196" s="107"/>
      <c r="C196" s="114"/>
      <c r="D196" s="114"/>
      <c r="E196" s="107"/>
      <c r="F196" s="107"/>
      <c r="G196" s="107"/>
    </row>
    <row r="197" spans="1:7" ht="18.75">
      <c r="A197" s="121">
        <v>195</v>
      </c>
      <c r="B197" s="107"/>
      <c r="C197" s="114"/>
      <c r="D197" s="114"/>
      <c r="E197" s="107"/>
      <c r="F197" s="107"/>
      <c r="G197" s="107"/>
    </row>
    <row r="198" spans="1:7" ht="18.75">
      <c r="A198" s="121">
        <v>196</v>
      </c>
      <c r="B198" s="107"/>
      <c r="C198" s="114"/>
      <c r="D198" s="114"/>
      <c r="E198" s="107"/>
      <c r="F198" s="107"/>
      <c r="G198" s="107"/>
    </row>
    <row r="199" spans="1:7" ht="18.75">
      <c r="A199" s="121">
        <v>197</v>
      </c>
      <c r="B199" s="107"/>
      <c r="C199" s="114"/>
      <c r="D199" s="114"/>
      <c r="E199" s="107"/>
      <c r="F199" s="107"/>
      <c r="G199" s="107"/>
    </row>
    <row r="200" spans="1:7" ht="18.75">
      <c r="A200" s="121">
        <v>198</v>
      </c>
      <c r="B200" s="107"/>
      <c r="C200" s="114"/>
      <c r="D200" s="114"/>
      <c r="E200" s="107"/>
      <c r="F200" s="107"/>
      <c r="G200" s="107"/>
    </row>
    <row r="201" spans="1:7" ht="18.75">
      <c r="A201" s="121">
        <v>199</v>
      </c>
      <c r="B201" s="107"/>
      <c r="C201" s="114"/>
      <c r="D201" s="114"/>
      <c r="E201" s="107"/>
      <c r="F201" s="107"/>
      <c r="G201" s="107"/>
    </row>
    <row r="202" spans="1:7" ht="18.75">
      <c r="A202" s="121">
        <v>200</v>
      </c>
      <c r="B202" s="107"/>
      <c r="C202" s="114"/>
      <c r="D202" s="114"/>
      <c r="E202" s="107"/>
      <c r="F202" s="107"/>
      <c r="G202" s="107"/>
    </row>
    <row r="203" spans="1:7" ht="18.75">
      <c r="A203" s="121">
        <v>201</v>
      </c>
      <c r="B203" s="107"/>
      <c r="C203" s="114"/>
      <c r="D203" s="114"/>
      <c r="E203" s="107"/>
      <c r="F203" s="107"/>
      <c r="G203" s="107"/>
    </row>
    <row r="204" spans="1:7" ht="18.75">
      <c r="A204" s="121">
        <v>202</v>
      </c>
      <c r="B204" s="107"/>
      <c r="C204" s="114"/>
      <c r="D204" s="114"/>
      <c r="E204" s="107"/>
      <c r="F204" s="107"/>
      <c r="G204" s="107"/>
    </row>
    <row r="205" spans="1:7" ht="18.75">
      <c r="A205" s="121">
        <v>203</v>
      </c>
      <c r="B205" s="107"/>
      <c r="C205" s="114"/>
      <c r="D205" s="114"/>
      <c r="E205" s="107"/>
      <c r="F205" s="107"/>
      <c r="G205" s="107"/>
    </row>
    <row r="206" spans="1:7" ht="18.75">
      <c r="A206" s="121">
        <v>204</v>
      </c>
      <c r="B206" s="107"/>
      <c r="C206" s="114"/>
      <c r="D206" s="114"/>
      <c r="E206" s="107"/>
      <c r="F206" s="107"/>
      <c r="G206" s="107"/>
    </row>
    <row r="207" spans="1:7" ht="18.75">
      <c r="A207" s="121">
        <v>205</v>
      </c>
      <c r="B207" s="107"/>
      <c r="C207" s="114"/>
      <c r="D207" s="114"/>
      <c r="E207" s="107"/>
      <c r="F207" s="107"/>
      <c r="G207" s="107"/>
    </row>
    <row r="208" spans="1:7" ht="18.75">
      <c r="A208" s="121">
        <v>206</v>
      </c>
      <c r="B208" s="107"/>
      <c r="C208" s="114"/>
      <c r="D208" s="114"/>
      <c r="E208" s="107"/>
      <c r="F208" s="107"/>
      <c r="G208" s="107"/>
    </row>
    <row r="209" spans="1:7" ht="18.75">
      <c r="A209" s="121">
        <v>207</v>
      </c>
      <c r="B209" s="107"/>
      <c r="C209" s="114"/>
      <c r="D209" s="114"/>
      <c r="E209" s="107"/>
      <c r="F209" s="107"/>
      <c r="G209" s="107"/>
    </row>
    <row r="210" spans="1:7" ht="18.75">
      <c r="A210" s="121">
        <v>208</v>
      </c>
      <c r="B210" s="107"/>
      <c r="C210" s="114"/>
      <c r="D210" s="114"/>
      <c r="E210" s="107"/>
      <c r="F210" s="107"/>
      <c r="G210" s="107"/>
    </row>
    <row r="211" spans="1:7" ht="18.75">
      <c r="A211" s="121">
        <v>209</v>
      </c>
      <c r="B211" s="107"/>
      <c r="C211" s="114"/>
      <c r="D211" s="114"/>
      <c r="E211" s="107"/>
      <c r="F211" s="107"/>
      <c r="G211" s="107"/>
    </row>
    <row r="212" spans="1:7" ht="18.75">
      <c r="A212" s="121">
        <v>210</v>
      </c>
      <c r="B212" s="107"/>
      <c r="C212" s="114"/>
      <c r="D212" s="114"/>
      <c r="E212" s="107"/>
      <c r="F212" s="107"/>
      <c r="G212" s="107"/>
    </row>
    <row r="213" spans="1:7" ht="18.75">
      <c r="A213" s="121">
        <v>211</v>
      </c>
      <c r="B213" s="107"/>
      <c r="C213" s="114"/>
      <c r="D213" s="114"/>
      <c r="E213" s="107"/>
      <c r="F213" s="107"/>
      <c r="G213" s="107"/>
    </row>
    <row r="214" spans="1:7" ht="18.75">
      <c r="A214" s="121">
        <v>212</v>
      </c>
      <c r="B214" s="107"/>
      <c r="C214" s="114"/>
      <c r="D214" s="114"/>
      <c r="E214" s="107"/>
      <c r="F214" s="107"/>
      <c r="G214" s="107"/>
    </row>
    <row r="215" spans="1:7" ht="18.75">
      <c r="A215" s="121">
        <v>213</v>
      </c>
      <c r="B215" s="107"/>
      <c r="C215" s="114"/>
      <c r="D215" s="114"/>
      <c r="E215" s="107"/>
      <c r="F215" s="107"/>
      <c r="G215" s="107"/>
    </row>
    <row r="216" spans="1:7" ht="18.75">
      <c r="A216" s="121">
        <v>214</v>
      </c>
      <c r="B216" s="107"/>
      <c r="C216" s="114"/>
      <c r="D216" s="114"/>
      <c r="E216" s="107"/>
      <c r="F216" s="107"/>
      <c r="G216" s="107"/>
    </row>
    <row r="217" spans="1:7" ht="18.75">
      <c r="A217" s="121">
        <v>215</v>
      </c>
      <c r="B217" s="107"/>
      <c r="C217" s="114"/>
      <c r="D217" s="114"/>
      <c r="E217" s="107"/>
      <c r="F217" s="107"/>
      <c r="G217" s="107"/>
    </row>
    <row r="218" spans="1:7" ht="18.75">
      <c r="A218" s="121">
        <v>216</v>
      </c>
      <c r="B218" s="107"/>
      <c r="C218" s="114"/>
      <c r="D218" s="114"/>
      <c r="E218" s="107"/>
      <c r="F218" s="107"/>
      <c r="G218" s="107"/>
    </row>
    <row r="219" spans="1:7" ht="18.75">
      <c r="A219" s="121">
        <v>217</v>
      </c>
      <c r="B219" s="107"/>
      <c r="C219" s="114"/>
      <c r="D219" s="114"/>
      <c r="E219" s="107"/>
      <c r="F219" s="107"/>
      <c r="G219" s="107"/>
    </row>
    <row r="220" spans="1:7" ht="18.75">
      <c r="A220" s="121">
        <v>218</v>
      </c>
      <c r="B220" s="107"/>
      <c r="C220" s="114"/>
      <c r="D220" s="114"/>
      <c r="E220" s="107"/>
      <c r="F220" s="107"/>
      <c r="G220" s="107"/>
    </row>
    <row r="221" spans="1:7" ht="18.75">
      <c r="A221" s="121">
        <v>219</v>
      </c>
      <c r="B221" s="107"/>
      <c r="C221" s="114"/>
      <c r="D221" s="114"/>
      <c r="E221" s="107"/>
      <c r="F221" s="107"/>
      <c r="G221" s="107"/>
    </row>
    <row r="222" spans="1:7" ht="18.75">
      <c r="A222" s="121">
        <v>220</v>
      </c>
      <c r="B222" s="107"/>
      <c r="C222" s="114"/>
      <c r="D222" s="114"/>
      <c r="E222" s="107"/>
      <c r="F222" s="107"/>
      <c r="G222" s="107"/>
    </row>
    <row r="223" spans="1:7" ht="18.75">
      <c r="A223" s="121">
        <v>221</v>
      </c>
      <c r="B223" s="107"/>
      <c r="C223" s="114"/>
      <c r="D223" s="114"/>
      <c r="E223" s="107"/>
      <c r="F223" s="107"/>
      <c r="G223" s="107"/>
    </row>
    <row r="224" spans="1:7" ht="18.75">
      <c r="A224" s="121">
        <v>222</v>
      </c>
      <c r="B224" s="107"/>
      <c r="C224" s="114"/>
      <c r="D224" s="114"/>
      <c r="E224" s="107"/>
      <c r="F224" s="107"/>
      <c r="G224" s="107"/>
    </row>
    <row r="225" spans="1:7" ht="18.75">
      <c r="A225" s="121">
        <v>223</v>
      </c>
      <c r="B225" s="107"/>
      <c r="C225" s="114"/>
      <c r="D225" s="114"/>
      <c r="E225" s="107"/>
      <c r="F225" s="107"/>
      <c r="G225" s="107"/>
    </row>
    <row r="226" spans="1:7" ht="18.75">
      <c r="A226" s="121">
        <v>224</v>
      </c>
      <c r="B226" s="107"/>
      <c r="C226" s="114"/>
      <c r="D226" s="114"/>
      <c r="E226" s="107"/>
      <c r="F226" s="107"/>
      <c r="G226" s="107"/>
    </row>
    <row r="227" spans="1:7" ht="18.75">
      <c r="A227" s="121">
        <v>225</v>
      </c>
      <c r="B227" s="107"/>
      <c r="C227" s="114"/>
      <c r="D227" s="114"/>
      <c r="E227" s="107"/>
      <c r="F227" s="107"/>
      <c r="G227" s="107"/>
    </row>
    <row r="228" spans="1:7" ht="18.75">
      <c r="A228" s="121">
        <v>226</v>
      </c>
      <c r="B228" s="107"/>
      <c r="C228" s="114"/>
      <c r="D228" s="114"/>
      <c r="E228" s="107"/>
      <c r="F228" s="107"/>
      <c r="G228" s="107"/>
    </row>
    <row r="229" spans="1:7" ht="18.75">
      <c r="A229" s="121">
        <v>227</v>
      </c>
      <c r="B229" s="107"/>
      <c r="C229" s="114"/>
      <c r="D229" s="114"/>
      <c r="E229" s="107"/>
      <c r="F229" s="107"/>
      <c r="G229" s="107"/>
    </row>
    <row r="230" spans="1:7" ht="18.75">
      <c r="A230" s="121">
        <v>228</v>
      </c>
      <c r="B230" s="107"/>
      <c r="C230" s="114"/>
      <c r="D230" s="114"/>
      <c r="E230" s="107"/>
      <c r="F230" s="107"/>
      <c r="G230" s="107"/>
    </row>
    <row r="231" spans="1:7" ht="18.75">
      <c r="A231" s="121">
        <v>229</v>
      </c>
      <c r="B231" s="107"/>
      <c r="C231" s="114"/>
      <c r="D231" s="114"/>
      <c r="E231" s="107"/>
      <c r="F231" s="107"/>
      <c r="G231" s="107"/>
    </row>
    <row r="232" spans="1:7" ht="18.75">
      <c r="A232" s="121">
        <v>230</v>
      </c>
      <c r="B232" s="107"/>
      <c r="C232" s="114"/>
      <c r="D232" s="114"/>
      <c r="E232" s="107"/>
      <c r="F232" s="107"/>
      <c r="G232" s="107"/>
    </row>
    <row r="233" spans="1:7" ht="18.75">
      <c r="A233" s="121">
        <v>231</v>
      </c>
      <c r="B233" s="107"/>
      <c r="C233" s="114"/>
      <c r="D233" s="114"/>
      <c r="E233" s="107"/>
      <c r="F233" s="107"/>
      <c r="G233" s="107"/>
    </row>
    <row r="234" spans="1:7" ht="18.75">
      <c r="A234" s="121">
        <v>232</v>
      </c>
      <c r="B234" s="107"/>
      <c r="C234" s="114"/>
      <c r="D234" s="114"/>
      <c r="E234" s="107"/>
      <c r="F234" s="107"/>
      <c r="G234" s="107"/>
    </row>
    <row r="235" spans="1:7" ht="18.75">
      <c r="A235" s="121">
        <v>233</v>
      </c>
      <c r="B235" s="107"/>
      <c r="C235" s="114"/>
      <c r="D235" s="114"/>
      <c r="E235" s="107"/>
      <c r="F235" s="107"/>
      <c r="G235" s="107"/>
    </row>
    <row r="236" spans="1:7" ht="18.75">
      <c r="A236" s="121">
        <v>234</v>
      </c>
      <c r="B236" s="107"/>
      <c r="C236" s="114"/>
      <c r="D236" s="114"/>
      <c r="E236" s="107"/>
      <c r="F236" s="107"/>
      <c r="G236" s="107"/>
    </row>
    <row r="237" spans="1:7" ht="18.75">
      <c r="A237" s="121">
        <v>235</v>
      </c>
      <c r="B237" s="107"/>
      <c r="C237" s="114"/>
      <c r="D237" s="114"/>
      <c r="E237" s="107"/>
      <c r="F237" s="107"/>
      <c r="G237" s="107"/>
    </row>
    <row r="238" spans="1:7" ht="18.75">
      <c r="A238" s="121">
        <v>236</v>
      </c>
      <c r="B238" s="107"/>
      <c r="C238" s="114"/>
      <c r="D238" s="114"/>
      <c r="E238" s="107"/>
      <c r="F238" s="107"/>
      <c r="G238" s="107"/>
    </row>
    <row r="239" spans="1:7" ht="18.75">
      <c r="A239" s="121">
        <v>237</v>
      </c>
      <c r="B239" s="107"/>
      <c r="C239" s="114"/>
      <c r="D239" s="114"/>
      <c r="E239" s="107"/>
      <c r="F239" s="107"/>
      <c r="G239" s="107"/>
    </row>
    <row r="240" spans="1:7" ht="18.75">
      <c r="A240" s="121">
        <v>238</v>
      </c>
      <c r="B240" s="107"/>
      <c r="C240" s="114"/>
      <c r="D240" s="114"/>
      <c r="E240" s="107"/>
      <c r="F240" s="107"/>
      <c r="G240" s="107"/>
    </row>
    <row r="241" spans="1:7" ht="18.75">
      <c r="A241" s="121">
        <v>239</v>
      </c>
      <c r="B241" s="107"/>
      <c r="C241" s="114"/>
      <c r="D241" s="114"/>
      <c r="E241" s="107"/>
      <c r="F241" s="107"/>
      <c r="G241" s="107"/>
    </row>
    <row r="242" spans="1:7" ht="18.75">
      <c r="A242" s="121">
        <v>240</v>
      </c>
      <c r="B242" s="107"/>
      <c r="C242" s="114"/>
      <c r="D242" s="114"/>
      <c r="E242" s="107"/>
      <c r="F242" s="107"/>
      <c r="G242" s="107"/>
    </row>
    <row r="243" spans="1:7" ht="18.75">
      <c r="A243" s="121">
        <v>241</v>
      </c>
      <c r="B243" s="107"/>
      <c r="C243" s="114"/>
      <c r="D243" s="114"/>
      <c r="E243" s="107"/>
      <c r="F243" s="107"/>
      <c r="G243" s="107"/>
    </row>
    <row r="244" spans="1:7" ht="18.75">
      <c r="A244" s="121">
        <v>242</v>
      </c>
      <c r="B244" s="107"/>
      <c r="C244" s="114"/>
      <c r="D244" s="114"/>
      <c r="E244" s="107"/>
      <c r="F244" s="107"/>
      <c r="G244" s="107"/>
    </row>
    <row r="245" spans="1:7" ht="18.75">
      <c r="A245" s="121">
        <v>243</v>
      </c>
      <c r="B245" s="107"/>
      <c r="C245" s="114"/>
      <c r="D245" s="114"/>
      <c r="E245" s="107"/>
      <c r="F245" s="107"/>
      <c r="G245" s="107"/>
    </row>
    <row r="246" spans="1:7" ht="18.75">
      <c r="A246" s="121">
        <v>244</v>
      </c>
      <c r="B246" s="107"/>
      <c r="C246" s="114"/>
      <c r="D246" s="114"/>
      <c r="E246" s="107"/>
      <c r="F246" s="107"/>
      <c r="G246" s="107"/>
    </row>
    <row r="247" spans="1:7" ht="18.75">
      <c r="A247" s="121">
        <v>245</v>
      </c>
      <c r="B247" s="107"/>
      <c r="C247" s="114"/>
      <c r="D247" s="114"/>
      <c r="E247" s="107"/>
      <c r="F247" s="107"/>
      <c r="G247" s="107"/>
    </row>
    <row r="248" spans="1:7" ht="18.75">
      <c r="A248" s="121">
        <v>246</v>
      </c>
      <c r="B248" s="107"/>
      <c r="C248" s="114"/>
      <c r="D248" s="114"/>
      <c r="E248" s="107"/>
      <c r="F248" s="107"/>
      <c r="G248" s="107"/>
    </row>
    <row r="249" spans="1:7" ht="18.75">
      <c r="A249" s="121">
        <v>247</v>
      </c>
      <c r="B249" s="107"/>
      <c r="C249" s="114"/>
      <c r="D249" s="114"/>
      <c r="E249" s="107"/>
      <c r="F249" s="107"/>
      <c r="G249" s="107"/>
    </row>
    <row r="250" spans="1:7" ht="18.75">
      <c r="A250" s="121">
        <v>248</v>
      </c>
      <c r="B250" s="107"/>
      <c r="C250" s="114"/>
      <c r="D250" s="114"/>
      <c r="E250" s="107"/>
      <c r="F250" s="107"/>
      <c r="G250" s="107"/>
    </row>
    <row r="251" spans="1:7" ht="18.75">
      <c r="A251" s="121">
        <v>249</v>
      </c>
      <c r="B251" s="107"/>
      <c r="C251" s="114"/>
      <c r="D251" s="114"/>
      <c r="E251" s="107"/>
      <c r="F251" s="107"/>
      <c r="G251" s="107"/>
    </row>
    <row r="252" spans="1:7" ht="18.75">
      <c r="A252" s="121">
        <v>250</v>
      </c>
      <c r="B252" s="107"/>
      <c r="C252" s="114"/>
      <c r="D252" s="114"/>
      <c r="E252" s="107"/>
      <c r="F252" s="107"/>
      <c r="G252" s="107"/>
    </row>
    <row r="253" spans="1:7" ht="18.75">
      <c r="A253" s="121">
        <v>251</v>
      </c>
      <c r="B253" s="107"/>
      <c r="C253" s="114"/>
      <c r="D253" s="114"/>
      <c r="E253" s="107"/>
      <c r="F253" s="107"/>
      <c r="G253" s="107"/>
    </row>
    <row r="254" spans="1:7" ht="18.75">
      <c r="A254" s="121">
        <v>252</v>
      </c>
      <c r="B254" s="107"/>
      <c r="C254" s="114"/>
      <c r="D254" s="114"/>
      <c r="E254" s="107"/>
      <c r="F254" s="107"/>
      <c r="G254" s="107"/>
    </row>
    <row r="255" spans="1:7" ht="18.75">
      <c r="A255" s="121">
        <v>253</v>
      </c>
      <c r="B255" s="107"/>
      <c r="C255" s="114"/>
      <c r="D255" s="114"/>
      <c r="E255" s="107"/>
      <c r="F255" s="107"/>
      <c r="G255" s="107"/>
    </row>
    <row r="256" spans="1:7" ht="18.75">
      <c r="A256" s="121">
        <v>254</v>
      </c>
      <c r="B256" s="107"/>
      <c r="C256" s="114"/>
      <c r="D256" s="114"/>
      <c r="E256" s="107"/>
      <c r="F256" s="107"/>
      <c r="G256" s="107"/>
    </row>
    <row r="257" spans="1:7" ht="18.75">
      <c r="A257" s="121">
        <v>255</v>
      </c>
      <c r="B257" s="107"/>
      <c r="C257" s="114"/>
      <c r="D257" s="114"/>
      <c r="E257" s="107"/>
      <c r="F257" s="107"/>
      <c r="G257" s="107"/>
    </row>
    <row r="258" spans="1:7" ht="18.75">
      <c r="A258" s="121">
        <v>256</v>
      </c>
      <c r="B258" s="107"/>
      <c r="C258" s="114"/>
      <c r="D258" s="114"/>
      <c r="E258" s="107"/>
      <c r="F258" s="107"/>
      <c r="G258" s="107"/>
    </row>
    <row r="259" spans="1:7" ht="18.75">
      <c r="A259" s="121">
        <v>257</v>
      </c>
      <c r="B259" s="107"/>
      <c r="C259" s="114"/>
      <c r="D259" s="114"/>
      <c r="E259" s="107"/>
      <c r="F259" s="107"/>
      <c r="G259" s="107"/>
    </row>
    <row r="260" spans="1:7" ht="18.75">
      <c r="A260" s="121">
        <v>258</v>
      </c>
      <c r="B260" s="107"/>
      <c r="C260" s="114"/>
      <c r="D260" s="114"/>
      <c r="E260" s="107"/>
      <c r="F260" s="107"/>
      <c r="G260" s="107"/>
    </row>
    <row r="261" spans="1:7" ht="18.75">
      <c r="A261" s="121">
        <v>259</v>
      </c>
      <c r="B261" s="107"/>
      <c r="C261" s="114"/>
      <c r="D261" s="114"/>
      <c r="E261" s="107"/>
      <c r="F261" s="107"/>
      <c r="G261" s="107"/>
    </row>
    <row r="262" spans="1:7" ht="18.75">
      <c r="A262" s="121">
        <v>260</v>
      </c>
      <c r="B262" s="107"/>
      <c r="C262" s="114"/>
      <c r="D262" s="114"/>
      <c r="E262" s="107"/>
      <c r="F262" s="107"/>
      <c r="G262" s="107"/>
    </row>
  </sheetData>
  <conditionalFormatting sqref="D1:D3 D263:D65358 D18:D19">
    <cfRule type="cellIs" dxfId="1068" priority="1791" operator="equal">
      <formula>$L$2</formula>
    </cfRule>
  </conditionalFormatting>
  <conditionalFormatting sqref="D4">
    <cfRule type="cellIs" dxfId="1067" priority="1308" operator="equal">
      <formula>$L$2</formula>
    </cfRule>
  </conditionalFormatting>
  <conditionalFormatting sqref="D4 D18:D19">
    <cfRule type="cellIs" dxfId="1066" priority="1297" operator="equal">
      <formula>$V$2</formula>
    </cfRule>
    <cfRule type="cellIs" dxfId="1065" priority="1298" operator="equal">
      <formula>$U$2</formula>
    </cfRule>
    <cfRule type="cellIs" dxfId="1064" priority="1299" operator="equal">
      <formula>$T$2</formula>
    </cfRule>
    <cfRule type="cellIs" dxfId="1063" priority="1300" operator="equal">
      <formula>$S$2</formula>
    </cfRule>
    <cfRule type="cellIs" dxfId="1062" priority="1301" operator="equal">
      <formula>$R$2</formula>
    </cfRule>
    <cfRule type="cellIs" dxfId="1061" priority="1302" operator="equal">
      <formula>$Q$2</formula>
    </cfRule>
    <cfRule type="cellIs" dxfId="1060" priority="1303" operator="equal">
      <formula>$P$2</formula>
    </cfRule>
    <cfRule type="cellIs" dxfId="1059" priority="1304" operator="equal">
      <formula>$O$2</formula>
    </cfRule>
    <cfRule type="cellIs" dxfId="1058" priority="1305" operator="equal">
      <formula>$N$2</formula>
    </cfRule>
    <cfRule type="cellIs" dxfId="1057" priority="1306" operator="equal">
      <formula>$M$2</formula>
    </cfRule>
  </conditionalFormatting>
  <conditionalFormatting sqref="D4 D18:D19">
    <cfRule type="cellIs" dxfId="1056" priority="1307" operator="equal">
      <formula>$K$2</formula>
    </cfRule>
  </conditionalFormatting>
  <conditionalFormatting sqref="D5">
    <cfRule type="cellIs" dxfId="1055" priority="1152" operator="equal">
      <formula>$L$2</formula>
    </cfRule>
  </conditionalFormatting>
  <conditionalFormatting sqref="D5">
    <cfRule type="cellIs" dxfId="1054" priority="1141" operator="equal">
      <formula>$V$2</formula>
    </cfRule>
    <cfRule type="cellIs" dxfId="1053" priority="1142" operator="equal">
      <formula>$U$2</formula>
    </cfRule>
    <cfRule type="cellIs" dxfId="1052" priority="1143" operator="equal">
      <formula>$T$2</formula>
    </cfRule>
    <cfRule type="cellIs" dxfId="1051" priority="1144" operator="equal">
      <formula>$S$2</formula>
    </cfRule>
    <cfRule type="cellIs" dxfId="1050" priority="1145" operator="equal">
      <formula>$R$2</formula>
    </cfRule>
    <cfRule type="cellIs" dxfId="1049" priority="1146" operator="equal">
      <formula>$Q$2</formula>
    </cfRule>
    <cfRule type="cellIs" dxfId="1048" priority="1147" operator="equal">
      <formula>$P$2</formula>
    </cfRule>
    <cfRule type="cellIs" dxfId="1047" priority="1148" operator="equal">
      <formula>$O$2</formula>
    </cfRule>
    <cfRule type="cellIs" dxfId="1046" priority="1149" operator="equal">
      <formula>$N$2</formula>
    </cfRule>
    <cfRule type="cellIs" dxfId="1045" priority="1150" operator="equal">
      <formula>$M$2</formula>
    </cfRule>
  </conditionalFormatting>
  <conditionalFormatting sqref="D5">
    <cfRule type="cellIs" dxfId="1044" priority="1151" operator="equal">
      <formula>$K$2</formula>
    </cfRule>
  </conditionalFormatting>
  <conditionalFormatting sqref="D6">
    <cfRule type="cellIs" dxfId="1043" priority="1140" operator="equal">
      <formula>$L$2</formula>
    </cfRule>
  </conditionalFormatting>
  <conditionalFormatting sqref="D6">
    <cfRule type="cellIs" dxfId="1042" priority="1129" operator="equal">
      <formula>$V$2</formula>
    </cfRule>
    <cfRule type="cellIs" dxfId="1041" priority="1130" operator="equal">
      <formula>$U$2</formula>
    </cfRule>
    <cfRule type="cellIs" dxfId="1040" priority="1131" operator="equal">
      <formula>$T$2</formula>
    </cfRule>
    <cfRule type="cellIs" dxfId="1039" priority="1132" operator="equal">
      <formula>$S$2</formula>
    </cfRule>
    <cfRule type="cellIs" dxfId="1038" priority="1133" operator="equal">
      <formula>$R$2</formula>
    </cfRule>
    <cfRule type="cellIs" dxfId="1037" priority="1134" operator="equal">
      <formula>$Q$2</formula>
    </cfRule>
    <cfRule type="cellIs" dxfId="1036" priority="1135" operator="equal">
      <formula>$P$2</formula>
    </cfRule>
    <cfRule type="cellIs" dxfId="1035" priority="1136" operator="equal">
      <formula>$O$2</formula>
    </cfRule>
    <cfRule type="cellIs" dxfId="1034" priority="1137" operator="equal">
      <formula>$N$2</formula>
    </cfRule>
    <cfRule type="cellIs" dxfId="1033" priority="1138" operator="equal">
      <formula>$M$2</formula>
    </cfRule>
  </conditionalFormatting>
  <conditionalFormatting sqref="D6">
    <cfRule type="cellIs" dxfId="1032" priority="1139" operator="equal">
      <formula>$K$2</formula>
    </cfRule>
  </conditionalFormatting>
  <conditionalFormatting sqref="D7">
    <cfRule type="cellIs" dxfId="1031" priority="1128" operator="equal">
      <formula>$L$2</formula>
    </cfRule>
  </conditionalFormatting>
  <conditionalFormatting sqref="D7">
    <cfRule type="cellIs" dxfId="1030" priority="1117" operator="equal">
      <formula>$V$2</formula>
    </cfRule>
    <cfRule type="cellIs" dxfId="1029" priority="1118" operator="equal">
      <formula>$U$2</formula>
    </cfRule>
    <cfRule type="cellIs" dxfId="1028" priority="1119" operator="equal">
      <formula>$T$2</formula>
    </cfRule>
    <cfRule type="cellIs" dxfId="1027" priority="1120" operator="equal">
      <formula>$S$2</formula>
    </cfRule>
    <cfRule type="cellIs" dxfId="1026" priority="1121" operator="equal">
      <formula>$R$2</formula>
    </cfRule>
    <cfRule type="cellIs" dxfId="1025" priority="1122" operator="equal">
      <formula>$Q$2</formula>
    </cfRule>
    <cfRule type="cellIs" dxfId="1024" priority="1123" operator="equal">
      <formula>$P$2</formula>
    </cfRule>
    <cfRule type="cellIs" dxfId="1023" priority="1124" operator="equal">
      <formula>$O$2</formula>
    </cfRule>
    <cfRule type="cellIs" dxfId="1022" priority="1125" operator="equal">
      <formula>$N$2</formula>
    </cfRule>
    <cfRule type="cellIs" dxfId="1021" priority="1126" operator="equal">
      <formula>$M$2</formula>
    </cfRule>
  </conditionalFormatting>
  <conditionalFormatting sqref="D7">
    <cfRule type="cellIs" dxfId="1020" priority="1127" operator="equal">
      <formula>$K$2</formula>
    </cfRule>
  </conditionalFormatting>
  <conditionalFormatting sqref="D8">
    <cfRule type="cellIs" dxfId="1019" priority="1116" operator="equal">
      <formula>$L$2</formula>
    </cfRule>
  </conditionalFormatting>
  <conditionalFormatting sqref="D8">
    <cfRule type="cellIs" dxfId="1018" priority="1105" operator="equal">
      <formula>$V$2</formula>
    </cfRule>
    <cfRule type="cellIs" dxfId="1017" priority="1106" operator="equal">
      <formula>$U$2</formula>
    </cfRule>
    <cfRule type="cellIs" dxfId="1016" priority="1107" operator="equal">
      <formula>$T$2</formula>
    </cfRule>
    <cfRule type="cellIs" dxfId="1015" priority="1108" operator="equal">
      <formula>$S$2</formula>
    </cfRule>
    <cfRule type="cellIs" dxfId="1014" priority="1109" operator="equal">
      <formula>$R$2</formula>
    </cfRule>
    <cfRule type="cellIs" dxfId="1013" priority="1110" operator="equal">
      <formula>$Q$2</formula>
    </cfRule>
    <cfRule type="cellIs" dxfId="1012" priority="1111" operator="equal">
      <formula>$P$2</formula>
    </cfRule>
    <cfRule type="cellIs" dxfId="1011" priority="1112" operator="equal">
      <formula>$O$2</formula>
    </cfRule>
    <cfRule type="cellIs" dxfId="1010" priority="1113" operator="equal">
      <formula>$N$2</formula>
    </cfRule>
    <cfRule type="cellIs" dxfId="1009" priority="1114" operator="equal">
      <formula>$M$2</formula>
    </cfRule>
  </conditionalFormatting>
  <conditionalFormatting sqref="D8">
    <cfRule type="cellIs" dxfId="1008" priority="1115" operator="equal">
      <formula>$K$2</formula>
    </cfRule>
  </conditionalFormatting>
  <conditionalFormatting sqref="D9">
    <cfRule type="cellIs" dxfId="1007" priority="1104" operator="equal">
      <formula>$L$2</formula>
    </cfRule>
  </conditionalFormatting>
  <conditionalFormatting sqref="D9">
    <cfRule type="cellIs" dxfId="1006" priority="1093" operator="equal">
      <formula>$V$2</formula>
    </cfRule>
    <cfRule type="cellIs" dxfId="1005" priority="1094" operator="equal">
      <formula>$U$2</formula>
    </cfRule>
    <cfRule type="cellIs" dxfId="1004" priority="1095" operator="equal">
      <formula>$T$2</formula>
    </cfRule>
    <cfRule type="cellIs" dxfId="1003" priority="1096" operator="equal">
      <formula>$S$2</formula>
    </cfRule>
    <cfRule type="cellIs" dxfId="1002" priority="1097" operator="equal">
      <formula>$R$2</formula>
    </cfRule>
    <cfRule type="cellIs" dxfId="1001" priority="1098" operator="equal">
      <formula>$Q$2</formula>
    </cfRule>
    <cfRule type="cellIs" dxfId="1000" priority="1099" operator="equal">
      <formula>$P$2</formula>
    </cfRule>
    <cfRule type="cellIs" dxfId="999" priority="1100" operator="equal">
      <formula>$O$2</formula>
    </cfRule>
    <cfRule type="cellIs" dxfId="998" priority="1101" operator="equal">
      <formula>$N$2</formula>
    </cfRule>
    <cfRule type="cellIs" dxfId="997" priority="1102" operator="equal">
      <formula>$M$2</formula>
    </cfRule>
  </conditionalFormatting>
  <conditionalFormatting sqref="D9">
    <cfRule type="cellIs" dxfId="996" priority="1103" operator="equal">
      <formula>$K$2</formula>
    </cfRule>
  </conditionalFormatting>
  <conditionalFormatting sqref="D10">
    <cfRule type="cellIs" dxfId="995" priority="1092" operator="equal">
      <formula>$L$2</formula>
    </cfRule>
  </conditionalFormatting>
  <conditionalFormatting sqref="D10">
    <cfRule type="cellIs" dxfId="994" priority="1081" operator="equal">
      <formula>$V$2</formula>
    </cfRule>
    <cfRule type="cellIs" dxfId="993" priority="1082" operator="equal">
      <formula>$U$2</formula>
    </cfRule>
    <cfRule type="cellIs" dxfId="992" priority="1083" operator="equal">
      <formula>$T$2</formula>
    </cfRule>
    <cfRule type="cellIs" dxfId="991" priority="1084" operator="equal">
      <formula>$S$2</formula>
    </cfRule>
    <cfRule type="cellIs" dxfId="990" priority="1085" operator="equal">
      <formula>$R$2</formula>
    </cfRule>
    <cfRule type="cellIs" dxfId="989" priority="1086" operator="equal">
      <formula>$Q$2</formula>
    </cfRule>
    <cfRule type="cellIs" dxfId="988" priority="1087" operator="equal">
      <formula>$P$2</formula>
    </cfRule>
    <cfRule type="cellIs" dxfId="987" priority="1088" operator="equal">
      <formula>$O$2</formula>
    </cfRule>
    <cfRule type="cellIs" dxfId="986" priority="1089" operator="equal">
      <formula>$N$2</formula>
    </cfRule>
    <cfRule type="cellIs" dxfId="985" priority="1090" operator="equal">
      <formula>$M$2</formula>
    </cfRule>
  </conditionalFormatting>
  <conditionalFormatting sqref="D10">
    <cfRule type="cellIs" dxfId="984" priority="1091" operator="equal">
      <formula>$K$2</formula>
    </cfRule>
  </conditionalFormatting>
  <conditionalFormatting sqref="D11">
    <cfRule type="cellIs" dxfId="983" priority="1080" operator="equal">
      <formula>$L$2</formula>
    </cfRule>
  </conditionalFormatting>
  <conditionalFormatting sqref="D11">
    <cfRule type="cellIs" dxfId="982" priority="1069" operator="equal">
      <formula>$V$2</formula>
    </cfRule>
    <cfRule type="cellIs" dxfId="981" priority="1070" operator="equal">
      <formula>$U$2</formula>
    </cfRule>
    <cfRule type="cellIs" dxfId="980" priority="1071" operator="equal">
      <formula>$T$2</formula>
    </cfRule>
    <cfRule type="cellIs" dxfId="979" priority="1072" operator="equal">
      <formula>$S$2</formula>
    </cfRule>
    <cfRule type="cellIs" dxfId="978" priority="1073" operator="equal">
      <formula>$R$2</formula>
    </cfRule>
    <cfRule type="cellIs" dxfId="977" priority="1074" operator="equal">
      <formula>$Q$2</formula>
    </cfRule>
    <cfRule type="cellIs" dxfId="976" priority="1075" operator="equal">
      <formula>$P$2</formula>
    </cfRule>
    <cfRule type="cellIs" dxfId="975" priority="1076" operator="equal">
      <formula>$O$2</formula>
    </cfRule>
    <cfRule type="cellIs" dxfId="974" priority="1077" operator="equal">
      <formula>$N$2</formula>
    </cfRule>
    <cfRule type="cellIs" dxfId="973" priority="1078" operator="equal">
      <formula>$M$2</formula>
    </cfRule>
  </conditionalFormatting>
  <conditionalFormatting sqref="D11">
    <cfRule type="cellIs" dxfId="972" priority="1079" operator="equal">
      <formula>$K$2</formula>
    </cfRule>
  </conditionalFormatting>
  <conditionalFormatting sqref="D13:D14">
    <cfRule type="cellIs" dxfId="971" priority="1068" operator="equal">
      <formula>$L$2</formula>
    </cfRule>
  </conditionalFormatting>
  <conditionalFormatting sqref="D13:D14">
    <cfRule type="cellIs" dxfId="970" priority="1057" operator="equal">
      <formula>$V$2</formula>
    </cfRule>
    <cfRule type="cellIs" dxfId="969" priority="1058" operator="equal">
      <formula>$U$2</formula>
    </cfRule>
    <cfRule type="cellIs" dxfId="968" priority="1059" operator="equal">
      <formula>$T$2</formula>
    </cfRule>
    <cfRule type="cellIs" dxfId="967" priority="1060" operator="equal">
      <formula>$S$2</formula>
    </cfRule>
    <cfRule type="cellIs" dxfId="966" priority="1061" operator="equal">
      <formula>$R$2</formula>
    </cfRule>
    <cfRule type="cellIs" dxfId="965" priority="1062" operator="equal">
      <formula>$Q$2</formula>
    </cfRule>
    <cfRule type="cellIs" dxfId="964" priority="1063" operator="equal">
      <formula>$P$2</formula>
    </cfRule>
    <cfRule type="cellIs" dxfId="963" priority="1064" operator="equal">
      <formula>$O$2</formula>
    </cfRule>
    <cfRule type="cellIs" dxfId="962" priority="1065" operator="equal">
      <formula>$N$2</formula>
    </cfRule>
    <cfRule type="cellIs" dxfId="961" priority="1066" operator="equal">
      <formula>$M$2</formula>
    </cfRule>
  </conditionalFormatting>
  <conditionalFormatting sqref="D13:D14">
    <cfRule type="cellIs" dxfId="960" priority="1067" operator="equal">
      <formula>$K$2</formula>
    </cfRule>
  </conditionalFormatting>
  <conditionalFormatting sqref="D12">
    <cfRule type="cellIs" dxfId="959" priority="1056" operator="equal">
      <formula>$L$2</formula>
    </cfRule>
  </conditionalFormatting>
  <conditionalFormatting sqref="D12">
    <cfRule type="cellIs" dxfId="958" priority="1045" operator="equal">
      <formula>$V$2</formula>
    </cfRule>
    <cfRule type="cellIs" dxfId="957" priority="1046" operator="equal">
      <formula>$U$2</formula>
    </cfRule>
    <cfRule type="cellIs" dxfId="956" priority="1047" operator="equal">
      <formula>$T$2</formula>
    </cfRule>
    <cfRule type="cellIs" dxfId="955" priority="1048" operator="equal">
      <formula>$S$2</formula>
    </cfRule>
    <cfRule type="cellIs" dxfId="954" priority="1049" operator="equal">
      <formula>$R$2</formula>
    </cfRule>
    <cfRule type="cellIs" dxfId="953" priority="1050" operator="equal">
      <formula>$Q$2</formula>
    </cfRule>
    <cfRule type="cellIs" dxfId="952" priority="1051" operator="equal">
      <formula>$P$2</formula>
    </cfRule>
    <cfRule type="cellIs" dxfId="951" priority="1052" operator="equal">
      <formula>$O$2</formula>
    </cfRule>
    <cfRule type="cellIs" dxfId="950" priority="1053" operator="equal">
      <formula>$N$2</formula>
    </cfRule>
    <cfRule type="cellIs" dxfId="949" priority="1054" operator="equal">
      <formula>$M$2</formula>
    </cfRule>
  </conditionalFormatting>
  <conditionalFormatting sqref="D12">
    <cfRule type="cellIs" dxfId="948" priority="1055" operator="equal">
      <formula>$K$2</formula>
    </cfRule>
  </conditionalFormatting>
  <conditionalFormatting sqref="D17">
    <cfRule type="cellIs" dxfId="947" priority="1009" operator="equal">
      <formula>$V$2</formula>
    </cfRule>
    <cfRule type="cellIs" dxfId="946" priority="1010" operator="equal">
      <formula>$U$2</formula>
    </cfRule>
    <cfRule type="cellIs" dxfId="945" priority="1011" operator="equal">
      <formula>$T$2</formula>
    </cfRule>
    <cfRule type="cellIs" dxfId="944" priority="1012" operator="equal">
      <formula>$S$2</formula>
    </cfRule>
    <cfRule type="cellIs" dxfId="943" priority="1013" operator="equal">
      <formula>$R$2</formula>
    </cfRule>
    <cfRule type="cellIs" dxfId="942" priority="1014" operator="equal">
      <formula>$Q$2</formula>
    </cfRule>
    <cfRule type="cellIs" dxfId="941" priority="1015" operator="equal">
      <formula>$P$2</formula>
    </cfRule>
    <cfRule type="cellIs" dxfId="940" priority="1016" operator="equal">
      <formula>$O$2</formula>
    </cfRule>
    <cfRule type="cellIs" dxfId="939" priority="1017" operator="equal">
      <formula>$N$2</formula>
    </cfRule>
    <cfRule type="cellIs" dxfId="938" priority="1018" operator="equal">
      <formula>$M$2</formula>
    </cfRule>
  </conditionalFormatting>
  <conditionalFormatting sqref="D15">
    <cfRule type="cellIs" dxfId="937" priority="1044" operator="equal">
      <formula>$L$2</formula>
    </cfRule>
  </conditionalFormatting>
  <conditionalFormatting sqref="D15">
    <cfRule type="cellIs" dxfId="936" priority="1033" operator="equal">
      <formula>$V$2</formula>
    </cfRule>
    <cfRule type="cellIs" dxfId="935" priority="1034" operator="equal">
      <formula>$U$2</formula>
    </cfRule>
    <cfRule type="cellIs" dxfId="934" priority="1035" operator="equal">
      <formula>$T$2</formula>
    </cfRule>
    <cfRule type="cellIs" dxfId="933" priority="1036" operator="equal">
      <formula>$S$2</formula>
    </cfRule>
    <cfRule type="cellIs" dxfId="932" priority="1037" operator="equal">
      <formula>$R$2</formula>
    </cfRule>
    <cfRule type="cellIs" dxfId="931" priority="1038" operator="equal">
      <formula>$Q$2</formula>
    </cfRule>
    <cfRule type="cellIs" dxfId="930" priority="1039" operator="equal">
      <formula>$P$2</formula>
    </cfRule>
    <cfRule type="cellIs" dxfId="929" priority="1040" operator="equal">
      <formula>$O$2</formula>
    </cfRule>
    <cfRule type="cellIs" dxfId="928" priority="1041" operator="equal">
      <formula>$N$2</formula>
    </cfRule>
    <cfRule type="cellIs" dxfId="927" priority="1042" operator="equal">
      <formula>$M$2</formula>
    </cfRule>
  </conditionalFormatting>
  <conditionalFormatting sqref="D15">
    <cfRule type="cellIs" dxfId="926" priority="1043" operator="equal">
      <formula>$K$2</formula>
    </cfRule>
  </conditionalFormatting>
  <conditionalFormatting sqref="D16">
    <cfRule type="cellIs" dxfId="925" priority="1021" operator="equal">
      <formula>$V$2</formula>
    </cfRule>
    <cfRule type="cellIs" dxfId="924" priority="1022" operator="equal">
      <formula>$U$2</formula>
    </cfRule>
    <cfRule type="cellIs" dxfId="923" priority="1023" operator="equal">
      <formula>$T$2</formula>
    </cfRule>
    <cfRule type="cellIs" dxfId="922" priority="1024" operator="equal">
      <formula>$S$2</formula>
    </cfRule>
    <cfRule type="cellIs" dxfId="921" priority="1025" operator="equal">
      <formula>$R$2</formula>
    </cfRule>
    <cfRule type="cellIs" dxfId="920" priority="1026" operator="equal">
      <formula>$Q$2</formula>
    </cfRule>
    <cfRule type="cellIs" dxfId="919" priority="1027" operator="equal">
      <formula>$P$2</formula>
    </cfRule>
    <cfRule type="cellIs" dxfId="918" priority="1028" operator="equal">
      <formula>$O$2</formula>
    </cfRule>
    <cfRule type="cellIs" dxfId="917" priority="1029" operator="equal">
      <formula>$N$2</formula>
    </cfRule>
    <cfRule type="cellIs" dxfId="916" priority="1030" operator="equal">
      <formula>$M$2</formula>
    </cfRule>
  </conditionalFormatting>
  <conditionalFormatting sqref="D16">
    <cfRule type="cellIs" dxfId="915" priority="1032" operator="equal">
      <formula>$L$2</formula>
    </cfRule>
  </conditionalFormatting>
  <conditionalFormatting sqref="D16">
    <cfRule type="cellIs" dxfId="914" priority="1031" operator="equal">
      <formula>$K$2</formula>
    </cfRule>
  </conditionalFormatting>
  <conditionalFormatting sqref="D17">
    <cfRule type="cellIs" dxfId="913" priority="1020" operator="equal">
      <formula>$L$2</formula>
    </cfRule>
  </conditionalFormatting>
  <conditionalFormatting sqref="D17">
    <cfRule type="cellIs" dxfId="912" priority="1019" operator="equal">
      <formula>$K$2</formula>
    </cfRule>
  </conditionalFormatting>
  <conditionalFormatting sqref="A4:A262">
    <cfRule type="cellIs" dxfId="911" priority="1008" operator="equal">
      <formula>$L$2</formula>
    </cfRule>
  </conditionalFormatting>
  <conditionalFormatting sqref="A4:A262">
    <cfRule type="cellIs" dxfId="910" priority="997" operator="equal">
      <formula>$V$2</formula>
    </cfRule>
    <cfRule type="cellIs" dxfId="909" priority="998" operator="equal">
      <formula>$U$2</formula>
    </cfRule>
    <cfRule type="cellIs" dxfId="908" priority="999" operator="equal">
      <formula>$T$2</formula>
    </cfRule>
    <cfRule type="cellIs" dxfId="907" priority="1000" operator="equal">
      <formula>$S$2</formula>
    </cfRule>
    <cfRule type="cellIs" dxfId="906" priority="1001" operator="equal">
      <formula>$R$2</formula>
    </cfRule>
    <cfRule type="cellIs" dxfId="905" priority="1002" operator="equal">
      <formula>$Q$2</formula>
    </cfRule>
    <cfRule type="cellIs" dxfId="904" priority="1003" operator="equal">
      <formula>$P$2</formula>
    </cfRule>
    <cfRule type="cellIs" dxfId="903" priority="1004" operator="equal">
      <formula>$O$2</formula>
    </cfRule>
    <cfRule type="cellIs" dxfId="902" priority="1005" operator="equal">
      <formula>$N$2</formula>
    </cfRule>
    <cfRule type="cellIs" dxfId="901" priority="1006" operator="equal">
      <formula>$M$2</formula>
    </cfRule>
  </conditionalFormatting>
  <conditionalFormatting sqref="A4:A262">
    <cfRule type="cellIs" dxfId="900" priority="1007" operator="equal">
      <formula>$K$2</formula>
    </cfRule>
  </conditionalFormatting>
  <conditionalFormatting sqref="D20">
    <cfRule type="cellIs" dxfId="899" priority="841" operator="equal">
      <formula>$V$2</formula>
    </cfRule>
    <cfRule type="cellIs" dxfId="898" priority="842" operator="equal">
      <formula>$U$2</formula>
    </cfRule>
    <cfRule type="cellIs" dxfId="897" priority="843" operator="equal">
      <formula>$T$2</formula>
    </cfRule>
    <cfRule type="cellIs" dxfId="896" priority="844" operator="equal">
      <formula>$S$2</formula>
    </cfRule>
    <cfRule type="cellIs" dxfId="895" priority="845" operator="equal">
      <formula>$R$2</formula>
    </cfRule>
    <cfRule type="cellIs" dxfId="894" priority="846" operator="equal">
      <formula>$Q$2</formula>
    </cfRule>
    <cfRule type="cellIs" dxfId="893" priority="847" operator="equal">
      <formula>$P$2</formula>
    </cfRule>
    <cfRule type="cellIs" dxfId="892" priority="848" operator="equal">
      <formula>$O$2</formula>
    </cfRule>
    <cfRule type="cellIs" dxfId="891" priority="849" operator="equal">
      <formula>$N$2</formula>
    </cfRule>
    <cfRule type="cellIs" dxfId="890" priority="850" operator="equal">
      <formula>$M$2</formula>
    </cfRule>
  </conditionalFormatting>
  <conditionalFormatting sqref="D20">
    <cfRule type="cellIs" dxfId="889" priority="852" operator="equal">
      <formula>$L$2</formula>
    </cfRule>
  </conditionalFormatting>
  <conditionalFormatting sqref="D20">
    <cfRule type="cellIs" dxfId="888" priority="851" operator="equal">
      <formula>$K$2</formula>
    </cfRule>
  </conditionalFormatting>
  <conditionalFormatting sqref="D21:D23">
    <cfRule type="cellIs" dxfId="887" priority="829" operator="equal">
      <formula>$V$2</formula>
    </cfRule>
    <cfRule type="cellIs" dxfId="886" priority="830" operator="equal">
      <formula>$U$2</formula>
    </cfRule>
    <cfRule type="cellIs" dxfId="885" priority="831" operator="equal">
      <formula>$T$2</formula>
    </cfRule>
    <cfRule type="cellIs" dxfId="884" priority="832" operator="equal">
      <formula>$S$2</formula>
    </cfRule>
    <cfRule type="cellIs" dxfId="883" priority="833" operator="equal">
      <formula>$R$2</formula>
    </cfRule>
    <cfRule type="cellIs" dxfId="882" priority="834" operator="equal">
      <formula>$Q$2</formula>
    </cfRule>
    <cfRule type="cellIs" dxfId="881" priority="835" operator="equal">
      <formula>$P$2</formula>
    </cfRule>
    <cfRule type="cellIs" dxfId="880" priority="836" operator="equal">
      <formula>$O$2</formula>
    </cfRule>
    <cfRule type="cellIs" dxfId="879" priority="837" operator="equal">
      <formula>$N$2</formula>
    </cfRule>
    <cfRule type="cellIs" dxfId="878" priority="838" operator="equal">
      <formula>$M$2</formula>
    </cfRule>
  </conditionalFormatting>
  <conditionalFormatting sqref="D21:D23">
    <cfRule type="cellIs" dxfId="877" priority="840" operator="equal">
      <formula>$L$2</formula>
    </cfRule>
  </conditionalFormatting>
  <conditionalFormatting sqref="D21:D23">
    <cfRule type="cellIs" dxfId="876" priority="839" operator="equal">
      <formula>$K$2</formula>
    </cfRule>
  </conditionalFormatting>
  <conditionalFormatting sqref="D24">
    <cfRule type="cellIs" dxfId="875" priority="817" operator="equal">
      <formula>$V$2</formula>
    </cfRule>
    <cfRule type="cellIs" dxfId="874" priority="818" operator="equal">
      <formula>$U$2</formula>
    </cfRule>
    <cfRule type="cellIs" dxfId="873" priority="819" operator="equal">
      <formula>$T$2</formula>
    </cfRule>
    <cfRule type="cellIs" dxfId="872" priority="820" operator="equal">
      <formula>$S$2</formula>
    </cfRule>
    <cfRule type="cellIs" dxfId="871" priority="821" operator="equal">
      <formula>$R$2</formula>
    </cfRule>
    <cfRule type="cellIs" dxfId="870" priority="822" operator="equal">
      <formula>$Q$2</formula>
    </cfRule>
    <cfRule type="cellIs" dxfId="869" priority="823" operator="equal">
      <formula>$P$2</formula>
    </cfRule>
    <cfRule type="cellIs" dxfId="868" priority="824" operator="equal">
      <formula>$O$2</formula>
    </cfRule>
    <cfRule type="cellIs" dxfId="867" priority="825" operator="equal">
      <formula>$N$2</formula>
    </cfRule>
    <cfRule type="cellIs" dxfId="866" priority="826" operator="equal">
      <formula>$M$2</formula>
    </cfRule>
  </conditionalFormatting>
  <conditionalFormatting sqref="D24">
    <cfRule type="cellIs" dxfId="865" priority="828" operator="equal">
      <formula>$L$2</formula>
    </cfRule>
  </conditionalFormatting>
  <conditionalFormatting sqref="D24">
    <cfRule type="cellIs" dxfId="864" priority="827" operator="equal">
      <formula>$K$2</formula>
    </cfRule>
  </conditionalFormatting>
  <conditionalFormatting sqref="D25">
    <cfRule type="cellIs" dxfId="863" priority="805" operator="equal">
      <formula>$V$2</formula>
    </cfRule>
    <cfRule type="cellIs" dxfId="862" priority="806" operator="equal">
      <formula>$U$2</formula>
    </cfRule>
    <cfRule type="cellIs" dxfId="861" priority="807" operator="equal">
      <formula>$T$2</formula>
    </cfRule>
    <cfRule type="cellIs" dxfId="860" priority="808" operator="equal">
      <formula>$S$2</formula>
    </cfRule>
    <cfRule type="cellIs" dxfId="859" priority="809" operator="equal">
      <formula>$R$2</formula>
    </cfRule>
    <cfRule type="cellIs" dxfId="858" priority="810" operator="equal">
      <formula>$Q$2</formula>
    </cfRule>
    <cfRule type="cellIs" dxfId="857" priority="811" operator="equal">
      <formula>$P$2</formula>
    </cfRule>
    <cfRule type="cellIs" dxfId="856" priority="812" operator="equal">
      <formula>$O$2</formula>
    </cfRule>
    <cfRule type="cellIs" dxfId="855" priority="813" operator="equal">
      <formula>$N$2</formula>
    </cfRule>
    <cfRule type="cellIs" dxfId="854" priority="814" operator="equal">
      <formula>$M$2</formula>
    </cfRule>
  </conditionalFormatting>
  <conditionalFormatting sqref="D25">
    <cfRule type="cellIs" dxfId="853" priority="816" operator="equal">
      <formula>$L$2</formula>
    </cfRule>
  </conditionalFormatting>
  <conditionalFormatting sqref="D25">
    <cfRule type="cellIs" dxfId="852" priority="815" operator="equal">
      <formula>$K$2</formula>
    </cfRule>
  </conditionalFormatting>
  <conditionalFormatting sqref="D26">
    <cfRule type="cellIs" dxfId="851" priority="793" operator="equal">
      <formula>$V$2</formula>
    </cfRule>
    <cfRule type="cellIs" dxfId="850" priority="794" operator="equal">
      <formula>$U$2</formula>
    </cfRule>
    <cfRule type="cellIs" dxfId="849" priority="795" operator="equal">
      <formula>$T$2</formula>
    </cfRule>
    <cfRule type="cellIs" dxfId="848" priority="796" operator="equal">
      <formula>$S$2</formula>
    </cfRule>
    <cfRule type="cellIs" dxfId="847" priority="797" operator="equal">
      <formula>$R$2</formula>
    </cfRule>
    <cfRule type="cellIs" dxfId="846" priority="798" operator="equal">
      <formula>$Q$2</formula>
    </cfRule>
    <cfRule type="cellIs" dxfId="845" priority="799" operator="equal">
      <formula>$P$2</formula>
    </cfRule>
    <cfRule type="cellIs" dxfId="844" priority="800" operator="equal">
      <formula>$O$2</formula>
    </cfRule>
    <cfRule type="cellIs" dxfId="843" priority="801" operator="equal">
      <formula>$N$2</formula>
    </cfRule>
    <cfRule type="cellIs" dxfId="842" priority="802" operator="equal">
      <formula>$M$2</formula>
    </cfRule>
  </conditionalFormatting>
  <conditionalFormatting sqref="D26">
    <cfRule type="cellIs" dxfId="841" priority="804" operator="equal">
      <formula>$L$2</formula>
    </cfRule>
  </conditionalFormatting>
  <conditionalFormatting sqref="D26">
    <cfRule type="cellIs" dxfId="840" priority="803" operator="equal">
      <formula>$K$2</formula>
    </cfRule>
  </conditionalFormatting>
  <conditionalFormatting sqref="D27">
    <cfRule type="cellIs" dxfId="839" priority="781" operator="equal">
      <formula>$V$2</formula>
    </cfRule>
    <cfRule type="cellIs" dxfId="838" priority="782" operator="equal">
      <formula>$U$2</formula>
    </cfRule>
    <cfRule type="cellIs" dxfId="837" priority="783" operator="equal">
      <formula>$T$2</formula>
    </cfRule>
    <cfRule type="cellIs" dxfId="836" priority="784" operator="equal">
      <formula>$S$2</formula>
    </cfRule>
    <cfRule type="cellIs" dxfId="835" priority="785" operator="equal">
      <formula>$R$2</formula>
    </cfRule>
    <cfRule type="cellIs" dxfId="834" priority="786" operator="equal">
      <formula>$Q$2</formula>
    </cfRule>
    <cfRule type="cellIs" dxfId="833" priority="787" operator="equal">
      <formula>$P$2</formula>
    </cfRule>
    <cfRule type="cellIs" dxfId="832" priority="788" operator="equal">
      <formula>$O$2</formula>
    </cfRule>
    <cfRule type="cellIs" dxfId="831" priority="789" operator="equal">
      <formula>$N$2</formula>
    </cfRule>
    <cfRule type="cellIs" dxfId="830" priority="790" operator="equal">
      <formula>$M$2</formula>
    </cfRule>
  </conditionalFormatting>
  <conditionalFormatting sqref="D27">
    <cfRule type="cellIs" dxfId="829" priority="792" operator="equal">
      <formula>$L$2</formula>
    </cfRule>
  </conditionalFormatting>
  <conditionalFormatting sqref="D27">
    <cfRule type="cellIs" dxfId="828" priority="791" operator="equal">
      <formula>$K$2</formula>
    </cfRule>
  </conditionalFormatting>
  <conditionalFormatting sqref="D28:D30">
    <cfRule type="cellIs" dxfId="827" priority="769" operator="equal">
      <formula>$V$2</formula>
    </cfRule>
    <cfRule type="cellIs" dxfId="826" priority="770" operator="equal">
      <formula>$U$2</formula>
    </cfRule>
    <cfRule type="cellIs" dxfId="825" priority="771" operator="equal">
      <formula>$T$2</formula>
    </cfRule>
    <cfRule type="cellIs" dxfId="824" priority="772" operator="equal">
      <formula>$S$2</formula>
    </cfRule>
    <cfRule type="cellIs" dxfId="823" priority="773" operator="equal">
      <formula>$R$2</formula>
    </cfRule>
    <cfRule type="cellIs" dxfId="822" priority="774" operator="equal">
      <formula>$Q$2</formula>
    </cfRule>
    <cfRule type="cellIs" dxfId="821" priority="775" operator="equal">
      <formula>$P$2</formula>
    </cfRule>
    <cfRule type="cellIs" dxfId="820" priority="776" operator="equal">
      <formula>$O$2</formula>
    </cfRule>
    <cfRule type="cellIs" dxfId="819" priority="777" operator="equal">
      <formula>$N$2</formula>
    </cfRule>
    <cfRule type="cellIs" dxfId="818" priority="778" operator="equal">
      <formula>$M$2</formula>
    </cfRule>
  </conditionalFormatting>
  <conditionalFormatting sqref="D28:D30">
    <cfRule type="cellIs" dxfId="817" priority="780" operator="equal">
      <formula>$L$2</formula>
    </cfRule>
  </conditionalFormatting>
  <conditionalFormatting sqref="D28:D30">
    <cfRule type="cellIs" dxfId="816" priority="779" operator="equal">
      <formula>$K$2</formula>
    </cfRule>
  </conditionalFormatting>
  <conditionalFormatting sqref="D31:D34">
    <cfRule type="cellIs" dxfId="815" priority="757" operator="equal">
      <formula>$V$2</formula>
    </cfRule>
    <cfRule type="cellIs" dxfId="814" priority="758" operator="equal">
      <formula>$U$2</formula>
    </cfRule>
    <cfRule type="cellIs" dxfId="813" priority="759" operator="equal">
      <formula>$T$2</formula>
    </cfRule>
    <cfRule type="cellIs" dxfId="812" priority="760" operator="equal">
      <formula>$S$2</formula>
    </cfRule>
    <cfRule type="cellIs" dxfId="811" priority="761" operator="equal">
      <formula>$R$2</formula>
    </cfRule>
    <cfRule type="cellIs" dxfId="810" priority="762" operator="equal">
      <formula>$Q$2</formula>
    </cfRule>
    <cfRule type="cellIs" dxfId="809" priority="763" operator="equal">
      <formula>$P$2</formula>
    </cfRule>
    <cfRule type="cellIs" dxfId="808" priority="764" operator="equal">
      <formula>$O$2</formula>
    </cfRule>
    <cfRule type="cellIs" dxfId="807" priority="765" operator="equal">
      <formula>$N$2</formula>
    </cfRule>
    <cfRule type="cellIs" dxfId="806" priority="766" operator="equal">
      <formula>$M$2</formula>
    </cfRule>
  </conditionalFormatting>
  <conditionalFormatting sqref="D31:D34">
    <cfRule type="cellIs" dxfId="805" priority="768" operator="equal">
      <formula>$L$2</formula>
    </cfRule>
  </conditionalFormatting>
  <conditionalFormatting sqref="D31:D34">
    <cfRule type="cellIs" dxfId="804" priority="767" operator="equal">
      <formula>$K$2</formula>
    </cfRule>
  </conditionalFormatting>
  <conditionalFormatting sqref="D35:D36">
    <cfRule type="cellIs" dxfId="803" priority="745" operator="equal">
      <formula>$V$2</formula>
    </cfRule>
    <cfRule type="cellIs" dxfId="802" priority="746" operator="equal">
      <formula>$U$2</formula>
    </cfRule>
    <cfRule type="cellIs" dxfId="801" priority="747" operator="equal">
      <formula>$T$2</formula>
    </cfRule>
    <cfRule type="cellIs" dxfId="800" priority="748" operator="equal">
      <formula>$S$2</formula>
    </cfRule>
    <cfRule type="cellIs" dxfId="799" priority="749" operator="equal">
      <formula>$R$2</formula>
    </cfRule>
    <cfRule type="cellIs" dxfId="798" priority="750" operator="equal">
      <formula>$Q$2</formula>
    </cfRule>
    <cfRule type="cellIs" dxfId="797" priority="751" operator="equal">
      <formula>$P$2</formula>
    </cfRule>
    <cfRule type="cellIs" dxfId="796" priority="752" operator="equal">
      <formula>$O$2</formula>
    </cfRule>
    <cfRule type="cellIs" dxfId="795" priority="753" operator="equal">
      <formula>$N$2</formula>
    </cfRule>
    <cfRule type="cellIs" dxfId="794" priority="754" operator="equal">
      <formula>$M$2</formula>
    </cfRule>
  </conditionalFormatting>
  <conditionalFormatting sqref="D35:D36">
    <cfRule type="cellIs" dxfId="793" priority="756" operator="equal">
      <formula>$L$2</formula>
    </cfRule>
  </conditionalFormatting>
  <conditionalFormatting sqref="D35:D36">
    <cfRule type="cellIs" dxfId="792" priority="755" operator="equal">
      <formula>$K$2</formula>
    </cfRule>
  </conditionalFormatting>
  <conditionalFormatting sqref="D37">
    <cfRule type="cellIs" dxfId="791" priority="733" operator="equal">
      <formula>$V$2</formula>
    </cfRule>
    <cfRule type="cellIs" dxfId="790" priority="734" operator="equal">
      <formula>$U$2</formula>
    </cfRule>
    <cfRule type="cellIs" dxfId="789" priority="735" operator="equal">
      <formula>$T$2</formula>
    </cfRule>
    <cfRule type="cellIs" dxfId="788" priority="736" operator="equal">
      <formula>$S$2</formula>
    </cfRule>
    <cfRule type="cellIs" dxfId="787" priority="737" operator="equal">
      <formula>$R$2</formula>
    </cfRule>
    <cfRule type="cellIs" dxfId="786" priority="738" operator="equal">
      <formula>$Q$2</formula>
    </cfRule>
    <cfRule type="cellIs" dxfId="785" priority="739" operator="equal">
      <formula>$P$2</formula>
    </cfRule>
    <cfRule type="cellIs" dxfId="784" priority="740" operator="equal">
      <formula>$O$2</formula>
    </cfRule>
    <cfRule type="cellIs" dxfId="783" priority="741" operator="equal">
      <formula>$N$2</formula>
    </cfRule>
    <cfRule type="cellIs" dxfId="782" priority="742" operator="equal">
      <formula>$M$2</formula>
    </cfRule>
  </conditionalFormatting>
  <conditionalFormatting sqref="D37">
    <cfRule type="cellIs" dxfId="781" priority="744" operator="equal">
      <formula>$L$2</formula>
    </cfRule>
  </conditionalFormatting>
  <conditionalFormatting sqref="D37">
    <cfRule type="cellIs" dxfId="780" priority="743" operator="equal">
      <formula>$K$2</formula>
    </cfRule>
  </conditionalFormatting>
  <conditionalFormatting sqref="D38">
    <cfRule type="cellIs" dxfId="779" priority="721" operator="equal">
      <formula>$V$2</formula>
    </cfRule>
    <cfRule type="cellIs" dxfId="778" priority="722" operator="equal">
      <formula>$U$2</formula>
    </cfRule>
    <cfRule type="cellIs" dxfId="777" priority="723" operator="equal">
      <formula>$T$2</formula>
    </cfRule>
    <cfRule type="cellIs" dxfId="776" priority="724" operator="equal">
      <formula>$S$2</formula>
    </cfRule>
    <cfRule type="cellIs" dxfId="775" priority="725" operator="equal">
      <formula>$R$2</formula>
    </cfRule>
    <cfRule type="cellIs" dxfId="774" priority="726" operator="equal">
      <formula>$Q$2</formula>
    </cfRule>
    <cfRule type="cellIs" dxfId="773" priority="727" operator="equal">
      <formula>$P$2</formula>
    </cfRule>
    <cfRule type="cellIs" dxfId="772" priority="728" operator="equal">
      <formula>$O$2</formula>
    </cfRule>
    <cfRule type="cellIs" dxfId="771" priority="729" operator="equal">
      <formula>$N$2</formula>
    </cfRule>
    <cfRule type="cellIs" dxfId="770" priority="730" operator="equal">
      <formula>$M$2</formula>
    </cfRule>
  </conditionalFormatting>
  <conditionalFormatting sqref="D38">
    <cfRule type="cellIs" dxfId="769" priority="732" operator="equal">
      <formula>$L$2</formula>
    </cfRule>
  </conditionalFormatting>
  <conditionalFormatting sqref="D38">
    <cfRule type="cellIs" dxfId="768" priority="731" operator="equal">
      <formula>$K$2</formula>
    </cfRule>
  </conditionalFormatting>
  <conditionalFormatting sqref="D39">
    <cfRule type="cellIs" dxfId="767" priority="709" operator="equal">
      <formula>$V$2</formula>
    </cfRule>
    <cfRule type="cellIs" dxfId="766" priority="710" operator="equal">
      <formula>$U$2</formula>
    </cfRule>
    <cfRule type="cellIs" dxfId="765" priority="711" operator="equal">
      <formula>$T$2</formula>
    </cfRule>
    <cfRule type="cellIs" dxfId="764" priority="712" operator="equal">
      <formula>$S$2</formula>
    </cfRule>
    <cfRule type="cellIs" dxfId="763" priority="713" operator="equal">
      <formula>$R$2</formula>
    </cfRule>
    <cfRule type="cellIs" dxfId="762" priority="714" operator="equal">
      <formula>$Q$2</formula>
    </cfRule>
    <cfRule type="cellIs" dxfId="761" priority="715" operator="equal">
      <formula>$P$2</formula>
    </cfRule>
    <cfRule type="cellIs" dxfId="760" priority="716" operator="equal">
      <formula>$O$2</formula>
    </cfRule>
    <cfRule type="cellIs" dxfId="759" priority="717" operator="equal">
      <formula>$N$2</formula>
    </cfRule>
    <cfRule type="cellIs" dxfId="758" priority="718" operator="equal">
      <formula>$M$2</formula>
    </cfRule>
  </conditionalFormatting>
  <conditionalFormatting sqref="D39">
    <cfRule type="cellIs" dxfId="757" priority="720" operator="equal">
      <formula>$L$2</formula>
    </cfRule>
  </conditionalFormatting>
  <conditionalFormatting sqref="D39">
    <cfRule type="cellIs" dxfId="756" priority="719" operator="equal">
      <formula>$K$2</formula>
    </cfRule>
  </conditionalFormatting>
  <conditionalFormatting sqref="D40">
    <cfRule type="cellIs" dxfId="755" priority="697" operator="equal">
      <formula>$V$2</formula>
    </cfRule>
    <cfRule type="cellIs" dxfId="754" priority="698" operator="equal">
      <formula>$U$2</formula>
    </cfRule>
    <cfRule type="cellIs" dxfId="753" priority="699" operator="equal">
      <formula>$T$2</formula>
    </cfRule>
    <cfRule type="cellIs" dxfId="752" priority="700" operator="equal">
      <formula>$S$2</formula>
    </cfRule>
    <cfRule type="cellIs" dxfId="751" priority="701" operator="equal">
      <formula>$R$2</formula>
    </cfRule>
    <cfRule type="cellIs" dxfId="750" priority="702" operator="equal">
      <formula>$Q$2</formula>
    </cfRule>
    <cfRule type="cellIs" dxfId="749" priority="703" operator="equal">
      <formula>$P$2</formula>
    </cfRule>
    <cfRule type="cellIs" dxfId="748" priority="704" operator="equal">
      <formula>$O$2</formula>
    </cfRule>
    <cfRule type="cellIs" dxfId="747" priority="705" operator="equal">
      <formula>$N$2</formula>
    </cfRule>
    <cfRule type="cellIs" dxfId="746" priority="706" operator="equal">
      <formula>$M$2</formula>
    </cfRule>
  </conditionalFormatting>
  <conditionalFormatting sqref="D40">
    <cfRule type="cellIs" dxfId="745" priority="708" operator="equal">
      <formula>$L$2</formula>
    </cfRule>
  </conditionalFormatting>
  <conditionalFormatting sqref="D40">
    <cfRule type="cellIs" dxfId="744" priority="707" operator="equal">
      <formula>$K$2</formula>
    </cfRule>
  </conditionalFormatting>
  <conditionalFormatting sqref="D41:D42">
    <cfRule type="cellIs" dxfId="743" priority="685" operator="equal">
      <formula>$V$2</formula>
    </cfRule>
    <cfRule type="cellIs" dxfId="742" priority="686" operator="equal">
      <formula>$U$2</formula>
    </cfRule>
    <cfRule type="cellIs" dxfId="741" priority="687" operator="equal">
      <formula>$T$2</formula>
    </cfRule>
    <cfRule type="cellIs" dxfId="740" priority="688" operator="equal">
      <formula>$S$2</formula>
    </cfRule>
    <cfRule type="cellIs" dxfId="739" priority="689" operator="equal">
      <formula>$R$2</formula>
    </cfRule>
    <cfRule type="cellIs" dxfId="738" priority="690" operator="equal">
      <formula>$Q$2</formula>
    </cfRule>
    <cfRule type="cellIs" dxfId="737" priority="691" operator="equal">
      <formula>$P$2</formula>
    </cfRule>
    <cfRule type="cellIs" dxfId="736" priority="692" operator="equal">
      <formula>$O$2</formula>
    </cfRule>
    <cfRule type="cellIs" dxfId="735" priority="693" operator="equal">
      <formula>$N$2</formula>
    </cfRule>
    <cfRule type="cellIs" dxfId="734" priority="694" operator="equal">
      <formula>$M$2</formula>
    </cfRule>
  </conditionalFormatting>
  <conditionalFormatting sqref="D41:D42">
    <cfRule type="cellIs" dxfId="733" priority="696" operator="equal">
      <formula>$L$2</formula>
    </cfRule>
  </conditionalFormatting>
  <conditionalFormatting sqref="D41:D42">
    <cfRule type="cellIs" dxfId="732" priority="695" operator="equal">
      <formula>$K$2</formula>
    </cfRule>
  </conditionalFormatting>
  <conditionalFormatting sqref="D43:D83">
    <cfRule type="cellIs" dxfId="731" priority="637" operator="equal">
      <formula>$V$2</formula>
    </cfRule>
    <cfRule type="cellIs" dxfId="730" priority="638" operator="equal">
      <formula>$U$2</formula>
    </cfRule>
    <cfRule type="cellIs" dxfId="729" priority="639" operator="equal">
      <formula>$T$2</formula>
    </cfRule>
    <cfRule type="cellIs" dxfId="728" priority="640" operator="equal">
      <formula>$S$2</formula>
    </cfRule>
    <cfRule type="cellIs" dxfId="727" priority="641" operator="equal">
      <formula>$R$2</formula>
    </cfRule>
    <cfRule type="cellIs" dxfId="726" priority="642" operator="equal">
      <formula>$Q$2</formula>
    </cfRule>
    <cfRule type="cellIs" dxfId="725" priority="643" operator="equal">
      <formula>$P$2</formula>
    </cfRule>
    <cfRule type="cellIs" dxfId="724" priority="644" operator="equal">
      <formula>$O$2</formula>
    </cfRule>
    <cfRule type="cellIs" dxfId="723" priority="645" operator="equal">
      <formula>$N$2</formula>
    </cfRule>
    <cfRule type="cellIs" dxfId="722" priority="646" operator="equal">
      <formula>$M$2</formula>
    </cfRule>
  </conditionalFormatting>
  <conditionalFormatting sqref="D43:D83">
    <cfRule type="cellIs" dxfId="721" priority="648" operator="equal">
      <formula>$L$2</formula>
    </cfRule>
  </conditionalFormatting>
  <conditionalFormatting sqref="D43:D83">
    <cfRule type="cellIs" dxfId="720" priority="647" operator="equal">
      <formula>$K$2</formula>
    </cfRule>
  </conditionalFormatting>
  <conditionalFormatting sqref="D84:D88">
    <cfRule type="cellIs" dxfId="719" priority="636" operator="equal">
      <formula>$L$2</formula>
    </cfRule>
  </conditionalFormatting>
  <conditionalFormatting sqref="D84:D88">
    <cfRule type="cellIs" dxfId="718" priority="625" operator="equal">
      <formula>$V$2</formula>
    </cfRule>
    <cfRule type="cellIs" dxfId="717" priority="626" operator="equal">
      <formula>$U$2</formula>
    </cfRule>
    <cfRule type="cellIs" dxfId="716" priority="627" operator="equal">
      <formula>$T$2</formula>
    </cfRule>
    <cfRule type="cellIs" dxfId="715" priority="628" operator="equal">
      <formula>$S$2</formula>
    </cfRule>
    <cfRule type="cellIs" dxfId="714" priority="629" operator="equal">
      <formula>$R$2</formula>
    </cfRule>
    <cfRule type="cellIs" dxfId="713" priority="630" operator="equal">
      <formula>$Q$2</formula>
    </cfRule>
    <cfRule type="cellIs" dxfId="712" priority="631" operator="equal">
      <formula>$P$2</formula>
    </cfRule>
    <cfRule type="cellIs" dxfId="711" priority="632" operator="equal">
      <formula>$O$2</formula>
    </cfRule>
    <cfRule type="cellIs" dxfId="710" priority="633" operator="equal">
      <formula>$N$2</formula>
    </cfRule>
    <cfRule type="cellIs" dxfId="709" priority="634" operator="equal">
      <formula>$M$2</formula>
    </cfRule>
  </conditionalFormatting>
  <conditionalFormatting sqref="D84:D88">
    <cfRule type="cellIs" dxfId="708" priority="635" operator="equal">
      <formula>$K$2</formula>
    </cfRule>
  </conditionalFormatting>
  <conditionalFormatting sqref="D86:D88">
    <cfRule type="cellIs" dxfId="707" priority="613" operator="equal">
      <formula>$V$2</formula>
    </cfRule>
    <cfRule type="cellIs" dxfId="706" priority="614" operator="equal">
      <formula>$U$2</formula>
    </cfRule>
    <cfRule type="cellIs" dxfId="705" priority="615" operator="equal">
      <formula>$T$2</formula>
    </cfRule>
    <cfRule type="cellIs" dxfId="704" priority="616" operator="equal">
      <formula>$S$2</formula>
    </cfRule>
    <cfRule type="cellIs" dxfId="703" priority="617" operator="equal">
      <formula>$R$2</formula>
    </cfRule>
    <cfRule type="cellIs" dxfId="702" priority="618" operator="equal">
      <formula>$Q$2</formula>
    </cfRule>
    <cfRule type="cellIs" dxfId="701" priority="619" operator="equal">
      <formula>$P$2</formula>
    </cfRule>
    <cfRule type="cellIs" dxfId="700" priority="620" operator="equal">
      <formula>$O$2</formula>
    </cfRule>
    <cfRule type="cellIs" dxfId="699" priority="621" operator="equal">
      <formula>$N$2</formula>
    </cfRule>
    <cfRule type="cellIs" dxfId="698" priority="622" operator="equal">
      <formula>$M$2</formula>
    </cfRule>
  </conditionalFormatting>
  <conditionalFormatting sqref="D86:D88">
    <cfRule type="cellIs" dxfId="697" priority="624" operator="equal">
      <formula>$L$2</formula>
    </cfRule>
  </conditionalFormatting>
  <conditionalFormatting sqref="D86:D88">
    <cfRule type="cellIs" dxfId="696" priority="623" operator="equal">
      <formula>$K$2</formula>
    </cfRule>
  </conditionalFormatting>
  <conditionalFormatting sqref="D89:D96">
    <cfRule type="cellIs" dxfId="695" priority="612" operator="equal">
      <formula>$L$2</formula>
    </cfRule>
  </conditionalFormatting>
  <conditionalFormatting sqref="D89:D96">
    <cfRule type="cellIs" dxfId="694" priority="601" operator="equal">
      <formula>$V$2</formula>
    </cfRule>
    <cfRule type="cellIs" dxfId="693" priority="602" operator="equal">
      <formula>$U$2</formula>
    </cfRule>
    <cfRule type="cellIs" dxfId="692" priority="603" operator="equal">
      <formula>$T$2</formula>
    </cfRule>
    <cfRule type="cellIs" dxfId="691" priority="604" operator="equal">
      <formula>$S$2</formula>
    </cfRule>
    <cfRule type="cellIs" dxfId="690" priority="605" operator="equal">
      <formula>$R$2</formula>
    </cfRule>
    <cfRule type="cellIs" dxfId="689" priority="606" operator="equal">
      <formula>$Q$2</formula>
    </cfRule>
    <cfRule type="cellIs" dxfId="688" priority="607" operator="equal">
      <formula>$P$2</formula>
    </cfRule>
    <cfRule type="cellIs" dxfId="687" priority="608" operator="equal">
      <formula>$O$2</formula>
    </cfRule>
    <cfRule type="cellIs" dxfId="686" priority="609" operator="equal">
      <formula>$N$2</formula>
    </cfRule>
    <cfRule type="cellIs" dxfId="685" priority="610" operator="equal">
      <formula>$M$2</formula>
    </cfRule>
  </conditionalFormatting>
  <conditionalFormatting sqref="D89:D96">
    <cfRule type="cellIs" dxfId="684" priority="611" operator="equal">
      <formula>$K$2</formula>
    </cfRule>
  </conditionalFormatting>
  <conditionalFormatting sqref="D89:D96">
    <cfRule type="cellIs" dxfId="683" priority="589" operator="equal">
      <formula>$V$2</formula>
    </cfRule>
    <cfRule type="cellIs" dxfId="682" priority="590" operator="equal">
      <formula>$U$2</formula>
    </cfRule>
    <cfRule type="cellIs" dxfId="681" priority="591" operator="equal">
      <formula>$T$2</formula>
    </cfRule>
    <cfRule type="cellIs" dxfId="680" priority="592" operator="equal">
      <formula>$S$2</formula>
    </cfRule>
    <cfRule type="cellIs" dxfId="679" priority="593" operator="equal">
      <formula>$R$2</formula>
    </cfRule>
    <cfRule type="cellIs" dxfId="678" priority="594" operator="equal">
      <formula>$Q$2</formula>
    </cfRule>
    <cfRule type="cellIs" dxfId="677" priority="595" operator="equal">
      <formula>$P$2</formula>
    </cfRule>
    <cfRule type="cellIs" dxfId="676" priority="596" operator="equal">
      <formula>$O$2</formula>
    </cfRule>
    <cfRule type="cellIs" dxfId="675" priority="597" operator="equal">
      <formula>$N$2</formula>
    </cfRule>
    <cfRule type="cellIs" dxfId="674" priority="598" operator="equal">
      <formula>$M$2</formula>
    </cfRule>
  </conditionalFormatting>
  <conditionalFormatting sqref="D89:D96">
    <cfRule type="cellIs" dxfId="673" priority="600" operator="equal">
      <formula>$L$2</formula>
    </cfRule>
  </conditionalFormatting>
  <conditionalFormatting sqref="D89:D96">
    <cfRule type="cellIs" dxfId="672" priority="599" operator="equal">
      <formula>$K$2</formula>
    </cfRule>
  </conditionalFormatting>
  <conditionalFormatting sqref="D97">
    <cfRule type="cellIs" dxfId="671" priority="588" operator="equal">
      <formula>$Q$2</formula>
    </cfRule>
  </conditionalFormatting>
  <conditionalFormatting sqref="D97">
    <cfRule type="cellIs" dxfId="670" priority="577" operator="equal">
      <formula>$AA$2</formula>
    </cfRule>
    <cfRule type="cellIs" dxfId="669" priority="578" operator="equal">
      <formula>$Z$2</formula>
    </cfRule>
    <cfRule type="cellIs" dxfId="668" priority="579" operator="equal">
      <formula>$Y$2</formula>
    </cfRule>
    <cfRule type="cellIs" dxfId="667" priority="580" operator="equal">
      <formula>$X$2</formula>
    </cfRule>
    <cfRule type="cellIs" dxfId="666" priority="581" operator="equal">
      <formula>$W$2</formula>
    </cfRule>
    <cfRule type="cellIs" dxfId="665" priority="582" operator="equal">
      <formula>$V$2</formula>
    </cfRule>
    <cfRule type="cellIs" dxfId="664" priority="583" operator="equal">
      <formula>$U$2</formula>
    </cfRule>
    <cfRule type="cellIs" dxfId="663" priority="584" operator="equal">
      <formula>$T$2</formula>
    </cfRule>
    <cfRule type="cellIs" dxfId="662" priority="585" operator="equal">
      <formula>$S$2</formula>
    </cfRule>
    <cfRule type="cellIs" dxfId="661" priority="586" operator="equal">
      <formula>$R$2</formula>
    </cfRule>
  </conditionalFormatting>
  <conditionalFormatting sqref="D97">
    <cfRule type="cellIs" dxfId="660" priority="587" operator="equal">
      <formula>$P$2</formula>
    </cfRule>
  </conditionalFormatting>
  <conditionalFormatting sqref="D97">
    <cfRule type="cellIs" dxfId="659" priority="565" operator="equal">
      <formula>$AA$2</formula>
    </cfRule>
    <cfRule type="cellIs" dxfId="658" priority="566" operator="equal">
      <formula>$Z$2</formula>
    </cfRule>
    <cfRule type="cellIs" dxfId="657" priority="567" operator="equal">
      <formula>$Y$2</formula>
    </cfRule>
    <cfRule type="cellIs" dxfId="656" priority="568" operator="equal">
      <formula>$X$2</formula>
    </cfRule>
    <cfRule type="cellIs" dxfId="655" priority="569" operator="equal">
      <formula>$W$2</formula>
    </cfRule>
    <cfRule type="cellIs" dxfId="654" priority="570" operator="equal">
      <formula>$V$2</formula>
    </cfRule>
    <cfRule type="cellIs" dxfId="653" priority="571" operator="equal">
      <formula>$U$2</formula>
    </cfRule>
    <cfRule type="cellIs" dxfId="652" priority="572" operator="equal">
      <formula>$T$2</formula>
    </cfRule>
    <cfRule type="cellIs" dxfId="651" priority="573" operator="equal">
      <formula>$S$2</formula>
    </cfRule>
    <cfRule type="cellIs" dxfId="650" priority="574" operator="equal">
      <formula>$R$2</formula>
    </cfRule>
  </conditionalFormatting>
  <conditionalFormatting sqref="D97">
    <cfRule type="cellIs" dxfId="649" priority="576" operator="equal">
      <formula>$Q$2</formula>
    </cfRule>
  </conditionalFormatting>
  <conditionalFormatting sqref="D97">
    <cfRule type="cellIs" dxfId="648" priority="575" operator="equal">
      <formula>$P$2</formula>
    </cfRule>
  </conditionalFormatting>
  <conditionalFormatting sqref="D99">
    <cfRule type="cellIs" dxfId="647" priority="564" operator="equal">
      <formula>$Q$2</formula>
    </cfRule>
  </conditionalFormatting>
  <conditionalFormatting sqref="D99">
    <cfRule type="cellIs" dxfId="646" priority="553" operator="equal">
      <formula>$AA$2</formula>
    </cfRule>
    <cfRule type="cellIs" dxfId="645" priority="554" operator="equal">
      <formula>$Z$2</formula>
    </cfRule>
    <cfRule type="cellIs" dxfId="644" priority="555" operator="equal">
      <formula>$Y$2</formula>
    </cfRule>
    <cfRule type="cellIs" dxfId="643" priority="556" operator="equal">
      <formula>$X$2</formula>
    </cfRule>
    <cfRule type="cellIs" dxfId="642" priority="557" operator="equal">
      <formula>$W$2</formula>
    </cfRule>
    <cfRule type="cellIs" dxfId="641" priority="558" operator="equal">
      <formula>$V$2</formula>
    </cfRule>
    <cfRule type="cellIs" dxfId="640" priority="559" operator="equal">
      <formula>$U$2</formula>
    </cfRule>
    <cfRule type="cellIs" dxfId="639" priority="560" operator="equal">
      <formula>$T$2</formula>
    </cfRule>
    <cfRule type="cellIs" dxfId="638" priority="561" operator="equal">
      <formula>$S$2</formula>
    </cfRule>
    <cfRule type="cellIs" dxfId="637" priority="562" operator="equal">
      <formula>$R$2</formula>
    </cfRule>
  </conditionalFormatting>
  <conditionalFormatting sqref="D99">
    <cfRule type="cellIs" dxfId="636" priority="563" operator="equal">
      <formula>$P$2</formula>
    </cfRule>
  </conditionalFormatting>
  <conditionalFormatting sqref="D99">
    <cfRule type="cellIs" dxfId="635" priority="541" operator="equal">
      <formula>$AA$2</formula>
    </cfRule>
    <cfRule type="cellIs" dxfId="634" priority="542" operator="equal">
      <formula>$Z$2</formula>
    </cfRule>
    <cfRule type="cellIs" dxfId="633" priority="543" operator="equal">
      <formula>$Y$2</formula>
    </cfRule>
    <cfRule type="cellIs" dxfId="632" priority="544" operator="equal">
      <formula>$X$2</formula>
    </cfRule>
    <cfRule type="cellIs" dxfId="631" priority="545" operator="equal">
      <formula>$W$2</formula>
    </cfRule>
    <cfRule type="cellIs" dxfId="630" priority="546" operator="equal">
      <formula>$V$2</formula>
    </cfRule>
    <cfRule type="cellIs" dxfId="629" priority="547" operator="equal">
      <formula>$U$2</formula>
    </cfRule>
    <cfRule type="cellIs" dxfId="628" priority="548" operator="equal">
      <formula>$T$2</formula>
    </cfRule>
    <cfRule type="cellIs" dxfId="627" priority="549" operator="equal">
      <formula>$S$2</formula>
    </cfRule>
    <cfRule type="cellIs" dxfId="626" priority="550" operator="equal">
      <formula>$R$2</formula>
    </cfRule>
  </conditionalFormatting>
  <conditionalFormatting sqref="D99">
    <cfRule type="cellIs" dxfId="625" priority="552" operator="equal">
      <formula>$Q$2</formula>
    </cfRule>
  </conditionalFormatting>
  <conditionalFormatting sqref="D99">
    <cfRule type="cellIs" dxfId="624" priority="551" operator="equal">
      <formula>$P$2</formula>
    </cfRule>
  </conditionalFormatting>
  <conditionalFormatting sqref="D98">
    <cfRule type="cellIs" dxfId="623" priority="540" operator="equal">
      <formula>$Q$2</formula>
    </cfRule>
  </conditionalFormatting>
  <conditionalFormatting sqref="D98">
    <cfRule type="cellIs" dxfId="622" priority="529" operator="equal">
      <formula>$AA$2</formula>
    </cfRule>
    <cfRule type="cellIs" dxfId="621" priority="530" operator="equal">
      <formula>$Z$2</formula>
    </cfRule>
    <cfRule type="cellIs" dxfId="620" priority="531" operator="equal">
      <formula>$Y$2</formula>
    </cfRule>
    <cfRule type="cellIs" dxfId="619" priority="532" operator="equal">
      <formula>$X$2</formula>
    </cfRule>
    <cfRule type="cellIs" dxfId="618" priority="533" operator="equal">
      <formula>$W$2</formula>
    </cfRule>
    <cfRule type="cellIs" dxfId="617" priority="534" operator="equal">
      <formula>$V$2</formula>
    </cfRule>
    <cfRule type="cellIs" dxfId="616" priority="535" operator="equal">
      <formula>$U$2</formula>
    </cfRule>
    <cfRule type="cellIs" dxfId="615" priority="536" operator="equal">
      <formula>$T$2</formula>
    </cfRule>
    <cfRule type="cellIs" dxfId="614" priority="537" operator="equal">
      <formula>$S$2</formula>
    </cfRule>
    <cfRule type="cellIs" dxfId="613" priority="538" operator="equal">
      <formula>$R$2</formula>
    </cfRule>
  </conditionalFormatting>
  <conditionalFormatting sqref="D98">
    <cfRule type="cellIs" dxfId="612" priority="539" operator="equal">
      <formula>$P$2</formula>
    </cfRule>
  </conditionalFormatting>
  <conditionalFormatting sqref="D98">
    <cfRule type="cellIs" dxfId="611" priority="517" operator="equal">
      <formula>$AA$2</formula>
    </cfRule>
    <cfRule type="cellIs" dxfId="610" priority="518" operator="equal">
      <formula>$Z$2</formula>
    </cfRule>
    <cfRule type="cellIs" dxfId="609" priority="519" operator="equal">
      <formula>$Y$2</formula>
    </cfRule>
    <cfRule type="cellIs" dxfId="608" priority="520" operator="equal">
      <formula>$X$2</formula>
    </cfRule>
    <cfRule type="cellIs" dxfId="607" priority="521" operator="equal">
      <formula>$W$2</formula>
    </cfRule>
    <cfRule type="cellIs" dxfId="606" priority="522" operator="equal">
      <formula>$V$2</formula>
    </cfRule>
    <cfRule type="cellIs" dxfId="605" priority="523" operator="equal">
      <formula>$U$2</formula>
    </cfRule>
    <cfRule type="cellIs" dxfId="604" priority="524" operator="equal">
      <formula>$T$2</formula>
    </cfRule>
    <cfRule type="cellIs" dxfId="603" priority="525" operator="equal">
      <formula>$S$2</formula>
    </cfRule>
    <cfRule type="cellIs" dxfId="602" priority="526" operator="equal">
      <formula>$R$2</formula>
    </cfRule>
  </conditionalFormatting>
  <conditionalFormatting sqref="D98">
    <cfRule type="cellIs" dxfId="601" priority="528" operator="equal">
      <formula>$Q$2</formula>
    </cfRule>
  </conditionalFormatting>
  <conditionalFormatting sqref="D98">
    <cfRule type="cellIs" dxfId="600" priority="527" operator="equal">
      <formula>$P$2</formula>
    </cfRule>
  </conditionalFormatting>
  <conditionalFormatting sqref="D100">
    <cfRule type="cellIs" dxfId="599" priority="516" operator="equal">
      <formula>$Q$2</formula>
    </cfRule>
  </conditionalFormatting>
  <conditionalFormatting sqref="D100">
    <cfRule type="cellIs" dxfId="598" priority="505" operator="equal">
      <formula>$AA$2</formula>
    </cfRule>
    <cfRule type="cellIs" dxfId="597" priority="506" operator="equal">
      <formula>$Z$2</formula>
    </cfRule>
    <cfRule type="cellIs" dxfId="596" priority="507" operator="equal">
      <formula>$Y$2</formula>
    </cfRule>
    <cfRule type="cellIs" dxfId="595" priority="508" operator="equal">
      <formula>$X$2</formula>
    </cfRule>
    <cfRule type="cellIs" dxfId="594" priority="509" operator="equal">
      <formula>$W$2</formula>
    </cfRule>
    <cfRule type="cellIs" dxfId="593" priority="510" operator="equal">
      <formula>$V$2</formula>
    </cfRule>
    <cfRule type="cellIs" dxfId="592" priority="511" operator="equal">
      <formula>$U$2</formula>
    </cfRule>
    <cfRule type="cellIs" dxfId="591" priority="512" operator="equal">
      <formula>$T$2</formula>
    </cfRule>
    <cfRule type="cellIs" dxfId="590" priority="513" operator="equal">
      <formula>$S$2</formula>
    </cfRule>
    <cfRule type="cellIs" dxfId="589" priority="514" operator="equal">
      <formula>$R$2</formula>
    </cfRule>
  </conditionalFormatting>
  <conditionalFormatting sqref="D100">
    <cfRule type="cellIs" dxfId="588" priority="515" operator="equal">
      <formula>$P$2</formula>
    </cfRule>
  </conditionalFormatting>
  <conditionalFormatting sqref="D100">
    <cfRule type="cellIs" dxfId="587" priority="493" operator="equal">
      <formula>$AA$2</formula>
    </cfRule>
    <cfRule type="cellIs" dxfId="586" priority="494" operator="equal">
      <formula>$Z$2</formula>
    </cfRule>
    <cfRule type="cellIs" dxfId="585" priority="495" operator="equal">
      <formula>$Y$2</formula>
    </cfRule>
    <cfRule type="cellIs" dxfId="584" priority="496" operator="equal">
      <formula>$X$2</formula>
    </cfRule>
    <cfRule type="cellIs" dxfId="583" priority="497" operator="equal">
      <formula>$W$2</formula>
    </cfRule>
    <cfRule type="cellIs" dxfId="582" priority="498" operator="equal">
      <formula>$V$2</formula>
    </cfRule>
    <cfRule type="cellIs" dxfId="581" priority="499" operator="equal">
      <formula>$U$2</formula>
    </cfRule>
    <cfRule type="cellIs" dxfId="580" priority="500" operator="equal">
      <formula>$T$2</formula>
    </cfRule>
    <cfRule type="cellIs" dxfId="579" priority="501" operator="equal">
      <formula>$S$2</formula>
    </cfRule>
    <cfRule type="cellIs" dxfId="578" priority="502" operator="equal">
      <formula>$R$2</formula>
    </cfRule>
  </conditionalFormatting>
  <conditionalFormatting sqref="D100">
    <cfRule type="cellIs" dxfId="577" priority="504" operator="equal">
      <formula>$Q$2</formula>
    </cfRule>
  </conditionalFormatting>
  <conditionalFormatting sqref="D100">
    <cfRule type="cellIs" dxfId="576" priority="503" operator="equal">
      <formula>$P$2</formula>
    </cfRule>
  </conditionalFormatting>
  <conditionalFormatting sqref="D101:D102">
    <cfRule type="cellIs" dxfId="575" priority="492" operator="equal">
      <formula>$Q$2</formula>
    </cfRule>
  </conditionalFormatting>
  <conditionalFormatting sqref="D101:D102">
    <cfRule type="cellIs" dxfId="574" priority="481" operator="equal">
      <formula>$AA$2</formula>
    </cfRule>
    <cfRule type="cellIs" dxfId="573" priority="482" operator="equal">
      <formula>$Z$2</formula>
    </cfRule>
    <cfRule type="cellIs" dxfId="572" priority="483" operator="equal">
      <formula>$Y$2</formula>
    </cfRule>
    <cfRule type="cellIs" dxfId="571" priority="484" operator="equal">
      <formula>$X$2</formula>
    </cfRule>
    <cfRule type="cellIs" dxfId="570" priority="485" operator="equal">
      <formula>$W$2</formula>
    </cfRule>
    <cfRule type="cellIs" dxfId="569" priority="486" operator="equal">
      <formula>$V$2</formula>
    </cfRule>
    <cfRule type="cellIs" dxfId="568" priority="487" operator="equal">
      <formula>$U$2</formula>
    </cfRule>
    <cfRule type="cellIs" dxfId="567" priority="488" operator="equal">
      <formula>$T$2</formula>
    </cfRule>
    <cfRule type="cellIs" dxfId="566" priority="489" operator="equal">
      <formula>$S$2</formula>
    </cfRule>
    <cfRule type="cellIs" dxfId="565" priority="490" operator="equal">
      <formula>$R$2</formula>
    </cfRule>
  </conditionalFormatting>
  <conditionalFormatting sqref="D101:D102">
    <cfRule type="cellIs" dxfId="564" priority="491" operator="equal">
      <formula>$P$2</formula>
    </cfRule>
  </conditionalFormatting>
  <conditionalFormatting sqref="D101:D102">
    <cfRule type="cellIs" dxfId="563" priority="469" operator="equal">
      <formula>$AA$2</formula>
    </cfRule>
    <cfRule type="cellIs" dxfId="562" priority="470" operator="equal">
      <formula>$Z$2</formula>
    </cfRule>
    <cfRule type="cellIs" dxfId="561" priority="471" operator="equal">
      <formula>$Y$2</formula>
    </cfRule>
    <cfRule type="cellIs" dxfId="560" priority="472" operator="equal">
      <formula>$X$2</formula>
    </cfRule>
    <cfRule type="cellIs" dxfId="559" priority="473" operator="equal">
      <formula>$W$2</formula>
    </cfRule>
    <cfRule type="cellIs" dxfId="558" priority="474" operator="equal">
      <formula>$V$2</formula>
    </cfRule>
    <cfRule type="cellIs" dxfId="557" priority="475" operator="equal">
      <formula>$U$2</formula>
    </cfRule>
    <cfRule type="cellIs" dxfId="556" priority="476" operator="equal">
      <formula>$T$2</formula>
    </cfRule>
    <cfRule type="cellIs" dxfId="555" priority="477" operator="equal">
      <formula>$S$2</formula>
    </cfRule>
    <cfRule type="cellIs" dxfId="554" priority="478" operator="equal">
      <formula>$R$2</formula>
    </cfRule>
  </conditionalFormatting>
  <conditionalFormatting sqref="D101:D102">
    <cfRule type="cellIs" dxfId="553" priority="480" operator="equal">
      <formula>$Q$2</formula>
    </cfRule>
  </conditionalFormatting>
  <conditionalFormatting sqref="D101:D102">
    <cfRule type="cellIs" dxfId="552" priority="479" operator="equal">
      <formula>$P$2</formula>
    </cfRule>
  </conditionalFormatting>
  <conditionalFormatting sqref="D103">
    <cfRule type="cellIs" dxfId="551" priority="468" operator="equal">
      <formula>$Q$2</formula>
    </cfRule>
  </conditionalFormatting>
  <conditionalFormatting sqref="D103">
    <cfRule type="cellIs" dxfId="550" priority="457" operator="equal">
      <formula>$AA$2</formula>
    </cfRule>
    <cfRule type="cellIs" dxfId="549" priority="458" operator="equal">
      <formula>$Z$2</formula>
    </cfRule>
    <cfRule type="cellIs" dxfId="548" priority="459" operator="equal">
      <formula>$Y$2</formula>
    </cfRule>
    <cfRule type="cellIs" dxfId="547" priority="460" operator="equal">
      <formula>$X$2</formula>
    </cfRule>
    <cfRule type="cellIs" dxfId="546" priority="461" operator="equal">
      <formula>$W$2</formula>
    </cfRule>
    <cfRule type="cellIs" dxfId="545" priority="462" operator="equal">
      <formula>$V$2</formula>
    </cfRule>
    <cfRule type="cellIs" dxfId="544" priority="463" operator="equal">
      <formula>$U$2</formula>
    </cfRule>
    <cfRule type="cellIs" dxfId="543" priority="464" operator="equal">
      <formula>$T$2</formula>
    </cfRule>
    <cfRule type="cellIs" dxfId="542" priority="465" operator="equal">
      <formula>$S$2</formula>
    </cfRule>
    <cfRule type="cellIs" dxfId="541" priority="466" operator="equal">
      <formula>$R$2</formula>
    </cfRule>
  </conditionalFormatting>
  <conditionalFormatting sqref="D103">
    <cfRule type="cellIs" dxfId="540" priority="467" operator="equal">
      <formula>$P$2</formula>
    </cfRule>
  </conditionalFormatting>
  <conditionalFormatting sqref="D103">
    <cfRule type="cellIs" dxfId="539" priority="445" operator="equal">
      <formula>$AA$2</formula>
    </cfRule>
    <cfRule type="cellIs" dxfId="538" priority="446" operator="equal">
      <formula>$Z$2</formula>
    </cfRule>
    <cfRule type="cellIs" dxfId="537" priority="447" operator="equal">
      <formula>$Y$2</formula>
    </cfRule>
    <cfRule type="cellIs" dxfId="536" priority="448" operator="equal">
      <formula>$X$2</formula>
    </cfRule>
    <cfRule type="cellIs" dxfId="535" priority="449" operator="equal">
      <formula>$W$2</formula>
    </cfRule>
    <cfRule type="cellIs" dxfId="534" priority="450" operator="equal">
      <formula>$V$2</formula>
    </cfRule>
    <cfRule type="cellIs" dxfId="533" priority="451" operator="equal">
      <formula>$U$2</formula>
    </cfRule>
    <cfRule type="cellIs" dxfId="532" priority="452" operator="equal">
      <formula>$T$2</formula>
    </cfRule>
    <cfRule type="cellIs" dxfId="531" priority="453" operator="equal">
      <formula>$S$2</formula>
    </cfRule>
    <cfRule type="cellIs" dxfId="530" priority="454" operator="equal">
      <formula>$R$2</formula>
    </cfRule>
  </conditionalFormatting>
  <conditionalFormatting sqref="D103">
    <cfRule type="cellIs" dxfId="529" priority="456" operator="equal">
      <formula>$Q$2</formula>
    </cfRule>
  </conditionalFormatting>
  <conditionalFormatting sqref="D103">
    <cfRule type="cellIs" dxfId="528" priority="455" operator="equal">
      <formula>$P$2</formula>
    </cfRule>
  </conditionalFormatting>
  <conditionalFormatting sqref="D104">
    <cfRule type="cellIs" dxfId="527" priority="444" operator="equal">
      <formula>$Q$2</formula>
    </cfRule>
  </conditionalFormatting>
  <conditionalFormatting sqref="D104">
    <cfRule type="cellIs" dxfId="526" priority="433" operator="equal">
      <formula>$AA$2</formula>
    </cfRule>
    <cfRule type="cellIs" dxfId="525" priority="434" operator="equal">
      <formula>$Z$2</formula>
    </cfRule>
    <cfRule type="cellIs" dxfId="524" priority="435" operator="equal">
      <formula>$Y$2</formula>
    </cfRule>
    <cfRule type="cellIs" dxfId="523" priority="436" operator="equal">
      <formula>$X$2</formula>
    </cfRule>
    <cfRule type="cellIs" dxfId="522" priority="437" operator="equal">
      <formula>$W$2</formula>
    </cfRule>
    <cfRule type="cellIs" dxfId="521" priority="438" operator="equal">
      <formula>$V$2</formula>
    </cfRule>
    <cfRule type="cellIs" dxfId="520" priority="439" operator="equal">
      <formula>$U$2</formula>
    </cfRule>
    <cfRule type="cellIs" dxfId="519" priority="440" operator="equal">
      <formula>$T$2</formula>
    </cfRule>
    <cfRule type="cellIs" dxfId="518" priority="441" operator="equal">
      <formula>$S$2</formula>
    </cfRule>
    <cfRule type="cellIs" dxfId="517" priority="442" operator="equal">
      <formula>$R$2</formula>
    </cfRule>
  </conditionalFormatting>
  <conditionalFormatting sqref="D104">
    <cfRule type="cellIs" dxfId="516" priority="443" operator="equal">
      <formula>$P$2</formula>
    </cfRule>
  </conditionalFormatting>
  <conditionalFormatting sqref="D104">
    <cfRule type="cellIs" dxfId="515" priority="421" operator="equal">
      <formula>$AA$2</formula>
    </cfRule>
    <cfRule type="cellIs" dxfId="514" priority="422" operator="equal">
      <formula>$Z$2</formula>
    </cfRule>
    <cfRule type="cellIs" dxfId="513" priority="423" operator="equal">
      <formula>$Y$2</formula>
    </cfRule>
    <cfRule type="cellIs" dxfId="512" priority="424" operator="equal">
      <formula>$X$2</formula>
    </cfRule>
    <cfRule type="cellIs" dxfId="511" priority="425" operator="equal">
      <formula>$W$2</formula>
    </cfRule>
    <cfRule type="cellIs" dxfId="510" priority="426" operator="equal">
      <formula>$V$2</formula>
    </cfRule>
    <cfRule type="cellIs" dxfId="509" priority="427" operator="equal">
      <formula>$U$2</formula>
    </cfRule>
    <cfRule type="cellIs" dxfId="508" priority="428" operator="equal">
      <formula>$T$2</formula>
    </cfRule>
    <cfRule type="cellIs" dxfId="507" priority="429" operator="equal">
      <formula>$S$2</formula>
    </cfRule>
    <cfRule type="cellIs" dxfId="506" priority="430" operator="equal">
      <formula>$R$2</formula>
    </cfRule>
  </conditionalFormatting>
  <conditionalFormatting sqref="D104">
    <cfRule type="cellIs" dxfId="505" priority="432" operator="equal">
      <formula>$Q$2</formula>
    </cfRule>
  </conditionalFormatting>
  <conditionalFormatting sqref="D104">
    <cfRule type="cellIs" dxfId="504" priority="431" operator="equal">
      <formula>$P$2</formula>
    </cfRule>
  </conditionalFormatting>
  <conditionalFormatting sqref="D105:D106">
    <cfRule type="cellIs" dxfId="503" priority="420" operator="equal">
      <formula>$Q$2</formula>
    </cfRule>
  </conditionalFormatting>
  <conditionalFormatting sqref="D105:D106">
    <cfRule type="cellIs" dxfId="502" priority="409" operator="equal">
      <formula>$AA$2</formula>
    </cfRule>
    <cfRule type="cellIs" dxfId="501" priority="410" operator="equal">
      <formula>$Z$2</formula>
    </cfRule>
    <cfRule type="cellIs" dxfId="500" priority="411" operator="equal">
      <formula>$Y$2</formula>
    </cfRule>
    <cfRule type="cellIs" dxfId="499" priority="412" operator="equal">
      <formula>$X$2</formula>
    </cfRule>
    <cfRule type="cellIs" dxfId="498" priority="413" operator="equal">
      <formula>$W$2</formula>
    </cfRule>
    <cfRule type="cellIs" dxfId="497" priority="414" operator="equal">
      <formula>$V$2</formula>
    </cfRule>
    <cfRule type="cellIs" dxfId="496" priority="415" operator="equal">
      <formula>$U$2</formula>
    </cfRule>
    <cfRule type="cellIs" dxfId="495" priority="416" operator="equal">
      <formula>$T$2</formula>
    </cfRule>
    <cfRule type="cellIs" dxfId="494" priority="417" operator="equal">
      <formula>$S$2</formula>
    </cfRule>
    <cfRule type="cellIs" dxfId="493" priority="418" operator="equal">
      <formula>$R$2</formula>
    </cfRule>
  </conditionalFormatting>
  <conditionalFormatting sqref="D105:D106">
    <cfRule type="cellIs" dxfId="492" priority="419" operator="equal">
      <formula>$P$2</formula>
    </cfRule>
  </conditionalFormatting>
  <conditionalFormatting sqref="D105:D106">
    <cfRule type="cellIs" dxfId="491" priority="397" operator="equal">
      <formula>$AA$2</formula>
    </cfRule>
    <cfRule type="cellIs" dxfId="490" priority="398" operator="equal">
      <formula>$Z$2</formula>
    </cfRule>
    <cfRule type="cellIs" dxfId="489" priority="399" operator="equal">
      <formula>$Y$2</formula>
    </cfRule>
    <cfRule type="cellIs" dxfId="488" priority="400" operator="equal">
      <formula>$X$2</formula>
    </cfRule>
    <cfRule type="cellIs" dxfId="487" priority="401" operator="equal">
      <formula>$W$2</formula>
    </cfRule>
    <cfRule type="cellIs" dxfId="486" priority="402" operator="equal">
      <formula>$V$2</formula>
    </cfRule>
    <cfRule type="cellIs" dxfId="485" priority="403" operator="equal">
      <formula>$U$2</formula>
    </cfRule>
    <cfRule type="cellIs" dxfId="484" priority="404" operator="equal">
      <formula>$T$2</formula>
    </cfRule>
    <cfRule type="cellIs" dxfId="483" priority="405" operator="equal">
      <formula>$S$2</formula>
    </cfRule>
    <cfRule type="cellIs" dxfId="482" priority="406" operator="equal">
      <formula>$R$2</formula>
    </cfRule>
  </conditionalFormatting>
  <conditionalFormatting sqref="D105:D106">
    <cfRule type="cellIs" dxfId="481" priority="408" operator="equal">
      <formula>$Q$2</formula>
    </cfRule>
  </conditionalFormatting>
  <conditionalFormatting sqref="D105:D106">
    <cfRule type="cellIs" dxfId="480" priority="407" operator="equal">
      <formula>$P$2</formula>
    </cfRule>
  </conditionalFormatting>
  <conditionalFormatting sqref="D107">
    <cfRule type="cellIs" dxfId="479" priority="396" operator="equal">
      <formula>$Q$2</formula>
    </cfRule>
  </conditionalFormatting>
  <conditionalFormatting sqref="D107">
    <cfRule type="cellIs" dxfId="478" priority="385" operator="equal">
      <formula>$AA$2</formula>
    </cfRule>
    <cfRule type="cellIs" dxfId="477" priority="386" operator="equal">
      <formula>$Z$2</formula>
    </cfRule>
    <cfRule type="cellIs" dxfId="476" priority="387" operator="equal">
      <formula>$Y$2</formula>
    </cfRule>
    <cfRule type="cellIs" dxfId="475" priority="388" operator="equal">
      <formula>$X$2</formula>
    </cfRule>
    <cfRule type="cellIs" dxfId="474" priority="389" operator="equal">
      <formula>$W$2</formula>
    </cfRule>
    <cfRule type="cellIs" dxfId="473" priority="390" operator="equal">
      <formula>$V$2</formula>
    </cfRule>
    <cfRule type="cellIs" dxfId="472" priority="391" operator="equal">
      <formula>$U$2</formula>
    </cfRule>
    <cfRule type="cellIs" dxfId="471" priority="392" operator="equal">
      <formula>$T$2</formula>
    </cfRule>
    <cfRule type="cellIs" dxfId="470" priority="393" operator="equal">
      <formula>$S$2</formula>
    </cfRule>
    <cfRule type="cellIs" dxfId="469" priority="394" operator="equal">
      <formula>$R$2</formula>
    </cfRule>
  </conditionalFormatting>
  <conditionalFormatting sqref="D107">
    <cfRule type="cellIs" dxfId="468" priority="395" operator="equal">
      <formula>$P$2</formula>
    </cfRule>
  </conditionalFormatting>
  <conditionalFormatting sqref="D107">
    <cfRule type="cellIs" dxfId="467" priority="373" operator="equal">
      <formula>$AA$2</formula>
    </cfRule>
    <cfRule type="cellIs" dxfId="466" priority="374" operator="equal">
      <formula>$Z$2</formula>
    </cfRule>
    <cfRule type="cellIs" dxfId="465" priority="375" operator="equal">
      <formula>$Y$2</formula>
    </cfRule>
    <cfRule type="cellIs" dxfId="464" priority="376" operator="equal">
      <formula>$X$2</formula>
    </cfRule>
    <cfRule type="cellIs" dxfId="463" priority="377" operator="equal">
      <formula>$W$2</formula>
    </cfRule>
    <cfRule type="cellIs" dxfId="462" priority="378" operator="equal">
      <formula>$V$2</formula>
    </cfRule>
    <cfRule type="cellIs" dxfId="461" priority="379" operator="equal">
      <formula>$U$2</formula>
    </cfRule>
    <cfRule type="cellIs" dxfId="460" priority="380" operator="equal">
      <formula>$T$2</formula>
    </cfRule>
    <cfRule type="cellIs" dxfId="459" priority="381" operator="equal">
      <formula>$S$2</formula>
    </cfRule>
    <cfRule type="cellIs" dxfId="458" priority="382" operator="equal">
      <formula>$R$2</formula>
    </cfRule>
  </conditionalFormatting>
  <conditionalFormatting sqref="D107">
    <cfRule type="cellIs" dxfId="457" priority="384" operator="equal">
      <formula>$Q$2</formula>
    </cfRule>
  </conditionalFormatting>
  <conditionalFormatting sqref="D107">
    <cfRule type="cellIs" dxfId="456" priority="383" operator="equal">
      <formula>$P$2</formula>
    </cfRule>
  </conditionalFormatting>
  <conditionalFormatting sqref="D108">
    <cfRule type="cellIs" dxfId="455" priority="372" operator="equal">
      <formula>$Q$2</formula>
    </cfRule>
  </conditionalFormatting>
  <conditionalFormatting sqref="D108">
    <cfRule type="cellIs" dxfId="454" priority="361" operator="equal">
      <formula>$AA$2</formula>
    </cfRule>
    <cfRule type="cellIs" dxfId="453" priority="362" operator="equal">
      <formula>$Z$2</formula>
    </cfRule>
    <cfRule type="cellIs" dxfId="452" priority="363" operator="equal">
      <formula>$Y$2</formula>
    </cfRule>
    <cfRule type="cellIs" dxfId="451" priority="364" operator="equal">
      <formula>$X$2</formula>
    </cfRule>
    <cfRule type="cellIs" dxfId="450" priority="365" operator="equal">
      <formula>$W$2</formula>
    </cfRule>
    <cfRule type="cellIs" dxfId="449" priority="366" operator="equal">
      <formula>$V$2</formula>
    </cfRule>
    <cfRule type="cellIs" dxfId="448" priority="367" operator="equal">
      <formula>$U$2</formula>
    </cfRule>
    <cfRule type="cellIs" dxfId="447" priority="368" operator="equal">
      <formula>$T$2</formula>
    </cfRule>
    <cfRule type="cellIs" dxfId="446" priority="369" operator="equal">
      <formula>$S$2</formula>
    </cfRule>
    <cfRule type="cellIs" dxfId="445" priority="370" operator="equal">
      <formula>$R$2</formula>
    </cfRule>
  </conditionalFormatting>
  <conditionalFormatting sqref="D108">
    <cfRule type="cellIs" dxfId="444" priority="371" operator="equal">
      <formula>$P$2</formula>
    </cfRule>
  </conditionalFormatting>
  <conditionalFormatting sqref="D108">
    <cfRule type="cellIs" dxfId="443" priority="349" operator="equal">
      <formula>$AA$2</formula>
    </cfRule>
    <cfRule type="cellIs" dxfId="442" priority="350" operator="equal">
      <formula>$Z$2</formula>
    </cfRule>
    <cfRule type="cellIs" dxfId="441" priority="351" operator="equal">
      <formula>$Y$2</formula>
    </cfRule>
    <cfRule type="cellIs" dxfId="440" priority="352" operator="equal">
      <formula>$X$2</formula>
    </cfRule>
    <cfRule type="cellIs" dxfId="439" priority="353" operator="equal">
      <formula>$W$2</formula>
    </cfRule>
    <cfRule type="cellIs" dxfId="438" priority="354" operator="equal">
      <formula>$V$2</formula>
    </cfRule>
    <cfRule type="cellIs" dxfId="437" priority="355" operator="equal">
      <formula>$U$2</formula>
    </cfRule>
    <cfRule type="cellIs" dxfId="436" priority="356" operator="equal">
      <formula>$T$2</formula>
    </cfRule>
    <cfRule type="cellIs" dxfId="435" priority="357" operator="equal">
      <formula>$S$2</formula>
    </cfRule>
    <cfRule type="cellIs" dxfId="434" priority="358" operator="equal">
      <formula>$R$2</formula>
    </cfRule>
  </conditionalFormatting>
  <conditionalFormatting sqref="D108">
    <cfRule type="cellIs" dxfId="433" priority="360" operator="equal">
      <formula>$Q$2</formula>
    </cfRule>
  </conditionalFormatting>
  <conditionalFormatting sqref="D108">
    <cfRule type="cellIs" dxfId="432" priority="359" operator="equal">
      <formula>$P$2</formula>
    </cfRule>
  </conditionalFormatting>
  <conditionalFormatting sqref="D109">
    <cfRule type="cellIs" dxfId="431" priority="348" operator="equal">
      <formula>$Q$2</formula>
    </cfRule>
  </conditionalFormatting>
  <conditionalFormatting sqref="D109">
    <cfRule type="cellIs" dxfId="430" priority="337" operator="equal">
      <formula>$AA$2</formula>
    </cfRule>
    <cfRule type="cellIs" dxfId="429" priority="338" operator="equal">
      <formula>$Z$2</formula>
    </cfRule>
    <cfRule type="cellIs" dxfId="428" priority="339" operator="equal">
      <formula>$Y$2</formula>
    </cfRule>
    <cfRule type="cellIs" dxfId="427" priority="340" operator="equal">
      <formula>$X$2</formula>
    </cfRule>
    <cfRule type="cellIs" dxfId="426" priority="341" operator="equal">
      <formula>$W$2</formula>
    </cfRule>
    <cfRule type="cellIs" dxfId="425" priority="342" operator="equal">
      <formula>$V$2</formula>
    </cfRule>
    <cfRule type="cellIs" dxfId="424" priority="343" operator="equal">
      <formula>$U$2</formula>
    </cfRule>
    <cfRule type="cellIs" dxfId="423" priority="344" operator="equal">
      <formula>$T$2</formula>
    </cfRule>
    <cfRule type="cellIs" dxfId="422" priority="345" operator="equal">
      <formula>$S$2</formula>
    </cfRule>
    <cfRule type="cellIs" dxfId="421" priority="346" operator="equal">
      <formula>$R$2</formula>
    </cfRule>
  </conditionalFormatting>
  <conditionalFormatting sqref="D109">
    <cfRule type="cellIs" dxfId="420" priority="347" operator="equal">
      <formula>$P$2</formula>
    </cfRule>
  </conditionalFormatting>
  <conditionalFormatting sqref="D109">
    <cfRule type="cellIs" dxfId="419" priority="325" operator="equal">
      <formula>$AA$2</formula>
    </cfRule>
    <cfRule type="cellIs" dxfId="418" priority="326" operator="equal">
      <formula>$Z$2</formula>
    </cfRule>
    <cfRule type="cellIs" dxfId="417" priority="327" operator="equal">
      <formula>$Y$2</formula>
    </cfRule>
    <cfRule type="cellIs" dxfId="416" priority="328" operator="equal">
      <formula>$X$2</formula>
    </cfRule>
    <cfRule type="cellIs" dxfId="415" priority="329" operator="equal">
      <formula>$W$2</formula>
    </cfRule>
    <cfRule type="cellIs" dxfId="414" priority="330" operator="equal">
      <formula>$V$2</formula>
    </cfRule>
    <cfRule type="cellIs" dxfId="413" priority="331" operator="equal">
      <formula>$U$2</formula>
    </cfRule>
    <cfRule type="cellIs" dxfId="412" priority="332" operator="equal">
      <formula>$T$2</formula>
    </cfRule>
    <cfRule type="cellIs" dxfId="411" priority="333" operator="equal">
      <formula>$S$2</formula>
    </cfRule>
    <cfRule type="cellIs" dxfId="410" priority="334" operator="equal">
      <formula>$R$2</formula>
    </cfRule>
  </conditionalFormatting>
  <conditionalFormatting sqref="D109">
    <cfRule type="cellIs" dxfId="409" priority="336" operator="equal">
      <formula>$Q$2</formula>
    </cfRule>
  </conditionalFormatting>
  <conditionalFormatting sqref="D109">
    <cfRule type="cellIs" dxfId="408" priority="335" operator="equal">
      <formula>$P$2</formula>
    </cfRule>
  </conditionalFormatting>
  <conditionalFormatting sqref="D110">
    <cfRule type="cellIs" dxfId="407" priority="324" operator="equal">
      <formula>$Q$2</formula>
    </cfRule>
  </conditionalFormatting>
  <conditionalFormatting sqref="D110">
    <cfRule type="cellIs" dxfId="406" priority="313" operator="equal">
      <formula>$AA$2</formula>
    </cfRule>
    <cfRule type="cellIs" dxfId="405" priority="314" operator="equal">
      <formula>$Z$2</formula>
    </cfRule>
    <cfRule type="cellIs" dxfId="404" priority="315" operator="equal">
      <formula>$Y$2</formula>
    </cfRule>
    <cfRule type="cellIs" dxfId="403" priority="316" operator="equal">
      <formula>$X$2</formula>
    </cfRule>
    <cfRule type="cellIs" dxfId="402" priority="317" operator="equal">
      <formula>$W$2</formula>
    </cfRule>
    <cfRule type="cellIs" dxfId="401" priority="318" operator="equal">
      <formula>$V$2</formula>
    </cfRule>
    <cfRule type="cellIs" dxfId="400" priority="319" operator="equal">
      <formula>$U$2</formula>
    </cfRule>
    <cfRule type="cellIs" dxfId="399" priority="320" operator="equal">
      <formula>$T$2</formula>
    </cfRule>
    <cfRule type="cellIs" dxfId="398" priority="321" operator="equal">
      <formula>$S$2</formula>
    </cfRule>
    <cfRule type="cellIs" dxfId="397" priority="322" operator="equal">
      <formula>$R$2</formula>
    </cfRule>
  </conditionalFormatting>
  <conditionalFormatting sqref="D110">
    <cfRule type="cellIs" dxfId="396" priority="323" operator="equal">
      <formula>$P$2</formula>
    </cfRule>
  </conditionalFormatting>
  <conditionalFormatting sqref="D110">
    <cfRule type="cellIs" dxfId="395" priority="301" operator="equal">
      <formula>$AA$2</formula>
    </cfRule>
    <cfRule type="cellIs" dxfId="394" priority="302" operator="equal">
      <formula>$Z$2</formula>
    </cfRule>
    <cfRule type="cellIs" dxfId="393" priority="303" operator="equal">
      <formula>$Y$2</formula>
    </cfRule>
    <cfRule type="cellIs" dxfId="392" priority="304" operator="equal">
      <formula>$X$2</formula>
    </cfRule>
    <cfRule type="cellIs" dxfId="391" priority="305" operator="equal">
      <formula>$W$2</formula>
    </cfRule>
    <cfRule type="cellIs" dxfId="390" priority="306" operator="equal">
      <formula>$V$2</formula>
    </cfRule>
    <cfRule type="cellIs" dxfId="389" priority="307" operator="equal">
      <formula>$U$2</formula>
    </cfRule>
    <cfRule type="cellIs" dxfId="388" priority="308" operator="equal">
      <formula>$T$2</formula>
    </cfRule>
    <cfRule type="cellIs" dxfId="387" priority="309" operator="equal">
      <formula>$S$2</formula>
    </cfRule>
    <cfRule type="cellIs" dxfId="386" priority="310" operator="equal">
      <formula>$R$2</formula>
    </cfRule>
  </conditionalFormatting>
  <conditionalFormatting sqref="D110">
    <cfRule type="cellIs" dxfId="385" priority="312" operator="equal">
      <formula>$Q$2</formula>
    </cfRule>
  </conditionalFormatting>
  <conditionalFormatting sqref="D110">
    <cfRule type="cellIs" dxfId="384" priority="311" operator="equal">
      <formula>$P$2</formula>
    </cfRule>
  </conditionalFormatting>
  <conditionalFormatting sqref="D111:D115 D117 D121">
    <cfRule type="cellIs" dxfId="383" priority="300" operator="equal">
      <formula>$Q$2</formula>
    </cfRule>
  </conditionalFormatting>
  <conditionalFormatting sqref="D111:D115 D117 D121">
    <cfRule type="cellIs" dxfId="382" priority="289" operator="equal">
      <formula>$AA$2</formula>
    </cfRule>
    <cfRule type="cellIs" dxfId="381" priority="290" operator="equal">
      <formula>$Z$2</formula>
    </cfRule>
    <cfRule type="cellIs" dxfId="380" priority="291" operator="equal">
      <formula>$Y$2</formula>
    </cfRule>
    <cfRule type="cellIs" dxfId="379" priority="292" operator="equal">
      <formula>$X$2</formula>
    </cfRule>
    <cfRule type="cellIs" dxfId="378" priority="293" operator="equal">
      <formula>$W$2</formula>
    </cfRule>
    <cfRule type="cellIs" dxfId="377" priority="294" operator="equal">
      <formula>$V$2</formula>
    </cfRule>
    <cfRule type="cellIs" dxfId="376" priority="295" operator="equal">
      <formula>$U$2</formula>
    </cfRule>
    <cfRule type="cellIs" dxfId="375" priority="296" operator="equal">
      <formula>$T$2</formula>
    </cfRule>
    <cfRule type="cellIs" dxfId="374" priority="297" operator="equal">
      <formula>$S$2</formula>
    </cfRule>
    <cfRule type="cellIs" dxfId="373" priority="298" operator="equal">
      <formula>$R$2</formula>
    </cfRule>
  </conditionalFormatting>
  <conditionalFormatting sqref="D111:D115 D117 D121">
    <cfRule type="cellIs" dxfId="372" priority="299" operator="equal">
      <formula>$P$2</formula>
    </cfRule>
  </conditionalFormatting>
  <conditionalFormatting sqref="D111:D115 D117 D121">
    <cfRule type="cellIs" dxfId="371" priority="277" operator="equal">
      <formula>$AA$2</formula>
    </cfRule>
    <cfRule type="cellIs" dxfId="370" priority="278" operator="equal">
      <formula>$Z$2</formula>
    </cfRule>
    <cfRule type="cellIs" dxfId="369" priority="279" operator="equal">
      <formula>$Y$2</formula>
    </cfRule>
    <cfRule type="cellIs" dxfId="368" priority="280" operator="equal">
      <formula>$X$2</formula>
    </cfRule>
    <cfRule type="cellIs" dxfId="367" priority="281" operator="equal">
      <formula>$W$2</formula>
    </cfRule>
    <cfRule type="cellIs" dxfId="366" priority="282" operator="equal">
      <formula>$V$2</formula>
    </cfRule>
    <cfRule type="cellIs" dxfId="365" priority="283" operator="equal">
      <formula>$U$2</formula>
    </cfRule>
    <cfRule type="cellIs" dxfId="364" priority="284" operator="equal">
      <formula>$T$2</formula>
    </cfRule>
    <cfRule type="cellIs" dxfId="363" priority="285" operator="equal">
      <formula>$S$2</formula>
    </cfRule>
    <cfRule type="cellIs" dxfId="362" priority="286" operator="equal">
      <formula>$R$2</formula>
    </cfRule>
  </conditionalFormatting>
  <conditionalFormatting sqref="D111:D115 D117 D121">
    <cfRule type="cellIs" dxfId="361" priority="288" operator="equal">
      <formula>$Q$2</formula>
    </cfRule>
  </conditionalFormatting>
  <conditionalFormatting sqref="D111:D115 D117 D121">
    <cfRule type="cellIs" dxfId="360" priority="287" operator="equal">
      <formula>$P$2</formula>
    </cfRule>
  </conditionalFormatting>
  <conditionalFormatting sqref="D116">
    <cfRule type="cellIs" dxfId="359" priority="276" operator="equal">
      <formula>$Q$2</formula>
    </cfRule>
  </conditionalFormatting>
  <conditionalFormatting sqref="D116">
    <cfRule type="cellIs" dxfId="358" priority="265" operator="equal">
      <formula>$AA$2</formula>
    </cfRule>
    <cfRule type="cellIs" dxfId="357" priority="266" operator="equal">
      <formula>$Z$2</formula>
    </cfRule>
    <cfRule type="cellIs" dxfId="356" priority="267" operator="equal">
      <formula>$Y$2</formula>
    </cfRule>
    <cfRule type="cellIs" dxfId="355" priority="268" operator="equal">
      <formula>$X$2</formula>
    </cfRule>
    <cfRule type="cellIs" dxfId="354" priority="269" operator="equal">
      <formula>$W$2</formula>
    </cfRule>
    <cfRule type="cellIs" dxfId="353" priority="270" operator="equal">
      <formula>$V$2</formula>
    </cfRule>
    <cfRule type="cellIs" dxfId="352" priority="271" operator="equal">
      <formula>$U$2</formula>
    </cfRule>
    <cfRule type="cellIs" dxfId="351" priority="272" operator="equal">
      <formula>$T$2</formula>
    </cfRule>
    <cfRule type="cellIs" dxfId="350" priority="273" operator="equal">
      <formula>$S$2</formula>
    </cfRule>
    <cfRule type="cellIs" dxfId="349" priority="274" operator="equal">
      <formula>$R$2</formula>
    </cfRule>
  </conditionalFormatting>
  <conditionalFormatting sqref="D116">
    <cfRule type="cellIs" dxfId="348" priority="275" operator="equal">
      <formula>$P$2</formula>
    </cfRule>
  </conditionalFormatting>
  <conditionalFormatting sqref="D116">
    <cfRule type="cellIs" dxfId="347" priority="253" operator="equal">
      <formula>$AA$2</formula>
    </cfRule>
    <cfRule type="cellIs" dxfId="346" priority="254" operator="equal">
      <formula>$Z$2</formula>
    </cfRule>
    <cfRule type="cellIs" dxfId="345" priority="255" operator="equal">
      <formula>$Y$2</formula>
    </cfRule>
    <cfRule type="cellIs" dxfId="344" priority="256" operator="equal">
      <formula>$X$2</formula>
    </cfRule>
    <cfRule type="cellIs" dxfId="343" priority="257" operator="equal">
      <formula>$W$2</formula>
    </cfRule>
    <cfRule type="cellIs" dxfId="342" priority="258" operator="equal">
      <formula>$V$2</formula>
    </cfRule>
    <cfRule type="cellIs" dxfId="341" priority="259" operator="equal">
      <formula>$U$2</formula>
    </cfRule>
    <cfRule type="cellIs" dxfId="340" priority="260" operator="equal">
      <formula>$T$2</formula>
    </cfRule>
    <cfRule type="cellIs" dxfId="339" priority="261" operator="equal">
      <formula>$S$2</formula>
    </cfRule>
    <cfRule type="cellIs" dxfId="338" priority="262" operator="equal">
      <formula>$R$2</formula>
    </cfRule>
  </conditionalFormatting>
  <conditionalFormatting sqref="D116">
    <cfRule type="cellIs" dxfId="337" priority="264" operator="equal">
      <formula>$Q$2</formula>
    </cfRule>
  </conditionalFormatting>
  <conditionalFormatting sqref="D116">
    <cfRule type="cellIs" dxfId="336" priority="263" operator="equal">
      <formula>$P$2</formula>
    </cfRule>
  </conditionalFormatting>
  <conditionalFormatting sqref="D118:D120">
    <cfRule type="cellIs" dxfId="335" priority="252" operator="equal">
      <formula>$Q$2</formula>
    </cfRule>
  </conditionalFormatting>
  <conditionalFormatting sqref="D118:D120">
    <cfRule type="cellIs" dxfId="334" priority="241" operator="equal">
      <formula>$AA$2</formula>
    </cfRule>
    <cfRule type="cellIs" dxfId="333" priority="242" operator="equal">
      <formula>$Z$2</formula>
    </cfRule>
    <cfRule type="cellIs" dxfId="332" priority="243" operator="equal">
      <formula>$Y$2</formula>
    </cfRule>
    <cfRule type="cellIs" dxfId="331" priority="244" operator="equal">
      <formula>$X$2</formula>
    </cfRule>
    <cfRule type="cellIs" dxfId="330" priority="245" operator="equal">
      <formula>$W$2</formula>
    </cfRule>
    <cfRule type="cellIs" dxfId="329" priority="246" operator="equal">
      <formula>$V$2</formula>
    </cfRule>
    <cfRule type="cellIs" dxfId="328" priority="247" operator="equal">
      <formula>$U$2</formula>
    </cfRule>
    <cfRule type="cellIs" dxfId="327" priority="248" operator="equal">
      <formula>$T$2</formula>
    </cfRule>
    <cfRule type="cellIs" dxfId="326" priority="249" operator="equal">
      <formula>$S$2</formula>
    </cfRule>
    <cfRule type="cellIs" dxfId="325" priority="250" operator="equal">
      <formula>$R$2</formula>
    </cfRule>
  </conditionalFormatting>
  <conditionalFormatting sqref="D118:D120">
    <cfRule type="cellIs" dxfId="324" priority="251" operator="equal">
      <formula>$P$2</formula>
    </cfRule>
  </conditionalFormatting>
  <conditionalFormatting sqref="D118:D120">
    <cfRule type="cellIs" dxfId="323" priority="229" operator="equal">
      <formula>$AA$2</formula>
    </cfRule>
    <cfRule type="cellIs" dxfId="322" priority="230" operator="equal">
      <formula>$Z$2</formula>
    </cfRule>
    <cfRule type="cellIs" dxfId="321" priority="231" operator="equal">
      <formula>$Y$2</formula>
    </cfRule>
    <cfRule type="cellIs" dxfId="320" priority="232" operator="equal">
      <formula>$X$2</formula>
    </cfRule>
    <cfRule type="cellIs" dxfId="319" priority="233" operator="equal">
      <formula>$W$2</formula>
    </cfRule>
    <cfRule type="cellIs" dxfId="318" priority="234" operator="equal">
      <formula>$V$2</formula>
    </cfRule>
    <cfRule type="cellIs" dxfId="317" priority="235" operator="equal">
      <formula>$U$2</formula>
    </cfRule>
    <cfRule type="cellIs" dxfId="316" priority="236" operator="equal">
      <formula>$T$2</formula>
    </cfRule>
    <cfRule type="cellIs" dxfId="315" priority="237" operator="equal">
      <formula>$S$2</formula>
    </cfRule>
    <cfRule type="cellIs" dxfId="314" priority="238" operator="equal">
      <formula>$R$2</formula>
    </cfRule>
  </conditionalFormatting>
  <conditionalFormatting sqref="D118:D120">
    <cfRule type="cellIs" dxfId="313" priority="240" operator="equal">
      <formula>$Q$2</formula>
    </cfRule>
  </conditionalFormatting>
  <conditionalFormatting sqref="D118:D120">
    <cfRule type="cellIs" dxfId="312" priority="239" operator="equal">
      <formula>$P$2</formula>
    </cfRule>
  </conditionalFormatting>
  <conditionalFormatting sqref="D122">
    <cfRule type="cellIs" dxfId="311" priority="228" operator="equal">
      <formula>$Q$2</formula>
    </cfRule>
  </conditionalFormatting>
  <conditionalFormatting sqref="D122">
    <cfRule type="cellIs" dxfId="310" priority="217" operator="equal">
      <formula>$AA$2</formula>
    </cfRule>
    <cfRule type="cellIs" dxfId="309" priority="218" operator="equal">
      <formula>$Z$2</formula>
    </cfRule>
    <cfRule type="cellIs" dxfId="308" priority="219" operator="equal">
      <formula>$Y$2</formula>
    </cfRule>
    <cfRule type="cellIs" dxfId="307" priority="220" operator="equal">
      <formula>$X$2</formula>
    </cfRule>
    <cfRule type="cellIs" dxfId="306" priority="221" operator="equal">
      <formula>$W$2</formula>
    </cfRule>
    <cfRule type="cellIs" dxfId="305" priority="222" operator="equal">
      <formula>$V$2</formula>
    </cfRule>
    <cfRule type="cellIs" dxfId="304" priority="223" operator="equal">
      <formula>$U$2</formula>
    </cfRule>
    <cfRule type="cellIs" dxfId="303" priority="224" operator="equal">
      <formula>$T$2</formula>
    </cfRule>
    <cfRule type="cellIs" dxfId="302" priority="225" operator="equal">
      <formula>$S$2</formula>
    </cfRule>
    <cfRule type="cellIs" dxfId="301" priority="226" operator="equal">
      <formula>$R$2</formula>
    </cfRule>
  </conditionalFormatting>
  <conditionalFormatting sqref="D122">
    <cfRule type="cellIs" dxfId="300" priority="227" operator="equal">
      <formula>$P$2</formula>
    </cfRule>
  </conditionalFormatting>
  <conditionalFormatting sqref="D122">
    <cfRule type="cellIs" dxfId="299" priority="205" operator="equal">
      <formula>$AA$2</formula>
    </cfRule>
    <cfRule type="cellIs" dxfId="298" priority="206" operator="equal">
      <formula>$Z$2</formula>
    </cfRule>
    <cfRule type="cellIs" dxfId="297" priority="207" operator="equal">
      <formula>$Y$2</formula>
    </cfRule>
    <cfRule type="cellIs" dxfId="296" priority="208" operator="equal">
      <formula>$X$2</formula>
    </cfRule>
    <cfRule type="cellIs" dxfId="295" priority="209" operator="equal">
      <formula>$W$2</formula>
    </cfRule>
    <cfRule type="cellIs" dxfId="294" priority="210" operator="equal">
      <formula>$V$2</formula>
    </cfRule>
    <cfRule type="cellIs" dxfId="293" priority="211" operator="equal">
      <formula>$U$2</formula>
    </cfRule>
    <cfRule type="cellIs" dxfId="292" priority="212" operator="equal">
      <formula>$T$2</formula>
    </cfRule>
    <cfRule type="cellIs" dxfId="291" priority="213" operator="equal">
      <formula>$S$2</formula>
    </cfRule>
    <cfRule type="cellIs" dxfId="290" priority="214" operator="equal">
      <formula>$R$2</formula>
    </cfRule>
  </conditionalFormatting>
  <conditionalFormatting sqref="D122">
    <cfRule type="cellIs" dxfId="289" priority="216" operator="equal">
      <formula>$Q$2</formula>
    </cfRule>
  </conditionalFormatting>
  <conditionalFormatting sqref="D122">
    <cfRule type="cellIs" dxfId="288" priority="215" operator="equal">
      <formula>$P$2</formula>
    </cfRule>
  </conditionalFormatting>
  <conditionalFormatting sqref="D123:D124">
    <cfRule type="cellIs" dxfId="287" priority="204" operator="equal">
      <formula>$Q$2</formula>
    </cfRule>
  </conditionalFormatting>
  <conditionalFormatting sqref="D123:D124">
    <cfRule type="cellIs" dxfId="286" priority="193" operator="equal">
      <formula>$AA$2</formula>
    </cfRule>
    <cfRule type="cellIs" dxfId="285" priority="194" operator="equal">
      <formula>$Z$2</formula>
    </cfRule>
    <cfRule type="cellIs" dxfId="284" priority="195" operator="equal">
      <formula>$Y$2</formula>
    </cfRule>
    <cfRule type="cellIs" dxfId="283" priority="196" operator="equal">
      <formula>$X$2</formula>
    </cfRule>
    <cfRule type="cellIs" dxfId="282" priority="197" operator="equal">
      <formula>$W$2</formula>
    </cfRule>
    <cfRule type="cellIs" dxfId="281" priority="198" operator="equal">
      <formula>$V$2</formula>
    </cfRule>
    <cfRule type="cellIs" dxfId="280" priority="199" operator="equal">
      <formula>$U$2</formula>
    </cfRule>
    <cfRule type="cellIs" dxfId="279" priority="200" operator="equal">
      <formula>$T$2</formula>
    </cfRule>
    <cfRule type="cellIs" dxfId="278" priority="201" operator="equal">
      <formula>$S$2</formula>
    </cfRule>
    <cfRule type="cellIs" dxfId="277" priority="202" operator="equal">
      <formula>$R$2</formula>
    </cfRule>
  </conditionalFormatting>
  <conditionalFormatting sqref="D123:D124">
    <cfRule type="cellIs" dxfId="276" priority="203" operator="equal">
      <formula>$P$2</formula>
    </cfRule>
  </conditionalFormatting>
  <conditionalFormatting sqref="D123:D124">
    <cfRule type="cellIs" dxfId="275" priority="181" operator="equal">
      <formula>$AA$2</formula>
    </cfRule>
    <cfRule type="cellIs" dxfId="274" priority="182" operator="equal">
      <formula>$Z$2</formula>
    </cfRule>
    <cfRule type="cellIs" dxfId="273" priority="183" operator="equal">
      <formula>$Y$2</formula>
    </cfRule>
    <cfRule type="cellIs" dxfId="272" priority="184" operator="equal">
      <formula>$X$2</formula>
    </cfRule>
    <cfRule type="cellIs" dxfId="271" priority="185" operator="equal">
      <formula>$W$2</formula>
    </cfRule>
    <cfRule type="cellIs" dxfId="270" priority="186" operator="equal">
      <formula>$V$2</formula>
    </cfRule>
    <cfRule type="cellIs" dxfId="269" priority="187" operator="equal">
      <formula>$U$2</formula>
    </cfRule>
    <cfRule type="cellIs" dxfId="268" priority="188" operator="equal">
      <formula>$T$2</formula>
    </cfRule>
    <cfRule type="cellIs" dxfId="267" priority="189" operator="equal">
      <formula>$S$2</formula>
    </cfRule>
    <cfRule type="cellIs" dxfId="266" priority="190" operator="equal">
      <formula>$R$2</formula>
    </cfRule>
  </conditionalFormatting>
  <conditionalFormatting sqref="D123:D124">
    <cfRule type="cellIs" dxfId="265" priority="192" operator="equal">
      <formula>$Q$2</formula>
    </cfRule>
  </conditionalFormatting>
  <conditionalFormatting sqref="D123:D124">
    <cfRule type="cellIs" dxfId="264" priority="191" operator="equal">
      <formula>$P$2</formula>
    </cfRule>
  </conditionalFormatting>
  <conditionalFormatting sqref="D125">
    <cfRule type="cellIs" dxfId="263" priority="120" operator="equal">
      <formula>$Q$2</formula>
    </cfRule>
  </conditionalFormatting>
  <conditionalFormatting sqref="D125">
    <cfRule type="cellIs" dxfId="262" priority="109" operator="equal">
      <formula>$AA$2</formula>
    </cfRule>
    <cfRule type="cellIs" dxfId="261" priority="110" operator="equal">
      <formula>$Z$2</formula>
    </cfRule>
    <cfRule type="cellIs" dxfId="260" priority="111" operator="equal">
      <formula>$Y$2</formula>
    </cfRule>
    <cfRule type="cellIs" dxfId="259" priority="112" operator="equal">
      <formula>$X$2</formula>
    </cfRule>
    <cfRule type="cellIs" dxfId="258" priority="113" operator="equal">
      <formula>$W$2</formula>
    </cfRule>
    <cfRule type="cellIs" dxfId="257" priority="114" operator="equal">
      <formula>$V$2</formula>
    </cfRule>
    <cfRule type="cellIs" dxfId="256" priority="115" operator="equal">
      <formula>$U$2</formula>
    </cfRule>
    <cfRule type="cellIs" dxfId="255" priority="116" operator="equal">
      <formula>$T$2</formula>
    </cfRule>
    <cfRule type="cellIs" dxfId="254" priority="117" operator="equal">
      <formula>$S$2</formula>
    </cfRule>
    <cfRule type="cellIs" dxfId="253" priority="118" operator="equal">
      <formula>$R$2</formula>
    </cfRule>
  </conditionalFormatting>
  <conditionalFormatting sqref="D125">
    <cfRule type="cellIs" dxfId="252" priority="119" operator="equal">
      <formula>$P$2</formula>
    </cfRule>
  </conditionalFormatting>
  <conditionalFormatting sqref="D125">
    <cfRule type="cellIs" dxfId="251" priority="97" operator="equal">
      <formula>$AA$2</formula>
    </cfRule>
    <cfRule type="cellIs" dxfId="250" priority="98" operator="equal">
      <formula>$Z$2</formula>
    </cfRule>
    <cfRule type="cellIs" dxfId="249" priority="99" operator="equal">
      <formula>$Y$2</formula>
    </cfRule>
    <cfRule type="cellIs" dxfId="248" priority="100" operator="equal">
      <formula>$X$2</formula>
    </cfRule>
    <cfRule type="cellIs" dxfId="247" priority="101" operator="equal">
      <formula>$W$2</formula>
    </cfRule>
    <cfRule type="cellIs" dxfId="246" priority="102" operator="equal">
      <formula>$V$2</formula>
    </cfRule>
    <cfRule type="cellIs" dxfId="245" priority="103" operator="equal">
      <formula>$U$2</formula>
    </cfRule>
    <cfRule type="cellIs" dxfId="244" priority="104" operator="equal">
      <formula>$T$2</formula>
    </cfRule>
    <cfRule type="cellIs" dxfId="243" priority="105" operator="equal">
      <formula>$S$2</formula>
    </cfRule>
    <cfRule type="cellIs" dxfId="242" priority="106" operator="equal">
      <formula>$R$2</formula>
    </cfRule>
  </conditionalFormatting>
  <conditionalFormatting sqref="D125">
    <cfRule type="cellIs" dxfId="241" priority="108" operator="equal">
      <formula>$Q$2</formula>
    </cfRule>
  </conditionalFormatting>
  <conditionalFormatting sqref="D125">
    <cfRule type="cellIs" dxfId="240" priority="107" operator="equal">
      <formula>$P$2</formula>
    </cfRule>
  </conditionalFormatting>
  <conditionalFormatting sqref="D126:D146">
    <cfRule type="cellIs" dxfId="239" priority="96" operator="equal">
      <formula>$Q$2</formula>
    </cfRule>
  </conditionalFormatting>
  <conditionalFormatting sqref="D126:D146">
    <cfRule type="cellIs" dxfId="238" priority="85" operator="equal">
      <formula>$AA$2</formula>
    </cfRule>
    <cfRule type="cellIs" dxfId="237" priority="86" operator="equal">
      <formula>$Z$2</formula>
    </cfRule>
    <cfRule type="cellIs" dxfId="236" priority="87" operator="equal">
      <formula>$Y$2</formula>
    </cfRule>
    <cfRule type="cellIs" dxfId="235" priority="88" operator="equal">
      <formula>$X$2</formula>
    </cfRule>
    <cfRule type="cellIs" dxfId="234" priority="89" operator="equal">
      <formula>$W$2</formula>
    </cfRule>
    <cfRule type="cellIs" dxfId="233" priority="90" operator="equal">
      <formula>$V$2</formula>
    </cfRule>
    <cfRule type="cellIs" dxfId="232" priority="91" operator="equal">
      <formula>$U$2</formula>
    </cfRule>
    <cfRule type="cellIs" dxfId="231" priority="92" operator="equal">
      <formula>$T$2</formula>
    </cfRule>
    <cfRule type="cellIs" dxfId="230" priority="93" operator="equal">
      <formula>$S$2</formula>
    </cfRule>
    <cfRule type="cellIs" dxfId="229" priority="94" operator="equal">
      <formula>$R$2</formula>
    </cfRule>
  </conditionalFormatting>
  <conditionalFormatting sqref="D126:D146">
    <cfRule type="cellIs" dxfId="228" priority="95" operator="equal">
      <formula>$P$2</formula>
    </cfRule>
  </conditionalFormatting>
  <conditionalFormatting sqref="D126:D146">
    <cfRule type="cellIs" dxfId="227" priority="73" operator="equal">
      <formula>$AA$2</formula>
    </cfRule>
    <cfRule type="cellIs" dxfId="226" priority="74" operator="equal">
      <formula>$Z$2</formula>
    </cfRule>
    <cfRule type="cellIs" dxfId="225" priority="75" operator="equal">
      <formula>$Y$2</formula>
    </cfRule>
    <cfRule type="cellIs" dxfId="224" priority="76" operator="equal">
      <formula>$X$2</formula>
    </cfRule>
    <cfRule type="cellIs" dxfId="223" priority="77" operator="equal">
      <formula>$W$2</formula>
    </cfRule>
    <cfRule type="cellIs" dxfId="222" priority="78" operator="equal">
      <formula>$V$2</formula>
    </cfRule>
    <cfRule type="cellIs" dxfId="221" priority="79" operator="equal">
      <formula>$U$2</formula>
    </cfRule>
    <cfRule type="cellIs" dxfId="220" priority="80" operator="equal">
      <formula>$T$2</formula>
    </cfRule>
    <cfRule type="cellIs" dxfId="219" priority="81" operator="equal">
      <formula>$S$2</formula>
    </cfRule>
    <cfRule type="cellIs" dxfId="218" priority="82" operator="equal">
      <formula>$R$2</formula>
    </cfRule>
  </conditionalFormatting>
  <conditionalFormatting sqref="D126:D146">
    <cfRule type="cellIs" dxfId="217" priority="84" operator="equal">
      <formula>$Q$2</formula>
    </cfRule>
  </conditionalFormatting>
  <conditionalFormatting sqref="D126:D146">
    <cfRule type="cellIs" dxfId="216" priority="83" operator="equal">
      <formula>$P$2</formula>
    </cfRule>
  </conditionalFormatting>
  <conditionalFormatting sqref="D147">
    <cfRule type="cellIs" dxfId="47" priority="48" operator="equal">
      <formula>$Q$2</formula>
    </cfRule>
  </conditionalFormatting>
  <conditionalFormatting sqref="D147">
    <cfRule type="cellIs" dxfId="46" priority="37" operator="equal">
      <formula>$AA$2</formula>
    </cfRule>
    <cfRule type="cellIs" dxfId="45" priority="38" operator="equal">
      <formula>$Z$2</formula>
    </cfRule>
    <cfRule type="cellIs" dxfId="44" priority="39" operator="equal">
      <formula>$Y$2</formula>
    </cfRule>
    <cfRule type="cellIs" dxfId="43" priority="40" operator="equal">
      <formula>$X$2</formula>
    </cfRule>
    <cfRule type="cellIs" dxfId="42" priority="41" operator="equal">
      <formula>$W$2</formula>
    </cfRule>
    <cfRule type="cellIs" dxfId="41" priority="42" operator="equal">
      <formula>$V$2</formula>
    </cfRule>
    <cfRule type="cellIs" dxfId="40" priority="43" operator="equal">
      <formula>$U$2</formula>
    </cfRule>
    <cfRule type="cellIs" dxfId="39" priority="44" operator="equal">
      <formula>$T$2</formula>
    </cfRule>
    <cfRule type="cellIs" dxfId="38" priority="45" operator="equal">
      <formula>$S$2</formula>
    </cfRule>
    <cfRule type="cellIs" dxfId="37" priority="46" operator="equal">
      <formula>$R$2</formula>
    </cfRule>
  </conditionalFormatting>
  <conditionalFormatting sqref="D147">
    <cfRule type="cellIs" dxfId="36" priority="47" operator="equal">
      <formula>$P$2</formula>
    </cfRule>
  </conditionalFormatting>
  <conditionalFormatting sqref="D147">
    <cfRule type="cellIs" dxfId="35" priority="25" operator="equal">
      <formula>$AA$2</formula>
    </cfRule>
    <cfRule type="cellIs" dxfId="34" priority="26" operator="equal">
      <formula>$Z$2</formula>
    </cfRule>
    <cfRule type="cellIs" dxfId="33" priority="27" operator="equal">
      <formula>$Y$2</formula>
    </cfRule>
    <cfRule type="cellIs" dxfId="32" priority="28" operator="equal">
      <formula>$X$2</formula>
    </cfRule>
    <cfRule type="cellIs" dxfId="31" priority="29" operator="equal">
      <formula>$W$2</formula>
    </cfRule>
    <cfRule type="cellIs" dxfId="30" priority="30" operator="equal">
      <formula>$V$2</formula>
    </cfRule>
    <cfRule type="cellIs" dxfId="29" priority="31" operator="equal">
      <formula>$U$2</formula>
    </cfRule>
    <cfRule type="cellIs" dxfId="28" priority="32" operator="equal">
      <formula>$T$2</formula>
    </cfRule>
    <cfRule type="cellIs" dxfId="27" priority="33" operator="equal">
      <formula>$S$2</formula>
    </cfRule>
    <cfRule type="cellIs" dxfId="26" priority="34" operator="equal">
      <formula>$R$2</formula>
    </cfRule>
  </conditionalFormatting>
  <conditionalFormatting sqref="D147">
    <cfRule type="cellIs" dxfId="25" priority="36" operator="equal">
      <formula>$Q$2</formula>
    </cfRule>
  </conditionalFormatting>
  <conditionalFormatting sqref="D147">
    <cfRule type="cellIs" dxfId="24" priority="35" operator="equal">
      <formula>$P$2</formula>
    </cfRule>
  </conditionalFormatting>
  <conditionalFormatting sqref="D148">
    <cfRule type="cellIs" dxfId="23" priority="24" operator="equal">
      <formula>$Q$2</formula>
    </cfRule>
  </conditionalFormatting>
  <conditionalFormatting sqref="D148">
    <cfRule type="cellIs" dxfId="22" priority="13" operator="equal">
      <formula>$AA$2</formula>
    </cfRule>
    <cfRule type="cellIs" dxfId="21" priority="14" operator="equal">
      <formula>$Z$2</formula>
    </cfRule>
    <cfRule type="cellIs" dxfId="20" priority="15" operator="equal">
      <formula>$Y$2</formula>
    </cfRule>
    <cfRule type="cellIs" dxfId="19" priority="16" operator="equal">
      <formula>$X$2</formula>
    </cfRule>
    <cfRule type="cellIs" dxfId="18" priority="17" operator="equal">
      <formula>$W$2</formula>
    </cfRule>
    <cfRule type="cellIs" dxfId="17" priority="18" operator="equal">
      <formula>$V$2</formula>
    </cfRule>
    <cfRule type="cellIs" dxfId="16" priority="19" operator="equal">
      <formula>$U$2</formula>
    </cfRule>
    <cfRule type="cellIs" dxfId="15" priority="20" operator="equal">
      <formula>$T$2</formula>
    </cfRule>
    <cfRule type="cellIs" dxfId="14" priority="21" operator="equal">
      <formula>$S$2</formula>
    </cfRule>
    <cfRule type="cellIs" dxfId="13" priority="22" operator="equal">
      <formula>$R$2</formula>
    </cfRule>
  </conditionalFormatting>
  <conditionalFormatting sqref="D148">
    <cfRule type="cellIs" dxfId="12" priority="23" operator="equal">
      <formula>$P$2</formula>
    </cfRule>
  </conditionalFormatting>
  <conditionalFormatting sqref="D148">
    <cfRule type="cellIs" dxfId="11" priority="1" operator="equal">
      <formula>$AA$2</formula>
    </cfRule>
    <cfRule type="cellIs" dxfId="10" priority="2" operator="equal">
      <formula>$Z$2</formula>
    </cfRule>
    <cfRule type="cellIs" dxfId="9" priority="3" operator="equal">
      <formula>$Y$2</formula>
    </cfRule>
    <cfRule type="cellIs" dxfId="8" priority="4" operator="equal">
      <formula>$X$2</formula>
    </cfRule>
    <cfRule type="cellIs" dxfId="7" priority="5" operator="equal">
      <formula>$W$2</formula>
    </cfRule>
    <cfRule type="cellIs" dxfId="6" priority="6" operator="equal">
      <formula>$V$2</formula>
    </cfRule>
    <cfRule type="cellIs" dxfId="5" priority="7" operator="equal">
      <formula>$U$2</formula>
    </cfRule>
    <cfRule type="cellIs" dxfId="4" priority="8" operator="equal">
      <formula>$T$2</formula>
    </cfRule>
    <cfRule type="cellIs" dxfId="3" priority="9" operator="equal">
      <formula>$S$2</formula>
    </cfRule>
    <cfRule type="cellIs" dxfId="2" priority="10" operator="equal">
      <formula>$R$2</formula>
    </cfRule>
  </conditionalFormatting>
  <conditionalFormatting sqref="D148">
    <cfRule type="cellIs" dxfId="1" priority="12" operator="equal">
      <formula>$Q$2</formula>
    </cfRule>
  </conditionalFormatting>
  <conditionalFormatting sqref="D148">
    <cfRule type="cellIs" dxfId="0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46</vt:i4>
      </vt:variant>
    </vt:vector>
  </HeadingPairs>
  <TitlesOfParts>
    <vt:vector size="93" baseType="lpstr">
      <vt:lpstr>بیمارستان شهدای سلامت ملارد</vt:lpstr>
      <vt:lpstr>سردار سلیمانی</vt:lpstr>
      <vt:lpstr>فهرست واحد ها</vt:lpstr>
      <vt:lpstr>م. درمان</vt:lpstr>
      <vt:lpstr>م. بهداشت</vt:lpstr>
      <vt:lpstr>م.غذا و دارو</vt:lpstr>
      <vt:lpstr>م.بین الملل</vt:lpstr>
      <vt:lpstr>م.توسعه</vt:lpstr>
      <vt:lpstr>م.دانشج</vt:lpstr>
      <vt:lpstr>م.تحقیقات</vt:lpstr>
      <vt:lpstr>م.آموزشی</vt:lpstr>
      <vt:lpstr>حوزه ریاست</vt:lpstr>
      <vt:lpstr>د.پزشکی</vt:lpstr>
      <vt:lpstr>د.پیراپزشکی</vt:lpstr>
      <vt:lpstr>د.پ و مامایی</vt:lpstr>
      <vt:lpstr>د.بهداشت</vt:lpstr>
      <vt:lpstr>د.ع.توانبخشی</vt:lpstr>
      <vt:lpstr>د.مد.ا.پ</vt:lpstr>
      <vt:lpstr>د.عل.روس.ر</vt:lpstr>
      <vt:lpstr>د.فن.نوین.پ</vt:lpstr>
      <vt:lpstr>د.طب.س</vt:lpstr>
      <vt:lpstr>ب.7تیر</vt:lpstr>
      <vt:lpstr>ب.لولاگر</vt:lpstr>
      <vt:lpstr>ب.یافت آباد</vt:lpstr>
      <vt:lpstr>ب.فهمیده</vt:lpstr>
      <vt:lpstr>ب.ا.سجاد</vt:lpstr>
      <vt:lpstr>ب.فاطمه رباط</vt:lpstr>
      <vt:lpstr>ب.فیروزآبادی</vt:lpstr>
      <vt:lpstr>ب.ا.حسین.ب</vt:lpstr>
      <vt:lpstr>رسول</vt:lpstr>
      <vt:lpstr>م.فاطمه</vt:lpstr>
      <vt:lpstr>علی اصغر</vt:lpstr>
      <vt:lpstr>شفایحیائیان</vt:lpstr>
      <vt:lpstr>اکبرآبادی</vt:lpstr>
      <vt:lpstr>مطهری</vt:lpstr>
      <vt:lpstr>هاشمی نژاد</vt:lpstr>
      <vt:lpstr>م.روانپزشکی</vt:lpstr>
      <vt:lpstr>فیروزگر</vt:lpstr>
      <vt:lpstr>غدد</vt:lpstr>
      <vt:lpstr>ش.شهریار</vt:lpstr>
      <vt:lpstr>ش.رباط</vt:lpstr>
      <vt:lpstr>ش.قدس</vt:lpstr>
      <vt:lpstr>ش.ملارد</vt:lpstr>
      <vt:lpstr>ش.بهارستان</vt:lpstr>
      <vt:lpstr>مرکز شمالغرب</vt:lpstr>
      <vt:lpstr>مرکز غرب</vt:lpstr>
      <vt:lpstr>Sheet1</vt:lpstr>
      <vt:lpstr>اکبرآبادی!Print_Area</vt:lpstr>
      <vt:lpstr>ب.7تیر!Print_Area</vt:lpstr>
      <vt:lpstr>ب.ا.حسین.ب!Print_Area</vt:lpstr>
      <vt:lpstr>ب.ا.سجاد!Print_Area</vt:lpstr>
      <vt:lpstr>'ب.فاطمه رباط'!Print_Area</vt:lpstr>
      <vt:lpstr>ب.فهمیده!Print_Area</vt:lpstr>
      <vt:lpstr>ب.فیروزآبادی!Print_Area</vt:lpstr>
      <vt:lpstr>ب.لولاگر!Print_Area</vt:lpstr>
      <vt:lpstr>'ب.یافت آباد'!Print_Area</vt:lpstr>
      <vt:lpstr>'بیمارستان شهدای سلامت ملارد'!Print_Area</vt:lpstr>
      <vt:lpstr>'حوزه ریاست'!Print_Area</vt:lpstr>
      <vt:lpstr>د.بهداشت!Print_Area</vt:lpstr>
      <vt:lpstr>'د.پ و مامایی'!Print_Area</vt:lpstr>
      <vt:lpstr>د.پزشکی!Print_Area</vt:lpstr>
      <vt:lpstr>د.پیراپزشکی!Print_Area</vt:lpstr>
      <vt:lpstr>د.طب.س!Print_Area</vt:lpstr>
      <vt:lpstr>د.ع.توانبخشی!Print_Area</vt:lpstr>
      <vt:lpstr>د.عل.روس.ر!Print_Area</vt:lpstr>
      <vt:lpstr>د.فن.نوین.پ!Print_Area</vt:lpstr>
      <vt:lpstr>د.مد.ا.پ!Print_Area</vt:lpstr>
      <vt:lpstr>رسول!Print_Area</vt:lpstr>
      <vt:lpstr>'سردار سلیمانی'!Print_Area</vt:lpstr>
      <vt:lpstr>ش.بهارستان!Print_Area</vt:lpstr>
      <vt:lpstr>ش.رباط!Print_Area</vt:lpstr>
      <vt:lpstr>ش.شهریار!Print_Area</vt:lpstr>
      <vt:lpstr>ش.قدس!Print_Area</vt:lpstr>
      <vt:lpstr>ش.ملارد!Print_Area</vt:lpstr>
      <vt:lpstr>شفایحیائیان!Print_Area</vt:lpstr>
      <vt:lpstr>'علی اصغر'!Print_Area</vt:lpstr>
      <vt:lpstr>غدد!Print_Area</vt:lpstr>
      <vt:lpstr>'فهرست واحد ها'!Print_Area</vt:lpstr>
      <vt:lpstr>فیروزگر!Print_Area</vt:lpstr>
      <vt:lpstr>'م. بهداشت'!Print_Area</vt:lpstr>
      <vt:lpstr>'م. درمان'!Print_Area</vt:lpstr>
      <vt:lpstr>م.آموزشی!Print_Area</vt:lpstr>
      <vt:lpstr>'م.بین الملل'!Print_Area</vt:lpstr>
      <vt:lpstr>م.تحقیقات!Print_Area</vt:lpstr>
      <vt:lpstr>م.توسعه!Print_Area</vt:lpstr>
      <vt:lpstr>م.دانشج!Print_Area</vt:lpstr>
      <vt:lpstr>م.روانپزشکی!Print_Area</vt:lpstr>
      <vt:lpstr>'م.غذا و دارو'!Print_Area</vt:lpstr>
      <vt:lpstr>م.فاطمه!Print_Area</vt:lpstr>
      <vt:lpstr>'مرکز شمالغرب'!Print_Area</vt:lpstr>
      <vt:lpstr>'مرکز غرب'!Print_Area</vt:lpstr>
      <vt:lpstr>مطهری!Print_Area</vt:lpstr>
      <vt:lpstr>'هاشمی نژاد'!Print_Area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2023-03-19T11:27:22Z</dcterms:modified>
</cp:coreProperties>
</file>